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2 Diciembre 2025/"/>
    </mc:Choice>
  </mc:AlternateContent>
  <xr:revisionPtr revIDLastSave="4414" documentId="8_{D5B3AFC9-1FBF-404E-B43D-4B60E5C5B840}" xr6:coauthVersionLast="47" xr6:coauthVersionMax="47" xr10:uidLastSave="{036854FC-6076-4CDB-A7D8-77398CDC8FCD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<sst xmlns="http://schemas.openxmlformats.org/spreadsheetml/2006/main" count="2194" uniqueCount="188">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</sst>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D18" sqref="D18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7927074.6216293164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31917642.759185534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81682610.498823613</v>
      </c>
    </row>
    <row r="9" spans="1:6" ht="18" thickTop="1" thickBot="1" x14ac:dyDescent="0.3">
      <c r="B9" s="22">
        <v>4</v>
      </c>
      <c r="C9" s="26" t="s">
        <v>8</v>
      </c>
      <c r="D9" s="27">
        <v>21662208.727822643</v>
      </c>
    </row>
    <row r="10" spans="1:6" ht="18" thickTop="1" thickBot="1" x14ac:dyDescent="0.3">
      <c r="B10" s="25">
        <v>5</v>
      </c>
      <c r="C10" s="26" t="s">
        <v>9</v>
      </c>
      <c r="D10" s="27">
        <v>22837678.011981804</v>
      </c>
    </row>
    <row r="11" spans="1:6" ht="18" thickTop="1" thickBot="1" x14ac:dyDescent="0.3">
      <c r="B11" s="25">
        <v>6</v>
      </c>
      <c r="C11" s="26" t="s">
        <v>10</v>
      </c>
      <c r="D11" s="27">
        <v>18071312.191837911</v>
      </c>
    </row>
    <row r="12" spans="1:6" ht="18" thickTop="1" thickBot="1" x14ac:dyDescent="0.3">
      <c r="B12" s="22">
        <v>7</v>
      </c>
      <c r="C12" s="26" t="s">
        <v>11</v>
      </c>
      <c r="D12" s="27">
        <v>68084419.597728238</v>
      </c>
    </row>
    <row r="13" spans="1:6" ht="18" thickTop="1" thickBot="1" x14ac:dyDescent="0.3">
      <c r="B13" s="25">
        <v>8</v>
      </c>
      <c r="C13" s="26" t="s">
        <v>12</v>
      </c>
      <c r="D13" s="27">
        <v>9878258.7465384025</v>
      </c>
    </row>
    <row r="14" spans="1:6" ht="18" thickTop="1" thickBot="1" x14ac:dyDescent="0.3">
      <c r="B14" s="25">
        <v>9</v>
      </c>
      <c r="C14" s="26" t="s">
        <v>13</v>
      </c>
      <c r="D14" s="27">
        <v>74553712.274911165</v>
      </c>
    </row>
    <row r="15" spans="1:6" ht="18" thickTop="1" thickBot="1" x14ac:dyDescent="0.3">
      <c r="B15" s="22">
        <v>10</v>
      </c>
      <c r="C15" s="26" t="s">
        <v>14</v>
      </c>
      <c r="D15" s="27">
        <v>23914352.121331163</v>
      </c>
    </row>
    <row r="16" spans="1:6" ht="18" thickTop="1" thickBot="1" x14ac:dyDescent="0.3">
      <c r="B16" s="25">
        <v>11</v>
      </c>
      <c r="C16" s="26" t="s">
        <v>15</v>
      </c>
      <c r="D16" s="27">
        <v>397123523.74783099</v>
      </c>
    </row>
    <row r="17" spans="2:4" ht="18" thickTop="1" thickBot="1" x14ac:dyDescent="0.3">
      <c r="B17" s="25">
        <v>12</v>
      </c>
      <c r="C17" s="26" t="s">
        <v>16</v>
      </c>
      <c r="D17" s="27">
        <v>35343983.377156213</v>
      </c>
    </row>
    <row r="18" spans="2:4" ht="18" thickTop="1" thickBot="1" x14ac:dyDescent="0.3">
      <c r="B18" s="22">
        <v>13</v>
      </c>
      <c r="C18" s="26" t="s">
        <v>17</v>
      </c>
      <c r="D18" s="27">
        <v>306569297.28069681</v>
      </c>
    </row>
    <row r="19" spans="2:4" ht="18" thickTop="1" thickBot="1" x14ac:dyDescent="0.3">
      <c r="B19" s="25">
        <v>14</v>
      </c>
      <c r="C19" s="26" t="s">
        <v>18</v>
      </c>
      <c r="D19" s="27">
        <v>30130381.655740097</v>
      </c>
    </row>
    <row r="20" spans="2:4" ht="18" thickTop="1" thickBot="1" x14ac:dyDescent="0.3">
      <c r="B20" s="25">
        <v>15</v>
      </c>
      <c r="C20" s="26" t="s">
        <v>19</v>
      </c>
      <c r="D20" s="27">
        <v>52318684.17310971</v>
      </c>
    </row>
    <row r="21" spans="2:4" ht="18" thickTop="1" thickBot="1" x14ac:dyDescent="0.3">
      <c r="B21" s="22">
        <v>16</v>
      </c>
      <c r="C21" s="26" t="s">
        <v>20</v>
      </c>
      <c r="D21" s="27">
        <v>315552570.32479298</v>
      </c>
    </row>
    <row r="22" spans="2:4" ht="18" thickTop="1" thickBot="1" x14ac:dyDescent="0.3">
      <c r="B22" s="25">
        <v>17</v>
      </c>
      <c r="C22" s="26" t="s">
        <v>21</v>
      </c>
      <c r="D22" s="27">
        <v>12549566.137404909</v>
      </c>
    </row>
    <row r="23" spans="2:4" ht="18" thickTop="1" thickBot="1" x14ac:dyDescent="0.3">
      <c r="B23" s="25">
        <v>18</v>
      </c>
      <c r="C23" s="26" t="s">
        <v>22</v>
      </c>
      <c r="D23" s="27">
        <v>69158916.157895103</v>
      </c>
    </row>
    <row r="24" spans="2:4" ht="18" thickTop="1" thickBot="1" x14ac:dyDescent="0.3">
      <c r="B24" s="22">
        <v>19</v>
      </c>
      <c r="C24" s="26" t="s">
        <v>23</v>
      </c>
      <c r="D24" s="27">
        <v>9217986.2926969863</v>
      </c>
    </row>
    <row r="25" spans="2:4" ht="18" thickTop="1" thickBot="1" x14ac:dyDescent="0.3">
      <c r="B25" s="25">
        <v>20</v>
      </c>
      <c r="C25" s="26" t="s">
        <v>24</v>
      </c>
      <c r="D25" s="27">
        <v>9846118.896604728</v>
      </c>
    </row>
    <row r="26" spans="2:4" ht="18" thickTop="1" thickBot="1" x14ac:dyDescent="0.3">
      <c r="B26" s="25">
        <v>21</v>
      </c>
      <c r="C26" s="26" t="s">
        <v>25</v>
      </c>
      <c r="D26" s="27">
        <v>34309980.898011565</v>
      </c>
    </row>
    <row r="27" spans="2:4" ht="18" thickTop="1" thickBot="1" x14ac:dyDescent="0.3">
      <c r="B27" s="22">
        <v>22</v>
      </c>
      <c r="C27" s="26" t="s">
        <v>26</v>
      </c>
      <c r="D27" s="27">
        <v>20138941.352348059</v>
      </c>
    </row>
    <row r="28" spans="2:4" ht="18" thickTop="1" thickBot="1" x14ac:dyDescent="0.3">
      <c r="B28" s="25">
        <v>23</v>
      </c>
      <c r="C28" s="26" t="s">
        <v>27</v>
      </c>
      <c r="D28" s="27">
        <v>8949335.1099451203</v>
      </c>
    </row>
    <row r="29" spans="2:4" ht="18" thickTop="1" thickBot="1" x14ac:dyDescent="0.3">
      <c r="B29" s="25">
        <v>24</v>
      </c>
      <c r="C29" s="26" t="s">
        <v>28</v>
      </c>
      <c r="D29" s="27">
        <v>19427780.208013952</v>
      </c>
    </row>
    <row r="30" spans="2:4" ht="18" thickTop="1" thickBot="1" x14ac:dyDescent="0.3">
      <c r="B30" s="22">
        <v>25</v>
      </c>
      <c r="C30" s="26" t="s">
        <v>29</v>
      </c>
      <c r="D30" s="27">
        <v>3352636.0848047249</v>
      </c>
    </row>
    <row r="31" spans="2:4" ht="18" thickTop="1" thickBot="1" x14ac:dyDescent="0.3">
      <c r="B31" s="25">
        <v>26</v>
      </c>
      <c r="C31" s="26" t="s">
        <v>30</v>
      </c>
      <c r="D31" s="27">
        <v>41524310.925609067</v>
      </c>
    </row>
    <row r="32" spans="2:4" ht="18" thickTop="1" thickBot="1" x14ac:dyDescent="0.3">
      <c r="B32" s="25">
        <v>27</v>
      </c>
      <c r="C32" s="26" t="s">
        <v>31</v>
      </c>
      <c r="D32" s="27">
        <v>56656802.110993728</v>
      </c>
    </row>
    <row r="33" spans="2:4" ht="18" thickTop="1" thickBot="1" x14ac:dyDescent="0.3">
      <c r="B33" s="22">
        <v>28</v>
      </c>
      <c r="C33" s="26" t="s">
        <v>32</v>
      </c>
      <c r="D33" s="27">
        <v>5445158.8715002676</v>
      </c>
    </row>
    <row r="34" spans="2:4" ht="18" thickTop="1" thickBot="1" x14ac:dyDescent="0.3">
      <c r="B34" s="25">
        <v>29</v>
      </c>
      <c r="C34" s="26" t="s">
        <v>33</v>
      </c>
      <c r="D34" s="27">
        <v>6724858.3239783328</v>
      </c>
    </row>
    <row r="35" spans="2:4" ht="18" thickTop="1" thickBot="1" x14ac:dyDescent="0.3">
      <c r="B35" s="25">
        <v>30</v>
      </c>
      <c r="C35" s="26" t="s">
        <v>34</v>
      </c>
      <c r="D35" s="27">
        <v>51181791.323757246</v>
      </c>
    </row>
    <row r="36" spans="2:4" ht="18" thickTop="1" thickBot="1" x14ac:dyDescent="0.3">
      <c r="B36" s="22">
        <v>31</v>
      </c>
      <c r="C36" s="26" t="s">
        <v>35</v>
      </c>
      <c r="D36" s="27">
        <v>7909957.763641024</v>
      </c>
    </row>
    <row r="37" spans="2:4" ht="18" thickTop="1" thickBot="1" x14ac:dyDescent="0.3">
      <c r="B37" s="25">
        <v>32</v>
      </c>
      <c r="C37" s="26" t="s">
        <v>36</v>
      </c>
      <c r="D37" s="27">
        <v>153147727.97097853</v>
      </c>
    </row>
    <row r="38" spans="2:4" ht="18" thickTop="1" thickBot="1" x14ac:dyDescent="0.3">
      <c r="B38" s="25">
        <v>33</v>
      </c>
      <c r="C38" s="26" t="s">
        <v>37</v>
      </c>
      <c r="D38" s="27">
        <v>23227541.695670575</v>
      </c>
    </row>
    <row r="39" spans="2:4" ht="18" thickTop="1" thickBot="1" x14ac:dyDescent="0.3">
      <c r="B39" s="22">
        <v>34</v>
      </c>
      <c r="C39" s="26" t="s">
        <v>38</v>
      </c>
      <c r="D39" s="27">
        <v>138574209.49663353</v>
      </c>
    </row>
    <row r="40" spans="2:4" ht="18" thickTop="1" thickBot="1" x14ac:dyDescent="0.3">
      <c r="B40" s="25">
        <v>35</v>
      </c>
      <c r="C40" s="26" t="s">
        <v>39</v>
      </c>
      <c r="D40" s="27">
        <v>73326578.247452945</v>
      </c>
    </row>
    <row r="41" spans="2:4" ht="18" thickTop="1" thickBot="1" x14ac:dyDescent="0.3">
      <c r="B41" s="25">
        <v>36</v>
      </c>
      <c r="C41" s="26" t="s">
        <v>40</v>
      </c>
      <c r="D41" s="27">
        <v>102771638.09037788</v>
      </c>
    </row>
    <row r="42" spans="2:4" ht="18" thickTop="1" thickBot="1" x14ac:dyDescent="0.3">
      <c r="B42" s="22">
        <v>37</v>
      </c>
      <c r="C42" s="26" t="s">
        <v>41</v>
      </c>
      <c r="D42" s="27">
        <v>50617932.012607984</v>
      </c>
    </row>
    <row r="43" spans="2:4" ht="18" thickTop="1" thickBot="1" x14ac:dyDescent="0.3">
      <c r="B43" s="25">
        <v>38</v>
      </c>
      <c r="C43" s="26" t="s">
        <v>42</v>
      </c>
      <c r="D43" s="27">
        <v>10624642.293604657</v>
      </c>
    </row>
    <row r="44" spans="2:4" ht="18" thickTop="1" thickBot="1" x14ac:dyDescent="0.3">
      <c r="B44" s="25">
        <v>39</v>
      </c>
      <c r="C44" s="26" t="s">
        <v>43</v>
      </c>
      <c r="D44" s="27">
        <v>35664068.472933449</v>
      </c>
    </row>
    <row r="45" spans="2:4" ht="18" thickTop="1" thickBot="1" x14ac:dyDescent="0.3">
      <c r="B45" s="22">
        <v>40</v>
      </c>
      <c r="C45" s="26" t="s">
        <v>44</v>
      </c>
      <c r="D45" s="27">
        <v>24535016.077387877</v>
      </c>
    </row>
    <row r="46" spans="2:4" ht="18" thickTop="1" thickBot="1" x14ac:dyDescent="0.3">
      <c r="B46" s="25">
        <v>41</v>
      </c>
      <c r="C46" s="26" t="s">
        <v>45</v>
      </c>
      <c r="D46" s="27">
        <v>12918779.342379032</v>
      </c>
    </row>
    <row r="47" spans="2:4" ht="18" thickTop="1" thickBot="1" x14ac:dyDescent="0.3">
      <c r="B47" s="25">
        <v>42</v>
      </c>
      <c r="C47" s="26" t="s">
        <v>46</v>
      </c>
      <c r="D47" s="27">
        <v>19560988.902587429</v>
      </c>
    </row>
    <row r="48" spans="2:4" ht="18" thickTop="1" thickBot="1" x14ac:dyDescent="0.3">
      <c r="B48" s="22">
        <v>43</v>
      </c>
      <c r="C48" s="26" t="s">
        <v>47</v>
      </c>
      <c r="D48" s="27">
        <v>2132563.2663286622</v>
      </c>
    </row>
    <row r="49" spans="2:4" ht="18" thickTop="1" thickBot="1" x14ac:dyDescent="0.3">
      <c r="B49" s="25">
        <v>44</v>
      </c>
      <c r="C49" s="26" t="s">
        <v>48</v>
      </c>
      <c r="D49" s="27">
        <v>27320415.372900624</v>
      </c>
    </row>
    <row r="50" spans="2:4" ht="18" thickTop="1" thickBot="1" x14ac:dyDescent="0.3">
      <c r="B50" s="25">
        <v>45</v>
      </c>
      <c r="C50" s="26" t="s">
        <v>49</v>
      </c>
      <c r="D50" s="27">
        <v>8224812.0270398399</v>
      </c>
    </row>
    <row r="51" spans="2:4" ht="18" thickTop="1" thickBot="1" x14ac:dyDescent="0.3">
      <c r="B51" s="22">
        <v>46</v>
      </c>
      <c r="C51" s="26" t="s">
        <v>50</v>
      </c>
      <c r="D51" s="27">
        <v>14088852.168893887</v>
      </c>
    </row>
    <row r="52" spans="2:4" ht="18" thickTop="1" thickBot="1" x14ac:dyDescent="0.3">
      <c r="B52" s="25">
        <v>47</v>
      </c>
      <c r="C52" s="26" t="s">
        <v>51</v>
      </c>
      <c r="D52" s="27">
        <v>68583732.152064025</v>
      </c>
    </row>
    <row r="53" spans="2:4" ht="18" thickTop="1" thickBot="1" x14ac:dyDescent="0.3">
      <c r="B53" s="25">
        <v>48</v>
      </c>
      <c r="C53" s="26" t="s">
        <v>52</v>
      </c>
      <c r="D53" s="27">
        <v>699025.30677638529</v>
      </c>
    </row>
    <row r="54" spans="2:4" ht="18" thickTop="1" thickBot="1" x14ac:dyDescent="0.3">
      <c r="B54" s="22">
        <v>49</v>
      </c>
      <c r="C54" s="26" t="s">
        <v>53</v>
      </c>
      <c r="D54" s="27">
        <v>2410481.2644268814</v>
      </c>
    </row>
    <row r="55" spans="2:4" ht="18" thickTop="1" thickBot="1" x14ac:dyDescent="0.3">
      <c r="B55" s="25">
        <v>50</v>
      </c>
      <c r="C55" s="26" t="s">
        <v>54</v>
      </c>
      <c r="D55" s="27">
        <v>165368190.44239926</v>
      </c>
    </row>
    <row r="56" spans="2:4" ht="18" thickTop="1" thickBot="1" x14ac:dyDescent="0.3">
      <c r="B56" s="25">
        <v>51</v>
      </c>
      <c r="C56" s="26" t="s">
        <v>55</v>
      </c>
      <c r="D56" s="27">
        <v>21589764.024641305</v>
      </c>
    </row>
    <row r="57" spans="2:4" ht="18" thickTop="1" thickBot="1" x14ac:dyDescent="0.3">
      <c r="B57" s="22">
        <v>52</v>
      </c>
      <c r="C57" s="26" t="s">
        <v>56</v>
      </c>
      <c r="D57" s="27">
        <v>18512664.862858366</v>
      </c>
    </row>
    <row r="58" spans="2:4" ht="18" thickTop="1" thickBot="1" x14ac:dyDescent="0.3">
      <c r="B58" s="25">
        <v>53</v>
      </c>
      <c r="C58" s="26" t="s">
        <v>57</v>
      </c>
      <c r="D58" s="27">
        <v>16761226.76924373</v>
      </c>
    </row>
    <row r="59" spans="2:4" ht="18" thickTop="1" thickBot="1" x14ac:dyDescent="0.3">
      <c r="B59" s="25">
        <v>54</v>
      </c>
      <c r="C59" s="26" t="s">
        <v>58</v>
      </c>
      <c r="D59" s="27">
        <v>22484219.382287212</v>
      </c>
    </row>
    <row r="60" spans="2:4" ht="18" thickTop="1" thickBot="1" x14ac:dyDescent="0.3">
      <c r="B60" s="22">
        <v>55</v>
      </c>
      <c r="C60" s="26" t="s">
        <v>59</v>
      </c>
      <c r="D60" s="27">
        <v>13377048.432786396</v>
      </c>
    </row>
    <row r="61" spans="2:4" ht="18" thickTop="1" thickBot="1" x14ac:dyDescent="0.3">
      <c r="B61" s="25">
        <v>56</v>
      </c>
      <c r="C61" s="26" t="s">
        <v>60</v>
      </c>
      <c r="D61" s="27">
        <v>6854116.6846742807</v>
      </c>
    </row>
    <row r="62" spans="2:4" ht="18" thickTop="1" thickBot="1" x14ac:dyDescent="0.3">
      <c r="B62" s="25">
        <v>57</v>
      </c>
      <c r="C62" s="26" t="s">
        <v>61</v>
      </c>
      <c r="D62" s="27">
        <v>76410503.268494248</v>
      </c>
    </row>
    <row r="63" spans="2:4" ht="18" thickTop="1" thickBot="1" x14ac:dyDescent="0.3">
      <c r="B63" s="22">
        <v>58</v>
      </c>
      <c r="C63" s="26" t="s">
        <v>62</v>
      </c>
      <c r="D63" s="27">
        <v>283321001.1363883</v>
      </c>
    </row>
    <row r="64" spans="2:4" ht="18" thickTop="1" thickBot="1" x14ac:dyDescent="0.3">
      <c r="B64" s="25">
        <v>59</v>
      </c>
      <c r="C64" s="26" t="s">
        <v>63</v>
      </c>
      <c r="D64" s="27">
        <v>14950655.4567437</v>
      </c>
    </row>
    <row r="65" spans="2:4" ht="18" thickTop="1" thickBot="1" x14ac:dyDescent="0.3">
      <c r="B65" s="25">
        <v>60</v>
      </c>
      <c r="C65" s="26" t="s">
        <v>64</v>
      </c>
      <c r="D65" s="27">
        <v>12756726.713305159</v>
      </c>
    </row>
    <row r="66" spans="2:4" ht="18" thickTop="1" thickBot="1" x14ac:dyDescent="0.3">
      <c r="B66" s="22">
        <v>61</v>
      </c>
      <c r="C66" s="26" t="s">
        <v>65</v>
      </c>
      <c r="D66" s="27">
        <v>37480971.612684056</v>
      </c>
    </row>
    <row r="67" spans="2:4" ht="18" thickTop="1" thickBot="1" x14ac:dyDescent="0.3">
      <c r="B67" s="25">
        <v>62</v>
      </c>
      <c r="C67" s="26" t="s">
        <v>66</v>
      </c>
      <c r="D67" s="27">
        <v>11741242.978331089</v>
      </c>
    </row>
    <row r="68" spans="2:4" ht="18" thickTop="1" thickBot="1" x14ac:dyDescent="0.3">
      <c r="B68" s="25">
        <v>63</v>
      </c>
      <c r="C68" s="26" t="s">
        <v>67</v>
      </c>
      <c r="D68" s="27">
        <v>27656510.143746123</v>
      </c>
    </row>
    <row r="69" spans="2:4" ht="18" thickTop="1" thickBot="1" x14ac:dyDescent="0.3">
      <c r="B69" s="22">
        <v>64</v>
      </c>
      <c r="C69" s="26" t="s">
        <v>68</v>
      </c>
      <c r="D69" s="27">
        <v>29300177.877545439</v>
      </c>
    </row>
    <row r="70" spans="2:4" ht="18" thickTop="1" thickBot="1" x14ac:dyDescent="0.3">
      <c r="B70" s="25">
        <v>65</v>
      </c>
      <c r="C70" s="26" t="s">
        <v>69</v>
      </c>
      <c r="D70" s="27">
        <v>1120932343.63153</v>
      </c>
    </row>
    <row r="71" spans="2:4" ht="18" thickTop="1" thickBot="1" x14ac:dyDescent="0.3">
      <c r="B71" s="25">
        <v>66</v>
      </c>
      <c r="C71" s="26" t="s">
        <v>70</v>
      </c>
      <c r="D71" s="27">
        <v>26360648.765426334</v>
      </c>
    </row>
    <row r="72" spans="2:4" ht="18" thickTop="1" thickBot="1" x14ac:dyDescent="0.3">
      <c r="B72" s="22">
        <v>67</v>
      </c>
      <c r="C72" s="26" t="s">
        <v>71</v>
      </c>
      <c r="D72" s="27">
        <v>45210309.496449381</v>
      </c>
    </row>
    <row r="73" spans="2:4" ht="18" thickTop="1" thickBot="1" x14ac:dyDescent="0.3">
      <c r="B73" s="25">
        <v>68</v>
      </c>
      <c r="C73" s="26" t="s">
        <v>72</v>
      </c>
      <c r="D73" s="27">
        <v>38698696.734983057</v>
      </c>
    </row>
    <row r="74" spans="2:4" ht="18" thickTop="1" thickBot="1" x14ac:dyDescent="0.3">
      <c r="B74" s="25">
        <v>69</v>
      </c>
      <c r="C74" s="26" t="s">
        <v>73</v>
      </c>
      <c r="D74" s="27">
        <v>32565091.825263213</v>
      </c>
    </row>
    <row r="75" spans="2:4" ht="18" thickTop="1" thickBot="1" x14ac:dyDescent="0.3">
      <c r="B75" s="22">
        <v>70</v>
      </c>
      <c r="C75" s="26" t="s">
        <v>74</v>
      </c>
      <c r="D75" s="27">
        <v>108633597.21028922</v>
      </c>
    </row>
    <row r="76" spans="2:4" ht="18" thickTop="1" thickBot="1" x14ac:dyDescent="0.3">
      <c r="B76" s="25">
        <v>71</v>
      </c>
      <c r="C76" s="26" t="s">
        <v>75</v>
      </c>
      <c r="D76" s="27">
        <v>46685047.957296312</v>
      </c>
    </row>
    <row r="77" spans="2:4" ht="18" thickTop="1" thickBot="1" x14ac:dyDescent="0.3">
      <c r="B77" s="25">
        <v>72</v>
      </c>
      <c r="C77" s="26" t="s">
        <v>76</v>
      </c>
      <c r="D77" s="27">
        <v>15612865.38538162</v>
      </c>
    </row>
    <row r="78" spans="2:4" ht="18" thickTop="1" thickBot="1" x14ac:dyDescent="0.3">
      <c r="B78" s="22">
        <v>73</v>
      </c>
      <c r="C78" s="26" t="s">
        <v>77</v>
      </c>
      <c r="D78" s="27">
        <v>33935738.678344809</v>
      </c>
    </row>
    <row r="79" spans="2:4" ht="18" thickTop="1" thickBot="1" x14ac:dyDescent="0.3">
      <c r="B79" s="25">
        <v>74</v>
      </c>
      <c r="C79" s="26" t="s">
        <v>78</v>
      </c>
      <c r="D79" s="27">
        <v>48686042.782742225</v>
      </c>
    </row>
    <row r="80" spans="2:4" ht="18" thickTop="1" thickBot="1" x14ac:dyDescent="0.3">
      <c r="B80" s="25">
        <v>75</v>
      </c>
      <c r="C80" s="26" t="s">
        <v>79</v>
      </c>
      <c r="D80" s="27">
        <v>7144871.6929031378</v>
      </c>
    </row>
    <row r="81" spans="2:6" ht="18" thickTop="1" thickBot="1" x14ac:dyDescent="0.3">
      <c r="B81" s="22">
        <v>76</v>
      </c>
      <c r="C81" s="26" t="s">
        <v>80</v>
      </c>
      <c r="D81" s="27">
        <v>7161445.7798453355</v>
      </c>
    </row>
    <row r="82" spans="2:6" ht="18" thickTop="1" thickBot="1" x14ac:dyDescent="0.3">
      <c r="B82" s="25">
        <v>77</v>
      </c>
      <c r="C82" s="26" t="s">
        <v>81</v>
      </c>
      <c r="D82" s="27">
        <v>20993419.402357496</v>
      </c>
    </row>
    <row r="83" spans="2:6" ht="18" thickTop="1" thickBot="1" x14ac:dyDescent="0.3">
      <c r="B83" s="28">
        <v>78</v>
      </c>
      <c r="C83" s="29" t="s">
        <v>82</v>
      </c>
      <c r="D83" s="30">
        <v>36135156.2254498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549678.15815840161</v>
      </c>
      <c r="D6" s="14">
        <f t="shared" ref="D6:D23" si="0">C6/C$23</f>
        <v>7.3729146595880434E-3</v>
      </c>
    </row>
    <row r="7" spans="1:6" ht="16.5" thickTop="1" thickBot="1" x14ac:dyDescent="0.3">
      <c r="A7" s="15">
        <v>3</v>
      </c>
      <c r="B7" s="16" t="s">
        <v>89</v>
      </c>
      <c r="C7" s="17">
        <v>368854.58618117671</v>
      </c>
      <c r="D7" s="14">
        <f t="shared" si="0"/>
        <v>4.9475012702392789E-3</v>
      </c>
    </row>
    <row r="8" spans="1:6" ht="16.5" thickTop="1" thickBot="1" x14ac:dyDescent="0.3">
      <c r="A8" s="15">
        <v>4</v>
      </c>
      <c r="B8" s="16" t="s">
        <v>90</v>
      </c>
      <c r="C8" s="17">
        <v>109377.45066123332</v>
      </c>
      <c r="D8" s="14">
        <f t="shared" si="0"/>
        <v>1.4670959677757192E-3</v>
      </c>
    </row>
    <row r="9" spans="1:6" ht="16.5" thickTop="1" thickBot="1" x14ac:dyDescent="0.3">
      <c r="A9" s="15">
        <v>5</v>
      </c>
      <c r="B9" s="16" t="s">
        <v>91</v>
      </c>
      <c r="C9" s="17">
        <v>436326.12937408843</v>
      </c>
      <c r="D9" s="14">
        <f t="shared" si="0"/>
        <v>5.8525070859673477E-3</v>
      </c>
    </row>
    <row r="10" spans="1:6" ht="16.5" thickTop="1" thickBot="1" x14ac:dyDescent="0.3">
      <c r="A10" s="15">
        <v>6</v>
      </c>
      <c r="B10" s="16" t="s">
        <v>92</v>
      </c>
      <c r="C10" s="17">
        <v>16479503.382339055</v>
      </c>
      <c r="D10" s="14">
        <f t="shared" si="0"/>
        <v>0.22104202298568493</v>
      </c>
    </row>
    <row r="11" spans="1:6" ht="16.5" thickTop="1" thickBot="1" x14ac:dyDescent="0.3">
      <c r="A11" s="15">
        <v>7</v>
      </c>
      <c r="B11" s="16" t="s">
        <v>93</v>
      </c>
      <c r="C11" s="17">
        <v>20181727.564575527</v>
      </c>
      <c r="D11" s="14">
        <f t="shared" si="0"/>
        <v>0.27070050502860188</v>
      </c>
    </row>
    <row r="12" spans="1:6" ht="16.5" thickTop="1" thickBot="1" x14ac:dyDescent="0.3">
      <c r="A12" s="15">
        <v>8</v>
      </c>
      <c r="B12" s="16" t="s">
        <v>94</v>
      </c>
      <c r="C12" s="17">
        <v>1264470.5235074116</v>
      </c>
      <c r="D12" s="14">
        <f t="shared" si="0"/>
        <v>1.696053066874487E-2</v>
      </c>
    </row>
    <row r="13" spans="1:6" ht="16.5" thickTop="1" thickBot="1" x14ac:dyDescent="0.3">
      <c r="A13" s="15">
        <v>9</v>
      </c>
      <c r="B13" s="16" t="s">
        <v>95</v>
      </c>
      <c r="C13" s="17">
        <v>2075305.6368187726</v>
      </c>
      <c r="D13" s="14">
        <f t="shared" si="0"/>
        <v>2.7836382300672573E-2</v>
      </c>
    </row>
    <row r="14" spans="1:6" ht="16.5" thickTop="1" thickBot="1" x14ac:dyDescent="0.3">
      <c r="A14" s="15">
        <v>10</v>
      </c>
      <c r="B14" s="16" t="s">
        <v>96</v>
      </c>
      <c r="C14" s="17">
        <v>2786542.6914287889</v>
      </c>
      <c r="D14" s="14">
        <f t="shared" si="0"/>
        <v>3.7376310399589815E-2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9194.1893249493369</v>
      </c>
      <c r="D16" s="14">
        <f t="shared" si="0"/>
        <v>1.2332302502987994E-4</v>
      </c>
    </row>
    <row r="17" spans="1:4" ht="16.5" thickTop="1" thickBot="1" x14ac:dyDescent="0.3">
      <c r="A17" s="15">
        <v>13</v>
      </c>
      <c r="B17" s="16" t="s">
        <v>99</v>
      </c>
      <c r="C17" s="17">
        <v>556507.71619350812</v>
      </c>
      <c r="D17" s="14">
        <f t="shared" si="0"/>
        <v>7.4645205344225926E-3</v>
      </c>
    </row>
    <row r="18" spans="1:4" ht="16.5" thickTop="1" thickBot="1" x14ac:dyDescent="0.3">
      <c r="A18" s="15">
        <v>14</v>
      </c>
      <c r="B18" s="16" t="s">
        <v>100</v>
      </c>
      <c r="C18" s="17">
        <v>6854582.2946847435</v>
      </c>
      <c r="D18" s="14">
        <f t="shared" si="0"/>
        <v>9.1941528939685671E-2</v>
      </c>
    </row>
    <row r="19" spans="1:4" ht="16.5" thickTop="1" thickBot="1" x14ac:dyDescent="0.3">
      <c r="A19" s="15">
        <v>15</v>
      </c>
      <c r="B19" s="16" t="s">
        <v>101</v>
      </c>
      <c r="C19" s="17">
        <v>2803733.0249917409</v>
      </c>
      <c r="D19" s="14">
        <f t="shared" si="0"/>
        <v>3.7606886893213148E-2</v>
      </c>
    </row>
    <row r="20" spans="1:4" ht="16.5" thickTop="1" thickBot="1" x14ac:dyDescent="0.3">
      <c r="A20" s="15">
        <v>16</v>
      </c>
      <c r="B20" s="16" t="s">
        <v>102</v>
      </c>
      <c r="C20" s="17">
        <v>2991453.082222376</v>
      </c>
      <c r="D20" s="14">
        <f t="shared" si="0"/>
        <v>4.0124803862101724E-2</v>
      </c>
    </row>
    <row r="21" spans="1:4" ht="16.5" thickTop="1" thickBot="1" x14ac:dyDescent="0.3">
      <c r="A21" s="15">
        <v>17</v>
      </c>
      <c r="B21" s="16" t="s">
        <v>103</v>
      </c>
      <c r="C21" s="17">
        <v>12998684.643198103</v>
      </c>
      <c r="D21" s="14">
        <f t="shared" si="0"/>
        <v>0.17435328498823022</v>
      </c>
    </row>
    <row r="22" spans="1:4" ht="16.5" thickTop="1" thickBot="1" x14ac:dyDescent="0.3">
      <c r="A22" s="15">
        <v>18</v>
      </c>
      <c r="B22" s="16" t="s">
        <v>104</v>
      </c>
      <c r="C22" s="17">
        <v>4087771.2012512865</v>
      </c>
      <c r="D22" s="14">
        <f t="shared" si="0"/>
        <v>5.4829881390452292E-2</v>
      </c>
    </row>
    <row r="23" spans="1:4" ht="16.5" thickTop="1" thickBot="1" x14ac:dyDescent="0.3">
      <c r="A23" s="31"/>
      <c r="B23" s="18" t="s">
        <v>105</v>
      </c>
      <c r="C23" s="19">
        <f>SUM(C5:C22)</f>
        <v>74553712.274911165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558649.07002321887</v>
      </c>
      <c r="D5" s="14">
        <f>C5/C$23</f>
        <v>2.3360409982627721E-2</v>
      </c>
    </row>
    <row r="6" spans="1:6" ht="16.5" thickTop="1" thickBot="1" x14ac:dyDescent="0.3">
      <c r="A6" s="15">
        <v>2</v>
      </c>
      <c r="B6" s="16" t="s">
        <v>88</v>
      </c>
      <c r="C6" s="17">
        <v>38444.112943890374</v>
      </c>
      <c r="D6" s="14">
        <f t="shared" ref="D6:D23" si="0">C6/C$23</f>
        <v>1.6075749302695485E-3</v>
      </c>
    </row>
    <row r="7" spans="1:6" ht="16.5" thickTop="1" thickBot="1" x14ac:dyDescent="0.3">
      <c r="A7" s="15">
        <v>3</v>
      </c>
      <c r="B7" s="16" t="s">
        <v>89</v>
      </c>
      <c r="C7" s="17">
        <v>376741.94389152934</v>
      </c>
      <c r="D7" s="14">
        <f t="shared" si="0"/>
        <v>1.5753800980269184E-2</v>
      </c>
    </row>
    <row r="8" spans="1:6" ht="16.5" thickTop="1" thickBot="1" x14ac:dyDescent="0.3">
      <c r="A8" s="15">
        <v>4</v>
      </c>
      <c r="B8" s="16" t="s">
        <v>90</v>
      </c>
      <c r="C8" s="17">
        <v>1091356.8115170095</v>
      </c>
      <c r="D8" s="14">
        <f t="shared" si="0"/>
        <v>4.5636060135768396E-2</v>
      </c>
    </row>
    <row r="9" spans="1:6" ht="16.5" thickTop="1" thickBot="1" x14ac:dyDescent="0.3">
      <c r="A9" s="15">
        <v>5</v>
      </c>
      <c r="B9" s="16" t="s">
        <v>91</v>
      </c>
      <c r="C9" s="17">
        <v>1461634.54493351</v>
      </c>
      <c r="D9" s="14">
        <f t="shared" si="0"/>
        <v>6.1119554379637946E-2</v>
      </c>
    </row>
    <row r="10" spans="1:6" ht="16.5" thickTop="1" thickBot="1" x14ac:dyDescent="0.3">
      <c r="A10" s="15">
        <v>6</v>
      </c>
      <c r="B10" s="16" t="s">
        <v>92</v>
      </c>
      <c r="C10" s="17">
        <v>349011.05715048983</v>
      </c>
      <c r="D10" s="14">
        <f t="shared" si="0"/>
        <v>1.4594209175300148E-2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14900.829363498764</v>
      </c>
      <c r="D12" s="14">
        <f t="shared" si="0"/>
        <v>6.2309149283653383E-4</v>
      </c>
    </row>
    <row r="13" spans="1:6" ht="16.5" thickTop="1" thickBot="1" x14ac:dyDescent="0.3">
      <c r="A13" s="15">
        <v>9</v>
      </c>
      <c r="B13" s="16" t="s">
        <v>95</v>
      </c>
      <c r="C13" s="17">
        <v>49738.846497692852</v>
      </c>
      <c r="D13" s="14">
        <f t="shared" si="0"/>
        <v>2.0798743049922192E-3</v>
      </c>
    </row>
    <row r="14" spans="1:6" ht="16.5" thickTop="1" thickBot="1" x14ac:dyDescent="0.3">
      <c r="A14" s="15">
        <v>10</v>
      </c>
      <c r="B14" s="16" t="s">
        <v>96</v>
      </c>
      <c r="C14" s="17">
        <v>1592032.7235500538</v>
      </c>
      <c r="D14" s="14">
        <f t="shared" si="0"/>
        <v>6.6572270721479837E-2</v>
      </c>
    </row>
    <row r="15" spans="1:6" ht="16.5" thickTop="1" thickBot="1" x14ac:dyDescent="0.3">
      <c r="A15" s="15">
        <v>11</v>
      </c>
      <c r="B15" s="16" t="s">
        <v>97</v>
      </c>
      <c r="C15" s="17">
        <v>342446.07021135528</v>
      </c>
      <c r="D15" s="14">
        <f t="shared" si="0"/>
        <v>1.4319688381016172E-2</v>
      </c>
    </row>
    <row r="16" spans="1:6" ht="16.5" thickTop="1" thickBot="1" x14ac:dyDescent="0.3">
      <c r="A16" s="15">
        <v>12</v>
      </c>
      <c r="B16" s="16" t="s">
        <v>98</v>
      </c>
      <c r="C16" s="17">
        <v>2447081.26381103</v>
      </c>
      <c r="D16" s="14">
        <f t="shared" si="0"/>
        <v>0.10232688936733847</v>
      </c>
    </row>
    <row r="17" spans="1:4" ht="16.5" thickTop="1" thickBot="1" x14ac:dyDescent="0.3">
      <c r="A17" s="15">
        <v>13</v>
      </c>
      <c r="B17" s="16" t="s">
        <v>99</v>
      </c>
      <c r="C17" s="17">
        <v>713289.52341535373</v>
      </c>
      <c r="D17" s="14">
        <f t="shared" si="0"/>
        <v>2.9826838703236814E-2</v>
      </c>
    </row>
    <row r="18" spans="1:4" ht="16.5" thickTop="1" thickBot="1" x14ac:dyDescent="0.3">
      <c r="A18" s="15">
        <v>14</v>
      </c>
      <c r="B18" s="16" t="s">
        <v>100</v>
      </c>
      <c r="C18" s="17">
        <v>7818396.3895161934</v>
      </c>
      <c r="D18" s="14">
        <f t="shared" si="0"/>
        <v>0.32693323029823279</v>
      </c>
    </row>
    <row r="19" spans="1:4" ht="16.5" thickTop="1" thickBot="1" x14ac:dyDescent="0.3">
      <c r="A19" s="15">
        <v>15</v>
      </c>
      <c r="B19" s="16" t="s">
        <v>101</v>
      </c>
      <c r="C19" s="17">
        <v>77277.002545094641</v>
      </c>
      <c r="D19" s="14">
        <f t="shared" si="0"/>
        <v>3.2314069038134208E-3</v>
      </c>
    </row>
    <row r="20" spans="1:4" ht="16.5" thickTop="1" thickBot="1" x14ac:dyDescent="0.3">
      <c r="A20" s="15">
        <v>16</v>
      </c>
      <c r="B20" s="16" t="s">
        <v>102</v>
      </c>
      <c r="C20" s="17">
        <v>5026157.9139315384</v>
      </c>
      <c r="D20" s="14">
        <f t="shared" si="0"/>
        <v>0.21017328374320865</v>
      </c>
    </row>
    <row r="21" spans="1:4" ht="16.5" thickTop="1" thickBot="1" x14ac:dyDescent="0.3">
      <c r="A21" s="15">
        <v>17</v>
      </c>
      <c r="B21" s="16" t="s">
        <v>103</v>
      </c>
      <c r="C21" s="17">
        <v>868748.97198309784</v>
      </c>
      <c r="D21" s="14">
        <f t="shared" si="0"/>
        <v>3.6327514438837326E-2</v>
      </c>
    </row>
    <row r="22" spans="1:4" ht="16.5" thickTop="1" thickBot="1" x14ac:dyDescent="0.3">
      <c r="A22" s="15">
        <v>18</v>
      </c>
      <c r="B22" s="16" t="s">
        <v>104</v>
      </c>
      <c r="C22" s="17">
        <v>1088445.0460466081</v>
      </c>
      <c r="D22" s="14">
        <f t="shared" si="0"/>
        <v>4.5514302061134874E-2</v>
      </c>
    </row>
    <row r="23" spans="1:4" ht="16.5" thickTop="1" thickBot="1" x14ac:dyDescent="0.3">
      <c r="A23" s="31"/>
      <c r="B23" s="18" t="s">
        <v>105</v>
      </c>
      <c r="C23" s="19">
        <f>SUM(C5:C22)</f>
        <v>23914352.121331163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10209643.065548921</v>
      </c>
      <c r="D5" s="14">
        <f>C5/C$23</f>
        <v>2.5708985882266524E-2</v>
      </c>
    </row>
    <row r="6" spans="1:6" ht="16.5" thickTop="1" thickBot="1" x14ac:dyDescent="0.3">
      <c r="A6" s="15">
        <v>2</v>
      </c>
      <c r="B6" s="16" t="s">
        <v>88</v>
      </c>
      <c r="C6" s="17">
        <v>4559296.5380745362</v>
      </c>
      <c r="D6" s="14">
        <f t="shared" ref="D6:D23" si="0">C6/C$23</f>
        <v>1.1480801980820554E-2</v>
      </c>
    </row>
    <row r="7" spans="1:6" ht="16.5" thickTop="1" thickBot="1" x14ac:dyDescent="0.3">
      <c r="A7" s="15">
        <v>3</v>
      </c>
      <c r="B7" s="16" t="s">
        <v>89</v>
      </c>
      <c r="C7" s="17">
        <v>8123391.0105945254</v>
      </c>
      <c r="D7" s="14">
        <f t="shared" si="0"/>
        <v>2.045557748362645E-2</v>
      </c>
    </row>
    <row r="8" spans="1:6" ht="16.5" thickTop="1" thickBot="1" x14ac:dyDescent="0.3">
      <c r="A8" s="15">
        <v>4</v>
      </c>
      <c r="B8" s="16" t="s">
        <v>90</v>
      </c>
      <c r="C8" s="17">
        <v>8049891.5766055938</v>
      </c>
      <c r="D8" s="14">
        <f t="shared" si="0"/>
        <v>2.0270497956492713E-2</v>
      </c>
    </row>
    <row r="9" spans="1:6" ht="16.5" thickTop="1" thickBot="1" x14ac:dyDescent="0.3">
      <c r="A9" s="15">
        <v>5</v>
      </c>
      <c r="B9" s="16" t="s">
        <v>91</v>
      </c>
      <c r="C9" s="17">
        <v>2320224.5762568237</v>
      </c>
      <c r="D9" s="14">
        <f t="shared" si="0"/>
        <v>5.8425765221859294E-3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23924340.860430997</v>
      </c>
      <c r="D10" s="14">
        <f t="shared" si="0"/>
        <v>6.0244078806126547E-2</v>
      </c>
    </row>
    <row r="11" spans="1:6" ht="16.5" thickTop="1" thickBot="1" x14ac:dyDescent="0.3">
      <c r="A11" s="15">
        <v>7</v>
      </c>
      <c r="B11" s="16" t="s">
        <v>93</v>
      </c>
      <c r="C11" s="17">
        <v>31789884.84137683</v>
      </c>
      <c r="D11" s="14">
        <f t="shared" si="0"/>
        <v>8.0050369571063373E-2</v>
      </c>
    </row>
    <row r="12" spans="1:6" ht="16.5" thickTop="1" thickBot="1" x14ac:dyDescent="0.3">
      <c r="A12" s="15">
        <v>8</v>
      </c>
      <c r="B12" s="16" t="s">
        <v>94</v>
      </c>
      <c r="C12" s="17">
        <v>2465146.9706218271</v>
      </c>
      <c r="D12" s="14">
        <f t="shared" si="0"/>
        <v>6.2075067912299451E-3</v>
      </c>
    </row>
    <row r="13" spans="1:6" ht="16.5" thickTop="1" thickBot="1" x14ac:dyDescent="0.3">
      <c r="A13" s="15">
        <v>9</v>
      </c>
      <c r="B13" s="16" t="s">
        <v>95</v>
      </c>
      <c r="C13" s="17">
        <v>1860845.4373564655</v>
      </c>
      <c r="D13" s="14">
        <f t="shared" si="0"/>
        <v>4.6858101474192239E-3</v>
      </c>
    </row>
    <row r="14" spans="1:6" ht="16.5" thickTop="1" thickBot="1" x14ac:dyDescent="0.3">
      <c r="A14" s="15">
        <v>10</v>
      </c>
      <c r="B14" s="16" t="s">
        <v>96</v>
      </c>
      <c r="C14" s="17">
        <v>27334652.421290953</v>
      </c>
      <c r="D14" s="14">
        <f t="shared" si="0"/>
        <v>6.8831612298666425E-2</v>
      </c>
    </row>
    <row r="15" spans="1:6" ht="16.5" thickTop="1" thickBot="1" x14ac:dyDescent="0.3">
      <c r="A15" s="15">
        <v>11</v>
      </c>
      <c r="B15" s="16" t="s">
        <v>97</v>
      </c>
      <c r="C15" s="17">
        <v>5172947.283589974</v>
      </c>
      <c r="D15" s="14">
        <f t="shared" si="0"/>
        <v>1.3026040952624952E-2</v>
      </c>
    </row>
    <row r="16" spans="1:6" ht="16.5" thickTop="1" thickBot="1" x14ac:dyDescent="0.3">
      <c r="A16" s="15">
        <v>12</v>
      </c>
      <c r="B16" s="16" t="s">
        <v>98</v>
      </c>
      <c r="C16" s="17">
        <v>31085533.776412647</v>
      </c>
      <c r="D16" s="14">
        <f t="shared" si="0"/>
        <v>7.8276737381469286E-2</v>
      </c>
    </row>
    <row r="17" spans="1:4" ht="16.5" thickTop="1" thickBot="1" x14ac:dyDescent="0.3">
      <c r="A17" s="15">
        <v>13</v>
      </c>
      <c r="B17" s="16" t="s">
        <v>99</v>
      </c>
      <c r="C17" s="17">
        <v>16370274.465062194</v>
      </c>
      <c r="D17" s="14">
        <f t="shared" si="0"/>
        <v>4.1222122302322077E-2</v>
      </c>
    </row>
    <row r="18" spans="1:4" ht="16.5" thickTop="1" thickBot="1" x14ac:dyDescent="0.3">
      <c r="A18" s="15">
        <v>14</v>
      </c>
      <c r="B18" s="16" t="s">
        <v>100</v>
      </c>
      <c r="C18" s="17">
        <v>48055032.095061742</v>
      </c>
      <c r="D18" s="14">
        <f t="shared" si="0"/>
        <v>0.12100777018078675</v>
      </c>
    </row>
    <row r="19" spans="1:4" ht="16.5" thickTop="1" thickBot="1" x14ac:dyDescent="0.3">
      <c r="A19" s="15">
        <v>15</v>
      </c>
      <c r="B19" s="16" t="s">
        <v>101</v>
      </c>
      <c r="C19" s="17">
        <v>8454720.9923646692</v>
      </c>
      <c r="D19" s="14">
        <f t="shared" si="0"/>
        <v>2.1289902226324226E-2</v>
      </c>
    </row>
    <row r="20" spans="1:4" ht="16.5" thickTop="1" thickBot="1" x14ac:dyDescent="0.3">
      <c r="A20" s="15">
        <v>16</v>
      </c>
      <c r="B20" s="16" t="s">
        <v>102</v>
      </c>
      <c r="C20" s="17">
        <v>26718622.930618722</v>
      </c>
      <c r="D20" s="14">
        <f t="shared" si="0"/>
        <v>6.7280383389186363E-2</v>
      </c>
    </row>
    <row r="21" spans="1:4" ht="16.5" thickTop="1" thickBot="1" x14ac:dyDescent="0.3">
      <c r="A21" s="15">
        <v>17</v>
      </c>
      <c r="B21" s="16" t="s">
        <v>103</v>
      </c>
      <c r="C21" s="17">
        <v>118346432.23632771</v>
      </c>
      <c r="D21" s="14">
        <f t="shared" si="0"/>
        <v>0.29800912098945914</v>
      </c>
    </row>
    <row r="22" spans="1:4" ht="16.5" thickTop="1" thickBot="1" x14ac:dyDescent="0.3">
      <c r="A22" s="15">
        <v>18</v>
      </c>
      <c r="B22" s="16" t="s">
        <v>104</v>
      </c>
      <c r="C22" s="17">
        <v>22282642.670235869</v>
      </c>
      <c r="D22" s="14">
        <f t="shared" si="0"/>
        <v>5.6110105137929571E-2</v>
      </c>
    </row>
    <row r="23" spans="1:4" ht="16.5" thickTop="1" thickBot="1" x14ac:dyDescent="0.3">
      <c r="A23" s="31"/>
      <c r="B23" s="18" t="s">
        <v>105</v>
      </c>
      <c r="C23" s="19">
        <f>SUM(C5:C22)</f>
        <v>397123523.74783099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32833.719314366419</v>
      </c>
      <c r="D5" s="14">
        <f>C5/C$23</f>
        <v>9.2897619840970596E-4</v>
      </c>
    </row>
    <row r="6" spans="1:6" ht="16.5" thickTop="1" thickBot="1" x14ac:dyDescent="0.3">
      <c r="A6" s="15">
        <v>2</v>
      </c>
      <c r="B6" s="16" t="s">
        <v>88</v>
      </c>
      <c r="C6" s="17">
        <v>91292.54259942779</v>
      </c>
      <c r="D6" s="14">
        <f t="shared" ref="D6:D23" si="0">C6/C$23</f>
        <v>2.5829726554939666E-3</v>
      </c>
    </row>
    <row r="7" spans="1:6" ht="16.5" thickTop="1" thickBot="1" x14ac:dyDescent="0.3">
      <c r="A7" s="15">
        <v>3</v>
      </c>
      <c r="B7" s="16" t="s">
        <v>89</v>
      </c>
      <c r="C7" s="17">
        <v>605091.16075030249</v>
      </c>
      <c r="D7" s="14">
        <f t="shared" si="0"/>
        <v>1.712006126455428E-2</v>
      </c>
    </row>
    <row r="8" spans="1:6" ht="16.5" thickTop="1" thickBot="1" x14ac:dyDescent="0.3">
      <c r="A8" s="15">
        <v>4</v>
      </c>
      <c r="B8" s="16" t="s">
        <v>90</v>
      </c>
      <c r="C8" s="17">
        <v>335546.86348903732</v>
      </c>
      <c r="D8" s="14">
        <f t="shared" si="0"/>
        <v>9.4937477733737976E-3</v>
      </c>
    </row>
    <row r="9" spans="1:6" ht="16.5" thickTop="1" thickBot="1" x14ac:dyDescent="0.3">
      <c r="A9" s="15">
        <v>5</v>
      </c>
      <c r="B9" s="16" t="s">
        <v>91</v>
      </c>
      <c r="C9" s="17">
        <v>914820.72258173476</v>
      </c>
      <c r="D9" s="14">
        <f t="shared" si="0"/>
        <v>2.5883350861154165E-2</v>
      </c>
    </row>
    <row r="10" spans="1:6" ht="16.5" thickTop="1" thickBot="1" x14ac:dyDescent="0.3">
      <c r="A10" s="15">
        <v>6</v>
      </c>
      <c r="B10" s="16" t="s">
        <v>92</v>
      </c>
      <c r="C10" s="17">
        <v>868985.51182997192</v>
      </c>
      <c r="D10" s="14">
        <f t="shared" si="0"/>
        <v>2.4586518801715519E-2</v>
      </c>
    </row>
    <row r="11" spans="1:6" ht="16.5" thickTop="1" thickBot="1" x14ac:dyDescent="0.3">
      <c r="A11" s="15">
        <v>7</v>
      </c>
      <c r="B11" s="16" t="s">
        <v>93</v>
      </c>
      <c r="C11" s="17">
        <v>192558.43880236251</v>
      </c>
      <c r="D11" s="14">
        <f t="shared" si="0"/>
        <v>5.4481249820533331E-3</v>
      </c>
    </row>
    <row r="12" spans="1:6" ht="16.5" thickTop="1" thickBot="1" x14ac:dyDescent="0.3">
      <c r="A12" s="15">
        <v>8</v>
      </c>
      <c r="B12" s="16" t="s">
        <v>94</v>
      </c>
      <c r="C12" s="17">
        <v>15932.608601555778</v>
      </c>
      <c r="D12" s="14">
        <f t="shared" si="0"/>
        <v>4.5078701038133297E-4</v>
      </c>
    </row>
    <row r="13" spans="1:6" ht="16.5" thickTop="1" thickBot="1" x14ac:dyDescent="0.3">
      <c r="A13" s="15">
        <v>9</v>
      </c>
      <c r="B13" s="16" t="s">
        <v>95</v>
      </c>
      <c r="C13" s="17">
        <v>465384.91007864953</v>
      </c>
      <c r="D13" s="14">
        <f t="shared" si="0"/>
        <v>1.3167302199995956E-2</v>
      </c>
    </row>
    <row r="14" spans="1:6" ht="16.5" thickTop="1" thickBot="1" x14ac:dyDescent="0.3">
      <c r="A14" s="15">
        <v>10</v>
      </c>
      <c r="B14" s="16" t="s">
        <v>96</v>
      </c>
      <c r="C14" s="17">
        <v>3433156.7485534768</v>
      </c>
      <c r="D14" s="14">
        <f t="shared" si="0"/>
        <v>9.7135535401264933E-2</v>
      </c>
    </row>
    <row r="15" spans="1:6" ht="16.5" thickTop="1" thickBot="1" x14ac:dyDescent="0.3">
      <c r="A15" s="15">
        <v>11</v>
      </c>
      <c r="B15" s="16" t="s">
        <v>97</v>
      </c>
      <c r="C15" s="17">
        <v>1397640.8897967916</v>
      </c>
      <c r="D15" s="14">
        <f t="shared" si="0"/>
        <v>3.9543955045546038E-2</v>
      </c>
    </row>
    <row r="16" spans="1:6" ht="16.5" thickTop="1" thickBot="1" x14ac:dyDescent="0.3">
      <c r="A16" s="15">
        <v>12</v>
      </c>
      <c r="B16" s="16" t="s">
        <v>98</v>
      </c>
      <c r="C16" s="17">
        <v>93733.458187644646</v>
      </c>
      <c r="D16" s="14">
        <f t="shared" si="0"/>
        <v>2.6520343558170401E-3</v>
      </c>
    </row>
    <row r="17" spans="1:4" ht="16.5" thickTop="1" thickBot="1" x14ac:dyDescent="0.3">
      <c r="A17" s="15">
        <v>13</v>
      </c>
      <c r="B17" s="16" t="s">
        <v>99</v>
      </c>
      <c r="C17" s="17">
        <v>903616.36481889628</v>
      </c>
      <c r="D17" s="14">
        <f t="shared" si="0"/>
        <v>2.5566341947832864E-2</v>
      </c>
    </row>
    <row r="18" spans="1:4" ht="16.5" thickTop="1" thickBot="1" x14ac:dyDescent="0.3">
      <c r="A18" s="15">
        <v>14</v>
      </c>
      <c r="B18" s="16" t="s">
        <v>100</v>
      </c>
      <c r="C18" s="17">
        <v>13245137.871579332</v>
      </c>
      <c r="D18" s="14">
        <f t="shared" si="0"/>
        <v>0.37474943699017321</v>
      </c>
    </row>
    <row r="19" spans="1:4" ht="16.5" thickTop="1" thickBot="1" x14ac:dyDescent="0.3">
      <c r="A19" s="15">
        <v>15</v>
      </c>
      <c r="B19" s="16" t="s">
        <v>101</v>
      </c>
      <c r="C19" s="17">
        <v>62996.056505896828</v>
      </c>
      <c r="D19" s="14">
        <f t="shared" si="0"/>
        <v>1.7823700241612526E-3</v>
      </c>
    </row>
    <row r="20" spans="1:4" ht="16.5" thickTop="1" thickBot="1" x14ac:dyDescent="0.3">
      <c r="A20" s="15">
        <v>16</v>
      </c>
      <c r="B20" s="16" t="s">
        <v>102</v>
      </c>
      <c r="C20" s="17">
        <v>6143068.8704614528</v>
      </c>
      <c r="D20" s="14">
        <f t="shared" si="0"/>
        <v>0.1738080511443395</v>
      </c>
    </row>
    <row r="21" spans="1:4" ht="16.5" thickTop="1" thickBot="1" x14ac:dyDescent="0.3">
      <c r="A21" s="15">
        <v>17</v>
      </c>
      <c r="B21" s="16" t="s">
        <v>103</v>
      </c>
      <c r="C21" s="17">
        <v>1891107.6278964446</v>
      </c>
      <c r="D21" s="14">
        <f t="shared" si="0"/>
        <v>5.3505786479028268E-2</v>
      </c>
    </row>
    <row r="22" spans="1:4" ht="16.5" thickTop="1" thickBot="1" x14ac:dyDescent="0.3">
      <c r="A22" s="15">
        <v>18</v>
      </c>
      <c r="B22" s="16" t="s">
        <v>104</v>
      </c>
      <c r="C22" s="17">
        <v>4651079.0113088647</v>
      </c>
      <c r="D22" s="14">
        <f t="shared" si="0"/>
        <v>0.13159464686470471</v>
      </c>
    </row>
    <row r="23" spans="1:4" ht="16.5" thickTop="1" thickBot="1" x14ac:dyDescent="0.3">
      <c r="A23" s="31"/>
      <c r="B23" s="18" t="s">
        <v>105</v>
      </c>
      <c r="C23" s="19">
        <f>SUM(C5:C22)</f>
        <v>35343983.377156213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6704378.6433440093</v>
      </c>
      <c r="D5" s="14">
        <f>C5/C$23</f>
        <v>2.1869047888397764E-2</v>
      </c>
    </row>
    <row r="6" spans="1:6" ht="16.5" thickTop="1" thickBot="1" x14ac:dyDescent="0.3">
      <c r="A6" s="15">
        <v>2</v>
      </c>
      <c r="B6" s="16" t="s">
        <v>88</v>
      </c>
      <c r="C6" s="17">
        <v>1736254.2881337872</v>
      </c>
      <c r="D6" s="14">
        <f t="shared" ref="D6:D23" si="0">C6/C$23</f>
        <v>5.6634969761634735E-3</v>
      </c>
    </row>
    <row r="7" spans="1:6" ht="16.5" thickTop="1" thickBot="1" x14ac:dyDescent="0.3">
      <c r="A7" s="15">
        <v>3</v>
      </c>
      <c r="B7" s="16" t="s">
        <v>89</v>
      </c>
      <c r="C7" s="17">
        <v>4819770.3386814762</v>
      </c>
      <c r="D7" s="14">
        <f t="shared" si="0"/>
        <v>1.5721634167000304E-2</v>
      </c>
    </row>
    <row r="8" spans="1:6" ht="16.5" thickTop="1" thickBot="1" x14ac:dyDescent="0.3">
      <c r="A8" s="15">
        <v>4</v>
      </c>
      <c r="B8" s="16" t="s">
        <v>90</v>
      </c>
      <c r="C8" s="17">
        <v>9857487.4628737643</v>
      </c>
      <c r="D8" s="14">
        <f t="shared" si="0"/>
        <v>3.2154190097673695E-2</v>
      </c>
    </row>
    <row r="9" spans="1:6" ht="16.5" thickTop="1" thickBot="1" x14ac:dyDescent="0.3">
      <c r="A9" s="15">
        <v>5</v>
      </c>
      <c r="B9" s="16" t="s">
        <v>91</v>
      </c>
      <c r="C9" s="17">
        <v>13896273.838735549</v>
      </c>
      <c r="D9" s="14">
        <f t="shared" si="0"/>
        <v>4.5328328576922143E-2</v>
      </c>
    </row>
    <row r="10" spans="1:6" ht="16.5" thickTop="1" thickBot="1" x14ac:dyDescent="0.3">
      <c r="A10" s="15">
        <v>6</v>
      </c>
      <c r="B10" s="16" t="s">
        <v>92</v>
      </c>
      <c r="C10" s="17">
        <v>14395610.296031827</v>
      </c>
      <c r="D10" s="14">
        <f t="shared" si="0"/>
        <v>4.6957116788023015E-2</v>
      </c>
    </row>
    <row r="11" spans="1:6" ht="16.5" thickTop="1" thickBot="1" x14ac:dyDescent="0.3">
      <c r="A11" s="15">
        <v>7</v>
      </c>
      <c r="B11" s="16" t="s">
        <v>93</v>
      </c>
      <c r="C11" s="17">
        <v>19471237.965048928</v>
      </c>
      <c r="D11" s="14">
        <f t="shared" si="0"/>
        <v>6.3513333323855115E-2</v>
      </c>
    </row>
    <row r="12" spans="1:6" ht="16.5" thickTop="1" thickBot="1" x14ac:dyDescent="0.3">
      <c r="A12" s="15">
        <v>8</v>
      </c>
      <c r="B12" s="16" t="s">
        <v>94</v>
      </c>
      <c r="C12" s="17">
        <v>1602475.1500967972</v>
      </c>
      <c r="D12" s="14">
        <f t="shared" si="0"/>
        <v>5.2271221035861291E-3</v>
      </c>
    </row>
    <row r="13" spans="1:6" ht="16.5" thickTop="1" thickBot="1" x14ac:dyDescent="0.3">
      <c r="A13" s="15">
        <v>9</v>
      </c>
      <c r="B13" s="16" t="s">
        <v>95</v>
      </c>
      <c r="C13" s="17">
        <v>1191198.8645684733</v>
      </c>
      <c r="D13" s="14">
        <f t="shared" si="0"/>
        <v>3.8855778290081151E-3</v>
      </c>
    </row>
    <row r="14" spans="1:6" ht="16.5" thickTop="1" thickBot="1" x14ac:dyDescent="0.3">
      <c r="A14" s="15">
        <v>10</v>
      </c>
      <c r="B14" s="16" t="s">
        <v>96</v>
      </c>
      <c r="C14" s="17">
        <v>14116264.53741619</v>
      </c>
      <c r="D14" s="14">
        <f t="shared" si="0"/>
        <v>4.6045917391692517E-2</v>
      </c>
    </row>
    <row r="15" spans="1:6" ht="16.5" thickTop="1" thickBot="1" x14ac:dyDescent="0.3">
      <c r="A15" s="15">
        <v>11</v>
      </c>
      <c r="B15" s="16" t="s">
        <v>97</v>
      </c>
      <c r="C15" s="17">
        <v>1260930.1351542862</v>
      </c>
      <c r="D15" s="14">
        <f t="shared" si="0"/>
        <v>4.1130346265554783E-3</v>
      </c>
    </row>
    <row r="16" spans="1:6" ht="16.5" thickTop="1" thickBot="1" x14ac:dyDescent="0.3">
      <c r="A16" s="15">
        <v>12</v>
      </c>
      <c r="B16" s="16" t="s">
        <v>98</v>
      </c>
      <c r="C16" s="17">
        <v>38206344.252997249</v>
      </c>
      <c r="D16" s="14">
        <f t="shared" si="0"/>
        <v>0.12462547486617773</v>
      </c>
    </row>
    <row r="17" spans="1:4" ht="16.5" thickTop="1" thickBot="1" x14ac:dyDescent="0.3">
      <c r="A17" s="15">
        <v>13</v>
      </c>
      <c r="B17" s="16" t="s">
        <v>99</v>
      </c>
      <c r="C17" s="17">
        <v>10380570.664060345</v>
      </c>
      <c r="D17" s="14">
        <f t="shared" si="0"/>
        <v>3.386043793731839E-2</v>
      </c>
    </row>
    <row r="18" spans="1:4" ht="16.5" thickTop="1" thickBot="1" x14ac:dyDescent="0.3">
      <c r="A18" s="15">
        <v>14</v>
      </c>
      <c r="B18" s="16" t="s">
        <v>100</v>
      </c>
      <c r="C18" s="17">
        <v>42196626.074559413</v>
      </c>
      <c r="D18" s="14">
        <f t="shared" si="0"/>
        <v>0.13764139608515302</v>
      </c>
    </row>
    <row r="19" spans="1:4" ht="16.5" thickTop="1" thickBot="1" x14ac:dyDescent="0.3">
      <c r="A19" s="15">
        <v>15</v>
      </c>
      <c r="B19" s="16" t="s">
        <v>101</v>
      </c>
      <c r="C19" s="17">
        <v>5463985.2860420747</v>
      </c>
      <c r="D19" s="14">
        <f t="shared" si="0"/>
        <v>1.7823002285317614E-2</v>
      </c>
    </row>
    <row r="20" spans="1:4" ht="16.5" thickTop="1" thickBot="1" x14ac:dyDescent="0.3">
      <c r="A20" s="15">
        <v>16</v>
      </c>
      <c r="B20" s="16" t="s">
        <v>102</v>
      </c>
      <c r="C20" s="17">
        <v>23674167.243349336</v>
      </c>
      <c r="D20" s="14">
        <f t="shared" si="0"/>
        <v>7.7222890398163768E-2</v>
      </c>
    </row>
    <row r="21" spans="1:4" ht="16.5" thickTop="1" thickBot="1" x14ac:dyDescent="0.3">
      <c r="A21" s="15">
        <v>17</v>
      </c>
      <c r="B21" s="16" t="s">
        <v>103</v>
      </c>
      <c r="C21" s="17">
        <v>80395416.235538006</v>
      </c>
      <c r="D21" s="14">
        <f t="shared" si="0"/>
        <v>0.26224223021892323</v>
      </c>
    </row>
    <row r="22" spans="1:4" ht="16.5" thickTop="1" thickBot="1" x14ac:dyDescent="0.3">
      <c r="A22" s="15">
        <v>18</v>
      </c>
      <c r="B22" s="16" t="s">
        <v>104</v>
      </c>
      <c r="C22" s="17">
        <v>17200306.004065294</v>
      </c>
      <c r="D22" s="14">
        <f t="shared" si="0"/>
        <v>5.6105768440068489E-2</v>
      </c>
    </row>
    <row r="23" spans="1:4" ht="16.5" thickTop="1" thickBot="1" x14ac:dyDescent="0.3">
      <c r="A23" s="31"/>
      <c r="B23" s="18" t="s">
        <v>105</v>
      </c>
      <c r="C23" s="19">
        <f>SUM(C5:C22)</f>
        <v>306569297.28069681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23866.035951494923</v>
      </c>
      <c r="D6" s="14">
        <f t="shared" ref="D6:D23" si="0">C6/C$23</f>
        <v>7.9209205592482889E-4</v>
      </c>
    </row>
    <row r="7" spans="1:6" ht="16.5" thickTop="1" thickBot="1" x14ac:dyDescent="0.3">
      <c r="A7" s="15">
        <v>3</v>
      </c>
      <c r="B7" s="16" t="s">
        <v>89</v>
      </c>
      <c r="C7" s="17">
        <v>481926.96865727828</v>
      </c>
      <c r="D7" s="14">
        <f t="shared" si="0"/>
        <v>1.5994718359814305E-2</v>
      </c>
    </row>
    <row r="8" spans="1:6" ht="16.5" thickTop="1" thickBot="1" x14ac:dyDescent="0.3">
      <c r="A8" s="15">
        <v>4</v>
      </c>
      <c r="B8" s="16" t="s">
        <v>90</v>
      </c>
      <c r="C8" s="17">
        <v>7834832.0968112396</v>
      </c>
      <c r="D8" s="14">
        <f t="shared" si="0"/>
        <v>0.26003096098580736</v>
      </c>
    </row>
    <row r="9" spans="1:6" ht="16.5" thickTop="1" thickBot="1" x14ac:dyDescent="0.3">
      <c r="A9" s="15">
        <v>5</v>
      </c>
      <c r="B9" s="16" t="s">
        <v>91</v>
      </c>
      <c r="C9" s="17">
        <v>499273.44038873527</v>
      </c>
      <c r="D9" s="14">
        <f t="shared" si="0"/>
        <v>1.6570432000937479E-2</v>
      </c>
    </row>
    <row r="10" spans="1:6" ht="16.5" thickTop="1" thickBot="1" x14ac:dyDescent="0.3">
      <c r="A10" s="15">
        <v>6</v>
      </c>
      <c r="B10" s="16" t="s">
        <v>92</v>
      </c>
      <c r="C10" s="17">
        <v>115281.50638342036</v>
      </c>
      <c r="D10" s="14">
        <f t="shared" si="0"/>
        <v>3.8260884877128081E-3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39066.742105285688</v>
      </c>
      <c r="D12" s="14">
        <f t="shared" si="0"/>
        <v>1.2965896865047887E-3</v>
      </c>
    </row>
    <row r="13" spans="1:6" ht="16.5" thickTop="1" thickBot="1" x14ac:dyDescent="0.3">
      <c r="A13" s="15">
        <v>9</v>
      </c>
      <c r="B13" s="16" t="s">
        <v>95</v>
      </c>
      <c r="C13" s="17">
        <v>17629.760347364056</v>
      </c>
      <c r="D13" s="14">
        <f t="shared" si="0"/>
        <v>5.8511573297663272E-4</v>
      </c>
    </row>
    <row r="14" spans="1:6" ht="16.5" thickTop="1" thickBot="1" x14ac:dyDescent="0.3">
      <c r="A14" s="15">
        <v>10</v>
      </c>
      <c r="B14" s="16" t="s">
        <v>96</v>
      </c>
      <c r="C14" s="17">
        <v>3081961.7047428652</v>
      </c>
      <c r="D14" s="14">
        <f t="shared" si="0"/>
        <v>0.10228750966238508</v>
      </c>
    </row>
    <row r="15" spans="1:6" ht="16.5" thickTop="1" thickBot="1" x14ac:dyDescent="0.3">
      <c r="A15" s="15">
        <v>11</v>
      </c>
      <c r="B15" s="16" t="s">
        <v>97</v>
      </c>
      <c r="C15" s="17">
        <v>756781.84510577552</v>
      </c>
      <c r="D15" s="14">
        <f t="shared" si="0"/>
        <v>2.5116902060933637E-2</v>
      </c>
    </row>
    <row r="16" spans="1:6" ht="16.5" thickTop="1" thickBot="1" x14ac:dyDescent="0.3">
      <c r="A16" s="15">
        <v>12</v>
      </c>
      <c r="B16" s="16" t="s">
        <v>98</v>
      </c>
      <c r="C16" s="17">
        <v>487880.4422571545</v>
      </c>
      <c r="D16" s="14">
        <f t="shared" si="0"/>
        <v>1.6192308741107799E-2</v>
      </c>
    </row>
    <row r="17" spans="1:4" ht="16.5" thickTop="1" thickBot="1" x14ac:dyDescent="0.3">
      <c r="A17" s="15">
        <v>13</v>
      </c>
      <c r="B17" s="16" t="s">
        <v>99</v>
      </c>
      <c r="C17" s="17">
        <v>1042807.3411660243</v>
      </c>
      <c r="D17" s="14">
        <f t="shared" si="0"/>
        <v>3.4609828480793921E-2</v>
      </c>
    </row>
    <row r="18" spans="1:4" ht="16.5" thickTop="1" thickBot="1" x14ac:dyDescent="0.3">
      <c r="A18" s="15">
        <v>14</v>
      </c>
      <c r="B18" s="16" t="s">
        <v>100</v>
      </c>
      <c r="C18" s="17">
        <v>8384650.9258019291</v>
      </c>
      <c r="D18" s="14">
        <f t="shared" si="0"/>
        <v>0.27827894852452295</v>
      </c>
    </row>
    <row r="19" spans="1:4" ht="16.5" thickTop="1" thickBot="1" x14ac:dyDescent="0.3">
      <c r="A19" s="15">
        <v>15</v>
      </c>
      <c r="B19" s="16" t="s">
        <v>101</v>
      </c>
      <c r="C19" s="17">
        <v>564331.61679819436</v>
      </c>
      <c r="D19" s="14">
        <f t="shared" si="0"/>
        <v>1.8729653784212333E-2</v>
      </c>
    </row>
    <row r="20" spans="1:4" ht="16.5" thickTop="1" thickBot="1" x14ac:dyDescent="0.3">
      <c r="A20" s="15">
        <v>16</v>
      </c>
      <c r="B20" s="16" t="s">
        <v>102</v>
      </c>
      <c r="C20" s="17">
        <v>4548069.4519175636</v>
      </c>
      <c r="D20" s="14">
        <f t="shared" si="0"/>
        <v>0.15094629413866442</v>
      </c>
    </row>
    <row r="21" spans="1:4" ht="16.5" thickTop="1" thickBot="1" x14ac:dyDescent="0.3">
      <c r="A21" s="15">
        <v>17</v>
      </c>
      <c r="B21" s="16" t="s">
        <v>103</v>
      </c>
      <c r="C21" s="17">
        <v>660530.66063453478</v>
      </c>
      <c r="D21" s="14">
        <f t="shared" si="0"/>
        <v>2.192241267241625E-2</v>
      </c>
    </row>
    <row r="22" spans="1:4" ht="16.5" thickTop="1" thickBot="1" x14ac:dyDescent="0.3">
      <c r="A22" s="15">
        <v>18</v>
      </c>
      <c r="B22" s="16" t="s">
        <v>104</v>
      </c>
      <c r="C22" s="17">
        <v>1591491.116671232</v>
      </c>
      <c r="D22" s="14">
        <f t="shared" si="0"/>
        <v>5.2820144625285198E-2</v>
      </c>
    </row>
    <row r="23" spans="1:4" ht="16.5" thickTop="1" thickBot="1" x14ac:dyDescent="0.3">
      <c r="A23" s="31"/>
      <c r="B23" s="18" t="s">
        <v>105</v>
      </c>
      <c r="C23" s="19">
        <f>SUM(C5:C22)</f>
        <v>30130381.655740097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99807.589292482226</v>
      </c>
      <c r="D6" s="14">
        <f t="shared" ref="D6:D23" si="0">C6/C$23</f>
        <v>1.9076853875423043E-3</v>
      </c>
    </row>
    <row r="7" spans="1:6" ht="16.5" thickTop="1" thickBot="1" x14ac:dyDescent="0.3">
      <c r="A7" s="15">
        <v>3</v>
      </c>
      <c r="B7" s="16" t="s">
        <v>89</v>
      </c>
      <c r="C7" s="17">
        <v>477022.68889423722</v>
      </c>
      <c r="D7" s="14">
        <f t="shared" si="0"/>
        <v>9.1176354381521905E-3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203579.37202911411</v>
      </c>
      <c r="D9" s="14">
        <f t="shared" si="0"/>
        <v>3.8911409039936828E-3</v>
      </c>
    </row>
    <row r="10" spans="1:6" ht="16.5" thickTop="1" thickBot="1" x14ac:dyDescent="0.3">
      <c r="A10" s="15">
        <v>6</v>
      </c>
      <c r="B10" s="16" t="s">
        <v>92</v>
      </c>
      <c r="C10" s="17">
        <v>5580462.9880636074</v>
      </c>
      <c r="D10" s="14">
        <f t="shared" si="0"/>
        <v>0.1066629078361226</v>
      </c>
    </row>
    <row r="11" spans="1:6" ht="16.5" thickTop="1" thickBot="1" x14ac:dyDescent="0.3">
      <c r="A11" s="15">
        <v>7</v>
      </c>
      <c r="B11" s="16" t="s">
        <v>93</v>
      </c>
      <c r="C11" s="17">
        <v>4053385.3177817385</v>
      </c>
      <c r="D11" s="14">
        <f t="shared" si="0"/>
        <v>7.7474909429489466E-2</v>
      </c>
    </row>
    <row r="12" spans="1:6" ht="16.5" thickTop="1" thickBot="1" x14ac:dyDescent="0.3">
      <c r="A12" s="15">
        <v>8</v>
      </c>
      <c r="B12" s="16" t="s">
        <v>94</v>
      </c>
      <c r="C12" s="17">
        <v>66757.246521968686</v>
      </c>
      <c r="D12" s="14">
        <f t="shared" si="0"/>
        <v>1.2759733463686761E-3</v>
      </c>
    </row>
    <row r="13" spans="1:6" ht="16.5" thickTop="1" thickBot="1" x14ac:dyDescent="0.3">
      <c r="A13" s="15">
        <v>9</v>
      </c>
      <c r="B13" s="16" t="s">
        <v>95</v>
      </c>
      <c r="C13" s="17">
        <v>11347.371839255467</v>
      </c>
      <c r="D13" s="14">
        <f t="shared" si="0"/>
        <v>2.1688947301713081E-4</v>
      </c>
    </row>
    <row r="14" spans="1:6" ht="16.5" thickTop="1" thickBot="1" x14ac:dyDescent="0.3">
      <c r="A14" s="15">
        <v>10</v>
      </c>
      <c r="B14" s="16" t="s">
        <v>96</v>
      </c>
      <c r="C14" s="17">
        <v>2731604.5150939832</v>
      </c>
      <c r="D14" s="14">
        <f t="shared" si="0"/>
        <v>5.221087950254584E-2</v>
      </c>
    </row>
    <row r="15" spans="1:6" ht="16.5" thickTop="1" thickBot="1" x14ac:dyDescent="0.3">
      <c r="A15" s="15">
        <v>11</v>
      </c>
      <c r="B15" s="16" t="s">
        <v>97</v>
      </c>
      <c r="C15" s="17">
        <v>175061.82879005713</v>
      </c>
      <c r="D15" s="14">
        <f t="shared" si="0"/>
        <v>3.346067118408797E-3</v>
      </c>
    </row>
    <row r="16" spans="1:6" ht="16.5" thickTop="1" thickBot="1" x14ac:dyDescent="0.3">
      <c r="A16" s="15">
        <v>12</v>
      </c>
      <c r="B16" s="16" t="s">
        <v>98</v>
      </c>
      <c r="C16" s="17">
        <v>43169.513619656544</v>
      </c>
      <c r="D16" s="14">
        <f t="shared" si="0"/>
        <v>8.2512613422805513E-4</v>
      </c>
    </row>
    <row r="17" spans="1:4" ht="16.5" thickTop="1" thickBot="1" x14ac:dyDescent="0.3">
      <c r="A17" s="15">
        <v>13</v>
      </c>
      <c r="B17" s="16" t="s">
        <v>99</v>
      </c>
      <c r="C17" s="17">
        <v>392640.67930176662</v>
      </c>
      <c r="D17" s="14">
        <f t="shared" si="0"/>
        <v>7.5047888819721612E-3</v>
      </c>
    </row>
    <row r="18" spans="1:4" ht="16.5" thickTop="1" thickBot="1" x14ac:dyDescent="0.3">
      <c r="A18" s="15">
        <v>14</v>
      </c>
      <c r="B18" s="16" t="s">
        <v>100</v>
      </c>
      <c r="C18" s="17">
        <v>8150447.1938707018</v>
      </c>
      <c r="D18" s="14">
        <f t="shared" si="0"/>
        <v>0.15578463645803609</v>
      </c>
    </row>
    <row r="19" spans="1:4" ht="16.5" thickTop="1" thickBot="1" x14ac:dyDescent="0.3">
      <c r="A19" s="15">
        <v>15</v>
      </c>
      <c r="B19" s="16" t="s">
        <v>101</v>
      </c>
      <c r="C19" s="17">
        <v>777030.58062527818</v>
      </c>
      <c r="D19" s="14">
        <f t="shared" si="0"/>
        <v>1.4851875441941054E-2</v>
      </c>
    </row>
    <row r="20" spans="1:4" ht="16.5" thickTop="1" thickBot="1" x14ac:dyDescent="0.3">
      <c r="A20" s="15">
        <v>16</v>
      </c>
      <c r="B20" s="16" t="s">
        <v>102</v>
      </c>
      <c r="C20" s="17">
        <v>6675404.3759278879</v>
      </c>
      <c r="D20" s="14">
        <f t="shared" si="0"/>
        <v>0.12759121299458928</v>
      </c>
    </row>
    <row r="21" spans="1:4" ht="16.5" thickTop="1" thickBot="1" x14ac:dyDescent="0.3">
      <c r="A21" s="15">
        <v>17</v>
      </c>
      <c r="B21" s="16" t="s">
        <v>103</v>
      </c>
      <c r="C21" s="17">
        <v>19965609.914350338</v>
      </c>
      <c r="D21" s="14">
        <f t="shared" si="0"/>
        <v>0.38161529155223067</v>
      </c>
    </row>
    <row r="22" spans="1:4" ht="16.5" thickTop="1" thickBot="1" x14ac:dyDescent="0.3">
      <c r="A22" s="15">
        <v>18</v>
      </c>
      <c r="B22" s="16" t="s">
        <v>104</v>
      </c>
      <c r="C22" s="17">
        <v>2915352.9971076408</v>
      </c>
      <c r="D22" s="14">
        <f t="shared" si="0"/>
        <v>5.5722980101362105E-2</v>
      </c>
    </row>
    <row r="23" spans="1:4" ht="16.5" thickTop="1" thickBot="1" x14ac:dyDescent="0.3">
      <c r="A23" s="31"/>
      <c r="B23" s="18" t="s">
        <v>105</v>
      </c>
      <c r="C23" s="19">
        <f>SUM(C5:C22)</f>
        <v>52318684.17310971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4808840.0675112139</v>
      </c>
      <c r="D5" s="14">
        <f>C5/C$23</f>
        <v>1.5239426072687525E-2</v>
      </c>
    </row>
    <row r="6" spans="1:6" ht="16.5" thickTop="1" thickBot="1" x14ac:dyDescent="0.3">
      <c r="A6" s="15">
        <v>2</v>
      </c>
      <c r="B6" s="16" t="s">
        <v>88</v>
      </c>
      <c r="C6" s="17">
        <v>1809293.4380116353</v>
      </c>
      <c r="D6" s="14">
        <f t="shared" ref="D6:D23" si="0">C6/C$23</f>
        <v>5.7337306305233387E-3</v>
      </c>
    </row>
    <row r="7" spans="1:6" ht="16.5" thickTop="1" thickBot="1" x14ac:dyDescent="0.3">
      <c r="A7" s="15">
        <v>3</v>
      </c>
      <c r="B7" s="16" t="s">
        <v>89</v>
      </c>
      <c r="C7" s="17">
        <v>3132858.8457329534</v>
      </c>
      <c r="D7" s="14">
        <f t="shared" si="0"/>
        <v>9.928167729733128E-3</v>
      </c>
    </row>
    <row r="8" spans="1:6" ht="16.5" thickTop="1" thickBot="1" x14ac:dyDescent="0.3">
      <c r="A8" s="15">
        <v>4</v>
      </c>
      <c r="B8" s="16" t="s">
        <v>90</v>
      </c>
      <c r="C8" s="17">
        <v>1426207.1199449315</v>
      </c>
      <c r="D8" s="14">
        <f t="shared" si="0"/>
        <v>4.5197132080938536E-3</v>
      </c>
    </row>
    <row r="9" spans="1:6" ht="16.5" thickTop="1" thickBot="1" x14ac:dyDescent="0.3">
      <c r="A9" s="15">
        <v>5</v>
      </c>
      <c r="B9" s="16" t="s">
        <v>91</v>
      </c>
      <c r="C9" s="17">
        <v>1238531.2902355578</v>
      </c>
      <c r="D9" s="14">
        <f t="shared" si="0"/>
        <v>3.9249602339184193E-3</v>
      </c>
    </row>
    <row r="10" spans="1:6" ht="16.5" thickTop="1" thickBot="1" x14ac:dyDescent="0.3">
      <c r="A10" s="15">
        <v>6</v>
      </c>
      <c r="B10" s="16" t="s">
        <v>92</v>
      </c>
      <c r="C10" s="17">
        <v>13641757.422774024</v>
      </c>
      <c r="D10" s="14">
        <f t="shared" si="0"/>
        <v>4.3231330388888267E-2</v>
      </c>
    </row>
    <row r="11" spans="1:6" ht="16.5" thickTop="1" thickBot="1" x14ac:dyDescent="0.3">
      <c r="A11" s="15">
        <v>7</v>
      </c>
      <c r="B11" s="16" t="s">
        <v>93</v>
      </c>
      <c r="C11" s="17">
        <v>20189160.016429603</v>
      </c>
      <c r="D11" s="14">
        <f t="shared" si="0"/>
        <v>6.3980337715675198E-2</v>
      </c>
    </row>
    <row r="12" spans="1:6" ht="16.5" thickTop="1" thickBot="1" x14ac:dyDescent="0.3">
      <c r="A12" s="15">
        <v>8</v>
      </c>
      <c r="B12" s="16" t="s">
        <v>94</v>
      </c>
      <c r="C12" s="17">
        <v>1454542.9273444379</v>
      </c>
      <c r="D12" s="14">
        <f t="shared" si="0"/>
        <v>4.6095106303437848E-3</v>
      </c>
    </row>
    <row r="13" spans="1:6" ht="16.5" thickTop="1" thickBot="1" x14ac:dyDescent="0.3">
      <c r="A13" s="15">
        <v>9</v>
      </c>
      <c r="B13" s="16" t="s">
        <v>95</v>
      </c>
      <c r="C13" s="17">
        <v>350865.67313512514</v>
      </c>
      <c r="D13" s="14">
        <f t="shared" si="0"/>
        <v>1.1119087788573072E-3</v>
      </c>
    </row>
    <row r="14" spans="1:6" ht="16.5" thickTop="1" thickBot="1" x14ac:dyDescent="0.3">
      <c r="A14" s="15">
        <v>10</v>
      </c>
      <c r="B14" s="16" t="s">
        <v>96</v>
      </c>
      <c r="C14" s="17">
        <v>52722883.08936806</v>
      </c>
      <c r="D14" s="14">
        <f t="shared" si="0"/>
        <v>0.16708113971342803</v>
      </c>
    </row>
    <row r="15" spans="1:6" ht="16.5" thickTop="1" thickBot="1" x14ac:dyDescent="0.3">
      <c r="A15" s="15">
        <v>11</v>
      </c>
      <c r="B15" s="16" t="s">
        <v>97</v>
      </c>
      <c r="C15" s="17">
        <v>3994572.4133545668</v>
      </c>
      <c r="D15" s="14">
        <f t="shared" si="0"/>
        <v>1.2658975996433876E-2</v>
      </c>
    </row>
    <row r="16" spans="1:6" ht="16.5" thickTop="1" thickBot="1" x14ac:dyDescent="0.3">
      <c r="A16" s="15">
        <v>12</v>
      </c>
      <c r="B16" s="16" t="s">
        <v>98</v>
      </c>
      <c r="C16" s="17">
        <v>27035760.222729996</v>
      </c>
      <c r="D16" s="14">
        <f t="shared" si="0"/>
        <v>8.5677515460902576E-2</v>
      </c>
    </row>
    <row r="17" spans="1:4" ht="16.5" thickTop="1" thickBot="1" x14ac:dyDescent="0.3">
      <c r="A17" s="15">
        <v>13</v>
      </c>
      <c r="B17" s="16" t="s">
        <v>99</v>
      </c>
      <c r="C17" s="17">
        <v>12426352.824776411</v>
      </c>
      <c r="D17" s="14">
        <f t="shared" si="0"/>
        <v>3.9379659661736156E-2</v>
      </c>
    </row>
    <row r="18" spans="1:4" ht="16.5" thickTop="1" thickBot="1" x14ac:dyDescent="0.3">
      <c r="A18" s="15">
        <v>14</v>
      </c>
      <c r="B18" s="16" t="s">
        <v>100</v>
      </c>
      <c r="C18" s="17">
        <v>41973664.715642951</v>
      </c>
      <c r="D18" s="14">
        <f t="shared" si="0"/>
        <v>0.13301639302902893</v>
      </c>
    </row>
    <row r="19" spans="1:4" ht="16.5" thickTop="1" thickBot="1" x14ac:dyDescent="0.3">
      <c r="A19" s="15">
        <v>15</v>
      </c>
      <c r="B19" s="16" t="s">
        <v>101</v>
      </c>
      <c r="C19" s="17">
        <v>11556290.253974151</v>
      </c>
      <c r="D19" s="14">
        <f t="shared" si="0"/>
        <v>3.6622393036061962E-2</v>
      </c>
    </row>
    <row r="20" spans="1:4" ht="16.5" thickTop="1" thickBot="1" x14ac:dyDescent="0.3">
      <c r="A20" s="15">
        <v>16</v>
      </c>
      <c r="B20" s="16" t="s">
        <v>102</v>
      </c>
      <c r="C20" s="17">
        <v>25574921.737028074</v>
      </c>
      <c r="D20" s="14">
        <f t="shared" si="0"/>
        <v>8.1048053928713795E-2</v>
      </c>
    </row>
    <row r="21" spans="1:4" ht="16.5" thickTop="1" thickBot="1" x14ac:dyDescent="0.3">
      <c r="A21" s="15">
        <v>17</v>
      </c>
      <c r="B21" s="16" t="s">
        <v>103</v>
      </c>
      <c r="C21" s="17">
        <v>68986404.808330059</v>
      </c>
      <c r="D21" s="14">
        <f t="shared" si="0"/>
        <v>0.21862095668345691</v>
      </c>
    </row>
    <row r="22" spans="1:4" ht="16.5" thickTop="1" thickBot="1" x14ac:dyDescent="0.3">
      <c r="A22" s="15">
        <v>18</v>
      </c>
      <c r="B22" s="16" t="s">
        <v>104</v>
      </c>
      <c r="C22" s="17">
        <v>23229663.458469287</v>
      </c>
      <c r="D22" s="14">
        <f t="shared" si="0"/>
        <v>7.3615827101517137E-2</v>
      </c>
    </row>
    <row r="23" spans="1:4" ht="16.5" thickTop="1" thickBot="1" x14ac:dyDescent="0.3">
      <c r="A23" s="31"/>
      <c r="B23" s="18" t="s">
        <v>105</v>
      </c>
      <c r="C23" s="19">
        <f>SUM(C5:C22)</f>
        <v>315552570.32479298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920458.05510125984</v>
      </c>
      <c r="D5" s="14">
        <f>C5/C$23</f>
        <v>7.3345806940509808E-2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1397041.1888422729</v>
      </c>
      <c r="D7" s="14">
        <f t="shared" si="0"/>
        <v>0.11132187149309396</v>
      </c>
    </row>
    <row r="8" spans="1:6" ht="16.5" thickTop="1" thickBot="1" x14ac:dyDescent="0.3">
      <c r="A8" s="15">
        <v>4</v>
      </c>
      <c r="B8" s="16" t="s">
        <v>90</v>
      </c>
      <c r="C8" s="17">
        <v>32192.788993945607</v>
      </c>
      <c r="D8" s="14">
        <f t="shared" si="0"/>
        <v>2.5652511522284917E-3</v>
      </c>
    </row>
    <row r="9" spans="1:6" ht="16.5" thickTop="1" thickBot="1" x14ac:dyDescent="0.3">
      <c r="A9" s="15">
        <v>5</v>
      </c>
      <c r="B9" s="16" t="s">
        <v>91</v>
      </c>
      <c r="C9" s="17">
        <v>310170.20069680276</v>
      </c>
      <c r="D9" s="14">
        <f t="shared" si="0"/>
        <v>2.4715611464233615E-2</v>
      </c>
    </row>
    <row r="10" spans="1:6" ht="16.5" thickTop="1" thickBot="1" x14ac:dyDescent="0.3">
      <c r="A10" s="15">
        <v>6</v>
      </c>
      <c r="B10" s="16" t="s">
        <v>92</v>
      </c>
      <c r="C10" s="17">
        <v>12626.298987325985</v>
      </c>
      <c r="D10" s="14">
        <f t="shared" si="0"/>
        <v>1.006114382687093E-3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12258.34973303983</v>
      </c>
      <c r="D12" s="14">
        <f t="shared" si="0"/>
        <v>9.7679470340436016E-4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867850.6363164651</v>
      </c>
      <c r="D14" s="14">
        <f t="shared" si="0"/>
        <v>6.9153835823038703E-2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518229.22643690766</v>
      </c>
      <c r="D17" s="14">
        <f t="shared" si="0"/>
        <v>4.1294593037147886E-2</v>
      </c>
    </row>
    <row r="18" spans="1:4" ht="16.5" thickTop="1" thickBot="1" x14ac:dyDescent="0.3">
      <c r="A18" s="15">
        <v>14</v>
      </c>
      <c r="B18" s="16" t="s">
        <v>100</v>
      </c>
      <c r="C18" s="17">
        <v>2360206.1767855617</v>
      </c>
      <c r="D18" s="14">
        <f t="shared" si="0"/>
        <v>0.18807073893581011</v>
      </c>
    </row>
    <row r="19" spans="1:4" ht="16.5" thickTop="1" thickBot="1" x14ac:dyDescent="0.3">
      <c r="A19" s="15">
        <v>15</v>
      </c>
      <c r="B19" s="16" t="s">
        <v>101</v>
      </c>
      <c r="C19" s="17">
        <v>621020.39156905224</v>
      </c>
      <c r="D19" s="14">
        <f t="shared" si="0"/>
        <v>4.9485407285759071E-2</v>
      </c>
    </row>
    <row r="20" spans="1:4" ht="16.5" thickTop="1" thickBot="1" x14ac:dyDescent="0.3">
      <c r="A20" s="15">
        <v>16</v>
      </c>
      <c r="B20" s="16" t="s">
        <v>102</v>
      </c>
      <c r="C20" s="17">
        <v>3411438.3120020628</v>
      </c>
      <c r="D20" s="14">
        <f t="shared" si="0"/>
        <v>0.27183715155171928</v>
      </c>
    </row>
    <row r="21" spans="1:4" ht="16.5" thickTop="1" thickBot="1" x14ac:dyDescent="0.3">
      <c r="A21" s="15">
        <v>17</v>
      </c>
      <c r="B21" s="16" t="s">
        <v>103</v>
      </c>
      <c r="C21" s="17">
        <v>646219.5218993983</v>
      </c>
      <c r="D21" s="14">
        <f t="shared" si="0"/>
        <v>5.1493375533779868E-2</v>
      </c>
    </row>
    <row r="22" spans="1:4" ht="16.5" thickTop="1" thickBot="1" x14ac:dyDescent="0.3">
      <c r="A22" s="15">
        <v>18</v>
      </c>
      <c r="B22" s="16" t="s">
        <v>104</v>
      </c>
      <c r="C22" s="17">
        <v>1439854.9900408138</v>
      </c>
      <c r="D22" s="14">
        <f t="shared" si="0"/>
        <v>0.11473344769658766</v>
      </c>
    </row>
    <row r="23" spans="1:4" ht="16.5" thickTop="1" thickBot="1" x14ac:dyDescent="0.3">
      <c r="A23" s="31"/>
      <c r="B23" s="18" t="s">
        <v>105</v>
      </c>
      <c r="C23" s="19">
        <f>SUM(C5:C22)</f>
        <v>12549566.137404909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770982.80455265148</v>
      </c>
      <c r="D5" s="14">
        <f>C5/C$23</f>
        <v>1.1147988536900126E-2</v>
      </c>
    </row>
    <row r="6" spans="1:6" ht="16.5" thickTop="1" thickBot="1" x14ac:dyDescent="0.3">
      <c r="A6" s="15">
        <v>2</v>
      </c>
      <c r="B6" s="16" t="s">
        <v>88</v>
      </c>
      <c r="C6" s="17">
        <v>515611.28548819275</v>
      </c>
      <c r="D6" s="14">
        <f t="shared" ref="D6:D23" si="0">C6/C$23</f>
        <v>7.4554564202685405E-3</v>
      </c>
    </row>
    <row r="7" spans="1:6" ht="16.5" thickTop="1" thickBot="1" x14ac:dyDescent="0.3">
      <c r="A7" s="15">
        <v>3</v>
      </c>
      <c r="B7" s="16" t="s">
        <v>89</v>
      </c>
      <c r="C7" s="17">
        <v>563123.24217880459</v>
      </c>
      <c r="D7" s="14">
        <f t="shared" si="0"/>
        <v>8.1424532578438773E-3</v>
      </c>
    </row>
    <row r="8" spans="1:6" ht="16.5" thickTop="1" thickBot="1" x14ac:dyDescent="0.3">
      <c r="A8" s="15">
        <v>4</v>
      </c>
      <c r="B8" s="16" t="s">
        <v>90</v>
      </c>
      <c r="C8" s="17">
        <v>373057.84205365996</v>
      </c>
      <c r="D8" s="14">
        <f t="shared" si="0"/>
        <v>5.3942118063553847E-3</v>
      </c>
    </row>
    <row r="9" spans="1:6" ht="16.5" thickTop="1" thickBot="1" x14ac:dyDescent="0.3">
      <c r="A9" s="15">
        <v>5</v>
      </c>
      <c r="B9" s="16" t="s">
        <v>91</v>
      </c>
      <c r="C9" s="17">
        <v>3118443.361542244</v>
      </c>
      <c r="D9" s="14">
        <f t="shared" si="0"/>
        <v>4.5090980813270683E-2</v>
      </c>
    </row>
    <row r="10" spans="1:6" ht="16.5" thickTop="1" thickBot="1" x14ac:dyDescent="0.3">
      <c r="A10" s="15">
        <v>6</v>
      </c>
      <c r="B10" s="16" t="s">
        <v>92</v>
      </c>
      <c r="C10" s="17">
        <v>4174100.7758308249</v>
      </c>
      <c r="D10" s="14">
        <f t="shared" si="0"/>
        <v>6.0355208087718333E-2</v>
      </c>
    </row>
    <row r="11" spans="1:6" ht="16.5" thickTop="1" thickBot="1" x14ac:dyDescent="0.3">
      <c r="A11" s="15">
        <v>7</v>
      </c>
      <c r="B11" s="16" t="s">
        <v>93</v>
      </c>
      <c r="C11" s="17">
        <v>3435366.8573426967</v>
      </c>
      <c r="D11" s="14">
        <f t="shared" si="0"/>
        <v>4.9673520757605442E-2</v>
      </c>
    </row>
    <row r="12" spans="1:6" ht="16.5" thickTop="1" thickBot="1" x14ac:dyDescent="0.3">
      <c r="A12" s="15">
        <v>8</v>
      </c>
      <c r="B12" s="16" t="s">
        <v>94</v>
      </c>
      <c r="C12" s="17">
        <v>29298.792072375669</v>
      </c>
      <c r="D12" s="14">
        <f t="shared" si="0"/>
        <v>4.2364446553043547E-4</v>
      </c>
    </row>
    <row r="13" spans="1:6" ht="16.5" thickTop="1" thickBot="1" x14ac:dyDescent="0.3">
      <c r="A13" s="15">
        <v>9</v>
      </c>
      <c r="B13" s="16" t="s">
        <v>95</v>
      </c>
      <c r="C13" s="17">
        <v>36523.274971196763</v>
      </c>
      <c r="D13" s="14">
        <f t="shared" si="0"/>
        <v>5.2810652624762553E-4</v>
      </c>
    </row>
    <row r="14" spans="1:6" ht="16.5" thickTop="1" thickBot="1" x14ac:dyDescent="0.3">
      <c r="A14" s="15">
        <v>10</v>
      </c>
      <c r="B14" s="16" t="s">
        <v>96</v>
      </c>
      <c r="C14" s="17">
        <v>2867662.7430258016</v>
      </c>
      <c r="D14" s="14">
        <f t="shared" si="0"/>
        <v>4.1464830600854242E-2</v>
      </c>
    </row>
    <row r="15" spans="1:6" ht="16.5" thickTop="1" thickBot="1" x14ac:dyDescent="0.3">
      <c r="A15" s="15">
        <v>11</v>
      </c>
      <c r="B15" s="16" t="s">
        <v>97</v>
      </c>
      <c r="C15" s="17">
        <v>1248349.7626414085</v>
      </c>
      <c r="D15" s="14">
        <f t="shared" si="0"/>
        <v>1.8050452956656093E-2</v>
      </c>
    </row>
    <row r="16" spans="1:6" ht="16.5" thickTop="1" thickBot="1" x14ac:dyDescent="0.3">
      <c r="A16" s="15">
        <v>12</v>
      </c>
      <c r="B16" s="16" t="s">
        <v>98</v>
      </c>
      <c r="C16" s="17">
        <v>7570519.5190281412</v>
      </c>
      <c r="D16" s="14">
        <f t="shared" si="0"/>
        <v>0.10946556047443058</v>
      </c>
    </row>
    <row r="17" spans="1:4" ht="16.5" thickTop="1" thickBot="1" x14ac:dyDescent="0.3">
      <c r="A17" s="15">
        <v>13</v>
      </c>
      <c r="B17" s="16" t="s">
        <v>99</v>
      </c>
      <c r="C17" s="17">
        <v>831729.78518353577</v>
      </c>
      <c r="D17" s="14">
        <f t="shared" si="0"/>
        <v>1.2026356562393675E-2</v>
      </c>
    </row>
    <row r="18" spans="1:4" ht="16.5" thickTop="1" thickBot="1" x14ac:dyDescent="0.3">
      <c r="A18" s="15">
        <v>14</v>
      </c>
      <c r="B18" s="16" t="s">
        <v>100</v>
      </c>
      <c r="C18" s="17">
        <v>9059679.6668520737</v>
      </c>
      <c r="D18" s="14">
        <f t="shared" si="0"/>
        <v>0.13099799953729943</v>
      </c>
    </row>
    <row r="19" spans="1:4" ht="16.5" thickTop="1" thickBot="1" x14ac:dyDescent="0.3">
      <c r="A19" s="15">
        <v>15</v>
      </c>
      <c r="B19" s="16" t="s">
        <v>101</v>
      </c>
      <c r="C19" s="17">
        <v>586653.0554558594</v>
      </c>
      <c r="D19" s="14">
        <f t="shared" si="0"/>
        <v>8.4826814537764805E-3</v>
      </c>
    </row>
    <row r="20" spans="1:4" ht="16.5" thickTop="1" thickBot="1" x14ac:dyDescent="0.3">
      <c r="A20" s="15">
        <v>16</v>
      </c>
      <c r="B20" s="16" t="s">
        <v>102</v>
      </c>
      <c r="C20" s="17">
        <v>6719407.8216927228</v>
      </c>
      <c r="D20" s="14">
        <f t="shared" si="0"/>
        <v>9.7158952091611739E-2</v>
      </c>
    </row>
    <row r="21" spans="1:4" ht="16.5" thickTop="1" thickBot="1" x14ac:dyDescent="0.3">
      <c r="A21" s="15">
        <v>17</v>
      </c>
      <c r="B21" s="16" t="s">
        <v>103</v>
      </c>
      <c r="C21" s="17">
        <v>22000286.859499786</v>
      </c>
      <c r="D21" s="14">
        <f t="shared" si="0"/>
        <v>0.31811208274680658</v>
      </c>
    </row>
    <row r="22" spans="1:4" ht="16.5" thickTop="1" thickBot="1" x14ac:dyDescent="0.3">
      <c r="A22" s="15">
        <v>18</v>
      </c>
      <c r="B22" s="16" t="s">
        <v>104</v>
      </c>
      <c r="C22" s="17">
        <v>5258118.7084831353</v>
      </c>
      <c r="D22" s="14">
        <f t="shared" si="0"/>
        <v>7.6029512904430829E-2</v>
      </c>
    </row>
    <row r="23" spans="1:4" ht="16.5" thickTop="1" thickBot="1" x14ac:dyDescent="0.3">
      <c r="A23" s="31"/>
      <c r="B23" s="18" t="s">
        <v>105</v>
      </c>
      <c r="C23" s="19">
        <f>SUM(C5:C22)</f>
        <v>69158916.157895103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189690.57517396621</v>
      </c>
      <c r="D5" s="14">
        <f>C5/C$23</f>
        <v>2.392945496644985E-2</v>
      </c>
    </row>
    <row r="6" spans="1:6" ht="16.5" thickTop="1" thickBot="1" x14ac:dyDescent="0.3">
      <c r="A6" s="15">
        <v>2</v>
      </c>
      <c r="B6" s="16" t="s">
        <v>88</v>
      </c>
      <c r="C6" s="17">
        <v>5312.8973602244723</v>
      </c>
      <c r="D6" s="14">
        <f t="shared" ref="D6:D23" si="0">C6/C$23</f>
        <v>6.7022169133213849E-4</v>
      </c>
    </row>
    <row r="7" spans="1:6" ht="16.5" thickTop="1" thickBot="1" x14ac:dyDescent="0.3">
      <c r="A7" s="15">
        <v>3</v>
      </c>
      <c r="B7" s="16" t="s">
        <v>89</v>
      </c>
      <c r="C7" s="17">
        <v>150953.25629437438</v>
      </c>
      <c r="D7" s="14">
        <f t="shared" si="0"/>
        <v>1.9042744454870253E-2</v>
      </c>
    </row>
    <row r="8" spans="1:6" ht="16.5" thickTop="1" thickBot="1" x14ac:dyDescent="0.3">
      <c r="A8" s="15">
        <v>4</v>
      </c>
      <c r="B8" s="16" t="s">
        <v>90</v>
      </c>
      <c r="C8" s="17">
        <v>1079994.1068433854</v>
      </c>
      <c r="D8" s="14">
        <f t="shared" si="0"/>
        <v>0.13624119342797425</v>
      </c>
    </row>
    <row r="9" spans="1:6" ht="16.5" thickTop="1" thickBot="1" x14ac:dyDescent="0.3">
      <c r="A9" s="15">
        <v>5</v>
      </c>
      <c r="B9" s="16" t="s">
        <v>91</v>
      </c>
      <c r="C9" s="17">
        <v>37317.690985183151</v>
      </c>
      <c r="D9" s="14">
        <f t="shared" si="0"/>
        <v>4.7076245357096109E-3</v>
      </c>
    </row>
    <row r="10" spans="1:6" ht="16.5" thickTop="1" thickBot="1" x14ac:dyDescent="0.3">
      <c r="A10" s="15">
        <v>6</v>
      </c>
      <c r="B10" s="16" t="s">
        <v>92</v>
      </c>
      <c r="C10" s="17">
        <v>147105.86629895482</v>
      </c>
      <c r="D10" s="14">
        <f t="shared" si="0"/>
        <v>1.8557396431915882E-2</v>
      </c>
    </row>
    <row r="11" spans="1:6" ht="16.5" thickTop="1" thickBot="1" x14ac:dyDescent="0.3">
      <c r="A11" s="15">
        <v>7</v>
      </c>
      <c r="B11" s="16" t="s">
        <v>93</v>
      </c>
      <c r="C11" s="17">
        <v>115662.77649276008</v>
      </c>
      <c r="D11" s="14">
        <f t="shared" si="0"/>
        <v>1.4590852491431066E-2</v>
      </c>
    </row>
    <row r="12" spans="1:6" ht="16.5" thickTop="1" thickBot="1" x14ac:dyDescent="0.3">
      <c r="A12" s="15">
        <v>8</v>
      </c>
      <c r="B12" s="16" t="s">
        <v>94</v>
      </c>
      <c r="C12" s="17">
        <v>27752.38287702591</v>
      </c>
      <c r="D12" s="14">
        <f t="shared" si="0"/>
        <v>3.5009614771762719E-3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507457.16414848802</v>
      </c>
      <c r="D14" s="14">
        <f t="shared" si="0"/>
        <v>6.401569158487197E-2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282108.56473125366</v>
      </c>
      <c r="D17" s="14">
        <f t="shared" si="0"/>
        <v>3.5587978945159672E-2</v>
      </c>
    </row>
    <row r="18" spans="1:4" ht="16.5" thickTop="1" thickBot="1" x14ac:dyDescent="0.3">
      <c r="A18" s="15">
        <v>14</v>
      </c>
      <c r="B18" s="16" t="s">
        <v>100</v>
      </c>
      <c r="C18" s="17">
        <v>2631652.2493043724</v>
      </c>
      <c r="D18" s="14">
        <f t="shared" si="0"/>
        <v>0.33198277736957488</v>
      </c>
    </row>
    <row r="19" spans="1:4" ht="16.5" thickTop="1" thickBot="1" x14ac:dyDescent="0.3">
      <c r="A19" s="15">
        <v>15</v>
      </c>
      <c r="B19" s="16" t="s">
        <v>101</v>
      </c>
      <c r="C19" s="17">
        <v>11653.901240703459</v>
      </c>
      <c r="D19" s="14">
        <f t="shared" si="0"/>
        <v>1.4701389600780795E-3</v>
      </c>
    </row>
    <row r="20" spans="1:4" ht="16.5" thickTop="1" thickBot="1" x14ac:dyDescent="0.3">
      <c r="A20" s="15">
        <v>16</v>
      </c>
      <c r="B20" s="16" t="s">
        <v>102</v>
      </c>
      <c r="C20" s="17">
        <v>1498682.8747790942</v>
      </c>
      <c r="D20" s="14">
        <f t="shared" si="0"/>
        <v>0.18905875702114405</v>
      </c>
    </row>
    <row r="21" spans="1:4" ht="16.5" thickTop="1" thickBot="1" x14ac:dyDescent="0.3">
      <c r="A21" s="15">
        <v>17</v>
      </c>
      <c r="B21" s="16" t="s">
        <v>103</v>
      </c>
      <c r="C21" s="17">
        <v>412022.2977286019</v>
      </c>
      <c r="D21" s="14">
        <f t="shared" si="0"/>
        <v>5.1976588766350681E-2</v>
      </c>
    </row>
    <row r="22" spans="1:4" ht="16.5" thickTop="1" thickBot="1" x14ac:dyDescent="0.3">
      <c r="A22" s="15">
        <v>18</v>
      </c>
      <c r="B22" s="16" t="s">
        <v>104</v>
      </c>
      <c r="C22" s="17">
        <v>829708.01737092773</v>
      </c>
      <c r="D22" s="14">
        <f t="shared" si="0"/>
        <v>0.10466761787596129</v>
      </c>
    </row>
    <row r="23" spans="1:4" ht="16.5" thickTop="1" thickBot="1" x14ac:dyDescent="0.3">
      <c r="A23" s="7"/>
      <c r="B23" s="18" t="s">
        <v>105</v>
      </c>
      <c r="C23" s="19">
        <f>SUM(C5:C22)</f>
        <v>7927074.6216293164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1639.8392808111346</v>
      </c>
      <c r="D6" s="14">
        <f t="shared" ref="D6:D23" si="0">C6/C$23</f>
        <v>1.7789560851379316E-4</v>
      </c>
    </row>
    <row r="7" spans="1:6" ht="16.5" thickTop="1" thickBot="1" x14ac:dyDescent="0.3">
      <c r="A7" s="15">
        <v>3</v>
      </c>
      <c r="B7" s="16" t="s">
        <v>89</v>
      </c>
      <c r="C7" s="17">
        <v>46999.22290999809</v>
      </c>
      <c r="D7" s="14">
        <f t="shared" si="0"/>
        <v>5.0986431762470238E-3</v>
      </c>
    </row>
    <row r="8" spans="1:6" ht="16.5" thickTop="1" thickBot="1" x14ac:dyDescent="0.3">
      <c r="A8" s="15">
        <v>4</v>
      </c>
      <c r="B8" s="16" t="s">
        <v>90</v>
      </c>
      <c r="C8" s="17">
        <v>38461.229814708138</v>
      </c>
      <c r="D8" s="14">
        <f t="shared" si="0"/>
        <v>4.1724112613596874E-3</v>
      </c>
    </row>
    <row r="9" spans="1:6" ht="16.5" thickTop="1" thickBot="1" x14ac:dyDescent="0.3">
      <c r="A9" s="15">
        <v>5</v>
      </c>
      <c r="B9" s="16" t="s">
        <v>91</v>
      </c>
      <c r="C9" s="17">
        <v>24912.852355729796</v>
      </c>
      <c r="D9" s="14">
        <f t="shared" si="0"/>
        <v>2.7026349969154519E-3</v>
      </c>
    </row>
    <row r="10" spans="1:6" ht="16.5" thickTop="1" thickBot="1" x14ac:dyDescent="0.3">
      <c r="A10" s="15">
        <v>6</v>
      </c>
      <c r="B10" s="16" t="s">
        <v>92</v>
      </c>
      <c r="C10" s="17">
        <v>2026.2136391043921</v>
      </c>
      <c r="D10" s="14">
        <f t="shared" si="0"/>
        <v>2.1981087569089509E-4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27775.59914620253</v>
      </c>
      <c r="D13" s="14">
        <f t="shared" si="0"/>
        <v>3.0131959697323419E-3</v>
      </c>
    </row>
    <row r="14" spans="1:6" ht="16.5" thickTop="1" thickBot="1" x14ac:dyDescent="0.3">
      <c r="A14" s="15">
        <v>10</v>
      </c>
      <c r="B14" s="16" t="s">
        <v>96</v>
      </c>
      <c r="C14" s="17">
        <v>660983.92795040051</v>
      </c>
      <c r="D14" s="14">
        <f t="shared" si="0"/>
        <v>7.17058918252102E-2</v>
      </c>
    </row>
    <row r="15" spans="1:6" ht="16.5" thickTop="1" thickBot="1" x14ac:dyDescent="0.3">
      <c r="A15" s="15">
        <v>11</v>
      </c>
      <c r="B15" s="16" t="s">
        <v>97</v>
      </c>
      <c r="C15" s="17">
        <v>5607321.191959017</v>
      </c>
      <c r="D15" s="14">
        <f t="shared" si="0"/>
        <v>0.60830218378621981</v>
      </c>
    </row>
    <row r="16" spans="1:6" ht="16.5" thickTop="1" thickBot="1" x14ac:dyDescent="0.3">
      <c r="A16" s="15">
        <v>12</v>
      </c>
      <c r="B16" s="16" t="s">
        <v>98</v>
      </c>
      <c r="C16" s="17">
        <v>13491.634412657326</v>
      </c>
      <c r="D16" s="14">
        <f t="shared" si="0"/>
        <v>1.4636205765836479E-3</v>
      </c>
    </row>
    <row r="17" spans="1:4" ht="16.5" thickTop="1" thickBot="1" x14ac:dyDescent="0.3">
      <c r="A17" s="15">
        <v>13</v>
      </c>
      <c r="B17" s="16" t="s">
        <v>99</v>
      </c>
      <c r="C17" s="17">
        <v>76946.17554791455</v>
      </c>
      <c r="D17" s="14">
        <f t="shared" si="0"/>
        <v>8.3473953100663308E-3</v>
      </c>
    </row>
    <row r="18" spans="1:4" ht="16.5" thickTop="1" thickBot="1" x14ac:dyDescent="0.3">
      <c r="A18" s="15">
        <v>14</v>
      </c>
      <c r="B18" s="16" t="s">
        <v>100</v>
      </c>
      <c r="C18" s="17">
        <v>462724.04646254511</v>
      </c>
      <c r="D18" s="14">
        <f t="shared" si="0"/>
        <v>5.0197953410837839E-2</v>
      </c>
    </row>
    <row r="19" spans="1:4" ht="16.5" thickTop="1" thickBot="1" x14ac:dyDescent="0.3">
      <c r="A19" s="15">
        <v>15</v>
      </c>
      <c r="B19" s="16" t="s">
        <v>101</v>
      </c>
      <c r="C19" s="17">
        <v>5065.6841949685841</v>
      </c>
      <c r="D19" s="14">
        <f t="shared" si="0"/>
        <v>5.4954347230716841E-4</v>
      </c>
    </row>
    <row r="20" spans="1:4" ht="16.5" thickTop="1" thickBot="1" x14ac:dyDescent="0.3">
      <c r="A20" s="15">
        <v>16</v>
      </c>
      <c r="B20" s="16" t="s">
        <v>102</v>
      </c>
      <c r="C20" s="17">
        <v>1696218.4594067442</v>
      </c>
      <c r="D20" s="14">
        <f t="shared" si="0"/>
        <v>0.18401182270693819</v>
      </c>
    </row>
    <row r="21" spans="1:4" ht="16.5" thickTop="1" thickBot="1" x14ac:dyDescent="0.3">
      <c r="A21" s="15">
        <v>17</v>
      </c>
      <c r="B21" s="16" t="s">
        <v>103</v>
      </c>
      <c r="C21" s="17">
        <v>229412.57866096159</v>
      </c>
      <c r="D21" s="14">
        <f t="shared" si="0"/>
        <v>2.4887494011866268E-2</v>
      </c>
    </row>
    <row r="22" spans="1:4" ht="16.5" thickTop="1" thickBot="1" x14ac:dyDescent="0.3">
      <c r="A22" s="15">
        <v>18</v>
      </c>
      <c r="B22" s="16" t="s">
        <v>104</v>
      </c>
      <c r="C22" s="17">
        <v>324007.63695522223</v>
      </c>
      <c r="D22" s="14">
        <f t="shared" si="0"/>
        <v>3.5149503011511263E-2</v>
      </c>
    </row>
    <row r="23" spans="1:4" ht="16.5" thickTop="1" thickBot="1" x14ac:dyDescent="0.3">
      <c r="A23" s="31"/>
      <c r="B23" s="18" t="s">
        <v>105</v>
      </c>
      <c r="C23" s="19">
        <f>SUM(C5:C22)</f>
        <v>9217986.2926969863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58836.160837440126</v>
      </c>
      <c r="D5" s="14">
        <f>C5/C$23</f>
        <v>5.9755687957138938E-3</v>
      </c>
    </row>
    <row r="6" spans="1:6" ht="16.5" thickTop="1" thickBot="1" x14ac:dyDescent="0.3">
      <c r="A6" s="15">
        <v>2</v>
      </c>
      <c r="B6" s="16" t="s">
        <v>88</v>
      </c>
      <c r="C6" s="17">
        <v>11365.181463426188</v>
      </c>
      <c r="D6" s="14">
        <f t="shared" ref="D6:D23" si="0">C6/C$23</f>
        <v>1.1542803395706795E-3</v>
      </c>
    </row>
    <row r="7" spans="1:6" ht="16.5" thickTop="1" thickBot="1" x14ac:dyDescent="0.3">
      <c r="A7" s="15">
        <v>3</v>
      </c>
      <c r="B7" s="16" t="s">
        <v>89</v>
      </c>
      <c r="C7" s="17">
        <v>88415.622432509233</v>
      </c>
      <c r="D7" s="14">
        <f t="shared" si="0"/>
        <v>8.9797435274723229E-3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24000.161158112547</v>
      </c>
      <c r="D9" s="14">
        <f t="shared" si="0"/>
        <v>2.4375250197708467E-3</v>
      </c>
    </row>
    <row r="10" spans="1:6" ht="16.5" thickTop="1" thickBot="1" x14ac:dyDescent="0.3">
      <c r="A10" s="15">
        <v>6</v>
      </c>
      <c r="B10" s="16" t="s">
        <v>92</v>
      </c>
      <c r="C10" s="17">
        <v>4745.3127327866659</v>
      </c>
      <c r="D10" s="14">
        <f t="shared" si="0"/>
        <v>4.8194753512706504E-4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1950.8824450549623</v>
      </c>
      <c r="D13" s="14">
        <f t="shared" si="0"/>
        <v>1.9813720162648981E-4</v>
      </c>
    </row>
    <row r="14" spans="1:6" ht="16.5" thickTop="1" thickBot="1" x14ac:dyDescent="0.3">
      <c r="A14" s="15">
        <v>10</v>
      </c>
      <c r="B14" s="16" t="s">
        <v>96</v>
      </c>
      <c r="C14" s="17">
        <v>1318178.5632748487</v>
      </c>
      <c r="D14" s="14">
        <f t="shared" si="0"/>
        <v>0.13387798554102379</v>
      </c>
    </row>
    <row r="15" spans="1:6" ht="16.5" thickTop="1" thickBot="1" x14ac:dyDescent="0.3">
      <c r="A15" s="15">
        <v>11</v>
      </c>
      <c r="B15" s="16" t="s">
        <v>97</v>
      </c>
      <c r="C15" s="17">
        <v>846813.16270309547</v>
      </c>
      <c r="D15" s="14">
        <f t="shared" si="0"/>
        <v>8.6004767116422395E-2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78195.288566194053</v>
      </c>
      <c r="D17" s="14">
        <f t="shared" si="0"/>
        <v>7.9417371847051738E-3</v>
      </c>
    </row>
    <row r="18" spans="1:4" ht="16.5" thickTop="1" thickBot="1" x14ac:dyDescent="0.3">
      <c r="A18" s="15">
        <v>14</v>
      </c>
      <c r="B18" s="16" t="s">
        <v>100</v>
      </c>
      <c r="C18" s="17">
        <v>3533090.2894853801</v>
      </c>
      <c r="D18" s="14">
        <f t="shared" si="0"/>
        <v>0.3588307562184434</v>
      </c>
    </row>
    <row r="19" spans="1:4" ht="16.5" thickTop="1" thickBot="1" x14ac:dyDescent="0.3">
      <c r="A19" s="15">
        <v>15</v>
      </c>
      <c r="B19" s="16" t="s">
        <v>101</v>
      </c>
      <c r="C19" s="17">
        <v>53489.155564509558</v>
      </c>
      <c r="D19" s="14">
        <f t="shared" si="0"/>
        <v>5.4325116450659981E-3</v>
      </c>
    </row>
    <row r="20" spans="1:4" ht="16.5" thickTop="1" thickBot="1" x14ac:dyDescent="0.3">
      <c r="A20" s="15">
        <v>16</v>
      </c>
      <c r="B20" s="16" t="s">
        <v>102</v>
      </c>
      <c r="C20" s="17">
        <v>2334672.1062504458</v>
      </c>
      <c r="D20" s="14">
        <f t="shared" si="0"/>
        <v>0.23711597744929924</v>
      </c>
    </row>
    <row r="21" spans="1:4" ht="16.5" thickTop="1" thickBot="1" x14ac:dyDescent="0.3">
      <c r="A21" s="15">
        <v>17</v>
      </c>
      <c r="B21" s="16" t="s">
        <v>103</v>
      </c>
      <c r="C21" s="17">
        <v>458391.72243523091</v>
      </c>
      <c r="D21" s="14">
        <f t="shared" si="0"/>
        <v>4.6555574561800157E-2</v>
      </c>
    </row>
    <row r="22" spans="1:4" ht="16.5" thickTop="1" thickBot="1" x14ac:dyDescent="0.3">
      <c r="A22" s="15">
        <v>18</v>
      </c>
      <c r="B22" s="16" t="s">
        <v>104</v>
      </c>
      <c r="C22" s="17">
        <v>1033975.287255694</v>
      </c>
      <c r="D22" s="14">
        <f t="shared" si="0"/>
        <v>0.1050134878639586</v>
      </c>
    </row>
    <row r="23" spans="1:4" ht="16.5" thickTop="1" thickBot="1" x14ac:dyDescent="0.3">
      <c r="A23" s="31"/>
      <c r="B23" s="18" t="s">
        <v>105</v>
      </c>
      <c r="C23" s="19">
        <f>SUM(C5:C22)</f>
        <v>9846118.896604728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2814495.7509932262</v>
      </c>
      <c r="D5" s="14">
        <f>C5/C$23</f>
        <v>8.2031399532383309E-2</v>
      </c>
    </row>
    <row r="6" spans="1:6" ht="16.5" thickTop="1" thickBot="1" x14ac:dyDescent="0.3">
      <c r="A6" s="15">
        <v>2</v>
      </c>
      <c r="B6" s="16" t="s">
        <v>88</v>
      </c>
      <c r="C6" s="17">
        <v>336903.15030783106</v>
      </c>
      <c r="D6" s="14">
        <f t="shared" ref="D6:D23" si="0">C6/C$23</f>
        <v>9.8193919521347289E-3</v>
      </c>
    </row>
    <row r="7" spans="1:6" ht="16.5" thickTop="1" thickBot="1" x14ac:dyDescent="0.3">
      <c r="A7" s="15">
        <v>3</v>
      </c>
      <c r="B7" s="16" t="s">
        <v>89</v>
      </c>
      <c r="C7" s="17">
        <v>1342441.3753775018</v>
      </c>
      <c r="D7" s="14">
        <f t="shared" si="0"/>
        <v>3.9126847064356804E-2</v>
      </c>
    </row>
    <row r="8" spans="1:6" ht="16.5" thickTop="1" thickBot="1" x14ac:dyDescent="0.3">
      <c r="A8" s="15">
        <v>4</v>
      </c>
      <c r="B8" s="16" t="s">
        <v>90</v>
      </c>
      <c r="C8" s="17">
        <v>3091983.8780226768</v>
      </c>
      <c r="D8" s="14">
        <f t="shared" si="0"/>
        <v>9.0119078970454125E-2</v>
      </c>
    </row>
    <row r="9" spans="1:6" ht="16.5" thickTop="1" thickBot="1" x14ac:dyDescent="0.3">
      <c r="A9" s="15">
        <v>5</v>
      </c>
      <c r="B9" s="16" t="s">
        <v>91</v>
      </c>
      <c r="C9" s="17">
        <v>463023.67376399256</v>
      </c>
      <c r="D9" s="14">
        <f t="shared" si="0"/>
        <v>1.3495305495516237E-2</v>
      </c>
    </row>
    <row r="10" spans="1:6" ht="16.5" thickTop="1" thickBot="1" x14ac:dyDescent="0.3">
      <c r="A10" s="15">
        <v>6</v>
      </c>
      <c r="B10" s="16" t="s">
        <v>92</v>
      </c>
      <c r="C10" s="17">
        <v>617261.06741652405</v>
      </c>
      <c r="D10" s="14">
        <f t="shared" si="0"/>
        <v>1.7990714400318929E-2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92974.227709274273</v>
      </c>
      <c r="D12" s="14">
        <f t="shared" si="0"/>
        <v>2.709830354777685E-3</v>
      </c>
    </row>
    <row r="13" spans="1:6" ht="16.5" thickTop="1" thickBot="1" x14ac:dyDescent="0.3">
      <c r="A13" s="15">
        <v>9</v>
      </c>
      <c r="B13" s="16" t="s">
        <v>95</v>
      </c>
      <c r="C13" s="17">
        <v>26739.886868741483</v>
      </c>
      <c r="D13" s="14">
        <f t="shared" si="0"/>
        <v>7.7936175331100787E-4</v>
      </c>
    </row>
    <row r="14" spans="1:6" ht="16.5" thickTop="1" thickBot="1" x14ac:dyDescent="0.3">
      <c r="A14" s="15">
        <v>10</v>
      </c>
      <c r="B14" s="16" t="s">
        <v>96</v>
      </c>
      <c r="C14" s="17">
        <v>3792982.6811323534</v>
      </c>
      <c r="D14" s="14">
        <f t="shared" si="0"/>
        <v>0.11055041658015542</v>
      </c>
    </row>
    <row r="15" spans="1:6" ht="16.5" thickTop="1" thickBot="1" x14ac:dyDescent="0.3">
      <c r="A15" s="15">
        <v>11</v>
      </c>
      <c r="B15" s="16" t="s">
        <v>97</v>
      </c>
      <c r="C15" s="17">
        <v>267440.67645101971</v>
      </c>
      <c r="D15" s="14">
        <f t="shared" si="0"/>
        <v>7.7948360637682323E-3</v>
      </c>
    </row>
    <row r="16" spans="1:6" ht="16.5" thickTop="1" thickBot="1" x14ac:dyDescent="0.3">
      <c r="A16" s="15">
        <v>12</v>
      </c>
      <c r="B16" s="16" t="s">
        <v>98</v>
      </c>
      <c r="C16" s="17">
        <v>5135815.0155532584</v>
      </c>
      <c r="D16" s="14">
        <f t="shared" si="0"/>
        <v>0.14968865855156754</v>
      </c>
    </row>
    <row r="17" spans="1:4" ht="16.5" thickTop="1" thickBot="1" x14ac:dyDescent="0.3">
      <c r="A17" s="15">
        <v>13</v>
      </c>
      <c r="B17" s="16" t="s">
        <v>99</v>
      </c>
      <c r="C17" s="17">
        <v>1004542.1134463547</v>
      </c>
      <c r="D17" s="14">
        <f t="shared" si="0"/>
        <v>2.9278422405200843E-2</v>
      </c>
    </row>
    <row r="18" spans="1:4" ht="16.5" thickTop="1" thickBot="1" x14ac:dyDescent="0.3">
      <c r="A18" s="15">
        <v>14</v>
      </c>
      <c r="B18" s="16" t="s">
        <v>100</v>
      </c>
      <c r="C18" s="17">
        <v>6055296.8013308989</v>
      </c>
      <c r="D18" s="14">
        <f t="shared" si="0"/>
        <v>0.17648790943167891</v>
      </c>
    </row>
    <row r="19" spans="1:4" ht="16.5" thickTop="1" thickBot="1" x14ac:dyDescent="0.3">
      <c r="A19" s="15">
        <v>15</v>
      </c>
      <c r="B19" s="16" t="s">
        <v>101</v>
      </c>
      <c r="C19" s="17">
        <v>54346.062979638649</v>
      </c>
      <c r="D19" s="14">
        <f t="shared" si="0"/>
        <v>1.5839724056153082E-3</v>
      </c>
    </row>
    <row r="20" spans="1:4" ht="16.5" thickTop="1" thickBot="1" x14ac:dyDescent="0.3">
      <c r="A20" s="15">
        <v>16</v>
      </c>
      <c r="B20" s="16" t="s">
        <v>102</v>
      </c>
      <c r="C20" s="17">
        <v>4260953.4641816616</v>
      </c>
      <c r="D20" s="14">
        <f t="shared" si="0"/>
        <v>0.12418991070987757</v>
      </c>
    </row>
    <row r="21" spans="1:4" ht="16.5" thickTop="1" thickBot="1" x14ac:dyDescent="0.3">
      <c r="A21" s="15">
        <v>17</v>
      </c>
      <c r="B21" s="16" t="s">
        <v>103</v>
      </c>
      <c r="C21" s="17">
        <v>2330441.0408356111</v>
      </c>
      <c r="D21" s="14">
        <f t="shared" si="0"/>
        <v>6.7923122655270021E-2</v>
      </c>
    </row>
    <row r="22" spans="1:4" ht="16.5" thickTop="1" thickBot="1" x14ac:dyDescent="0.3">
      <c r="A22" s="15">
        <v>18</v>
      </c>
      <c r="B22" s="16" t="s">
        <v>104</v>
      </c>
      <c r="C22" s="17">
        <v>2622340.0316410009</v>
      </c>
      <c r="D22" s="14">
        <f t="shared" si="0"/>
        <v>7.64308216736133E-2</v>
      </c>
    </row>
    <row r="23" spans="1:4" ht="16.5" thickTop="1" thickBot="1" x14ac:dyDescent="0.3">
      <c r="A23" s="31"/>
      <c r="B23" s="18" t="s">
        <v>105</v>
      </c>
      <c r="C23" s="19">
        <f>SUM(C5:C22)</f>
        <v>34309980.898011565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459956.12078974955</v>
      </c>
      <c r="D5" s="14">
        <f>C5/C$23</f>
        <v>2.2839140982756866E-2</v>
      </c>
    </row>
    <row r="6" spans="1:6" ht="16.5" thickTop="1" thickBot="1" x14ac:dyDescent="0.3">
      <c r="A6" s="15">
        <v>2</v>
      </c>
      <c r="B6" s="16" t="s">
        <v>88</v>
      </c>
      <c r="C6" s="17">
        <v>8871.0643658290064</v>
      </c>
      <c r="D6" s="14">
        <f t="shared" ref="D6:D23" si="0">C6/C$23</f>
        <v>4.4049308305844502E-4</v>
      </c>
    </row>
    <row r="7" spans="1:6" ht="16.5" thickTop="1" thickBot="1" x14ac:dyDescent="0.3">
      <c r="A7" s="15">
        <v>3</v>
      </c>
      <c r="B7" s="16" t="s">
        <v>89</v>
      </c>
      <c r="C7" s="17">
        <v>274252.57472398406</v>
      </c>
      <c r="D7" s="14">
        <f t="shared" si="0"/>
        <v>1.3618023406776947E-2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1314812.3921651365</v>
      </c>
      <c r="D9" s="14">
        <f t="shared" si="0"/>
        <v>6.5287065946584066E-2</v>
      </c>
    </row>
    <row r="10" spans="1:6" ht="16.5" thickTop="1" thickBot="1" x14ac:dyDescent="0.3">
      <c r="A10" s="15">
        <v>6</v>
      </c>
      <c r="B10" s="16" t="s">
        <v>92</v>
      </c>
      <c r="C10" s="17">
        <v>665756.7783892951</v>
      </c>
      <c r="D10" s="14">
        <f t="shared" si="0"/>
        <v>3.305818149729467E-2</v>
      </c>
    </row>
    <row r="11" spans="1:6" ht="16.5" thickTop="1" thickBot="1" x14ac:dyDescent="0.3">
      <c r="A11" s="15">
        <v>7</v>
      </c>
      <c r="B11" s="16" t="s">
        <v>93</v>
      </c>
      <c r="C11" s="17">
        <v>135513.41462407884</v>
      </c>
      <c r="D11" s="14">
        <f t="shared" si="0"/>
        <v>6.7289244381397899E-3</v>
      </c>
    </row>
    <row r="12" spans="1:6" ht="16.5" thickTop="1" thickBot="1" x14ac:dyDescent="0.3">
      <c r="A12" s="15">
        <v>8</v>
      </c>
      <c r="B12" s="16" t="s">
        <v>94</v>
      </c>
      <c r="C12" s="17">
        <v>19388.345228033992</v>
      </c>
      <c r="D12" s="14">
        <f t="shared" si="0"/>
        <v>9.6272911712777032E-4</v>
      </c>
    </row>
    <row r="13" spans="1:6" ht="16.5" thickTop="1" thickBot="1" x14ac:dyDescent="0.3">
      <c r="A13" s="15">
        <v>9</v>
      </c>
      <c r="B13" s="16" t="s">
        <v>95</v>
      </c>
      <c r="C13" s="17">
        <v>25734.565426369933</v>
      </c>
      <c r="D13" s="14">
        <f t="shared" si="0"/>
        <v>1.277850954333777E-3</v>
      </c>
    </row>
    <row r="14" spans="1:6" ht="16.5" thickTop="1" thickBot="1" x14ac:dyDescent="0.3">
      <c r="A14" s="15">
        <v>10</v>
      </c>
      <c r="B14" s="16" t="s">
        <v>96</v>
      </c>
      <c r="C14" s="17">
        <v>2259958.8715068861</v>
      </c>
      <c r="D14" s="14">
        <f t="shared" si="0"/>
        <v>0.11221835507472644</v>
      </c>
    </row>
    <row r="15" spans="1:6" ht="16.5" thickTop="1" thickBot="1" x14ac:dyDescent="0.3">
      <c r="A15" s="15">
        <v>11</v>
      </c>
      <c r="B15" s="16" t="s">
        <v>97</v>
      </c>
      <c r="C15" s="17">
        <v>1308686.2235750919</v>
      </c>
      <c r="D15" s="14">
        <f t="shared" si="0"/>
        <v>6.4982870781462809E-2</v>
      </c>
    </row>
    <row r="16" spans="1:6" ht="16.5" thickTop="1" thickBot="1" x14ac:dyDescent="0.3">
      <c r="A16" s="15">
        <v>12</v>
      </c>
      <c r="B16" s="16" t="s">
        <v>98</v>
      </c>
      <c r="C16" s="17">
        <v>21822.393301299478</v>
      </c>
      <c r="D16" s="14">
        <f t="shared" si="0"/>
        <v>1.0835918790118102E-3</v>
      </c>
    </row>
    <row r="17" spans="1:4" ht="16.5" thickTop="1" thickBot="1" x14ac:dyDescent="0.3">
      <c r="A17" s="15">
        <v>13</v>
      </c>
      <c r="B17" s="16" t="s">
        <v>99</v>
      </c>
      <c r="C17" s="17">
        <v>419573.67274884286</v>
      </c>
      <c r="D17" s="14">
        <f t="shared" si="0"/>
        <v>2.083394878648492E-2</v>
      </c>
    </row>
    <row r="18" spans="1:4" ht="16.5" thickTop="1" thickBot="1" x14ac:dyDescent="0.3">
      <c r="A18" s="15">
        <v>14</v>
      </c>
      <c r="B18" s="16" t="s">
        <v>100</v>
      </c>
      <c r="C18" s="17">
        <v>6259875.3115984863</v>
      </c>
      <c r="D18" s="14">
        <f t="shared" si="0"/>
        <v>0.31083437813719184</v>
      </c>
    </row>
    <row r="19" spans="1:4" ht="16.5" thickTop="1" thickBot="1" x14ac:dyDescent="0.3">
      <c r="A19" s="15">
        <v>15</v>
      </c>
      <c r="B19" s="16" t="s">
        <v>101</v>
      </c>
      <c r="C19" s="17">
        <v>224470.88812318779</v>
      </c>
      <c r="D19" s="14">
        <f t="shared" si="0"/>
        <v>1.1146111615098181E-2</v>
      </c>
    </row>
    <row r="20" spans="1:4" ht="16.5" thickTop="1" thickBot="1" x14ac:dyDescent="0.3">
      <c r="A20" s="15">
        <v>16</v>
      </c>
      <c r="B20" s="16" t="s">
        <v>102</v>
      </c>
      <c r="C20" s="17">
        <v>4337407.9999157339</v>
      </c>
      <c r="D20" s="14">
        <f t="shared" si="0"/>
        <v>0.21537418099735528</v>
      </c>
    </row>
    <row r="21" spans="1:4" ht="16.5" thickTop="1" thickBot="1" x14ac:dyDescent="0.3">
      <c r="A21" s="15">
        <v>17</v>
      </c>
      <c r="B21" s="16" t="s">
        <v>103</v>
      </c>
      <c r="C21" s="17">
        <v>881596.7121589476</v>
      </c>
      <c r="D21" s="14">
        <f t="shared" si="0"/>
        <v>4.3775722702333583E-2</v>
      </c>
    </row>
    <row r="22" spans="1:4" ht="16.5" thickTop="1" thickBot="1" x14ac:dyDescent="0.3">
      <c r="A22" s="15">
        <v>18</v>
      </c>
      <c r="B22" s="16" t="s">
        <v>104</v>
      </c>
      <c r="C22" s="17">
        <v>1521264.0237071051</v>
      </c>
      <c r="D22" s="14">
        <f t="shared" si="0"/>
        <v>7.5538430600262732E-2</v>
      </c>
    </row>
    <row r="23" spans="1:4" ht="16.5" thickTop="1" thickBot="1" x14ac:dyDescent="0.3">
      <c r="A23" s="31"/>
      <c r="B23" s="18" t="s">
        <v>105</v>
      </c>
      <c r="C23" s="19">
        <f>SUM(C5:C22)</f>
        <v>20138941.352348059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256000.27868861321</v>
      </c>
      <c r="D5" s="14">
        <f>C5/C$23</f>
        <v>2.8605508179499056E-2</v>
      </c>
    </row>
    <row r="6" spans="1:6" ht="16.5" thickTop="1" thickBot="1" x14ac:dyDescent="0.3">
      <c r="A6" s="15">
        <v>2</v>
      </c>
      <c r="B6" s="16" t="s">
        <v>88</v>
      </c>
      <c r="C6" s="17">
        <v>5322.7507970862916</v>
      </c>
      <c r="D6" s="14">
        <f t="shared" ref="D6:D23" si="0">C6/C$23</f>
        <v>5.9476494417683417E-4</v>
      </c>
    </row>
    <row r="7" spans="1:6" ht="16.5" thickTop="1" thickBot="1" x14ac:dyDescent="0.3">
      <c r="A7" s="15">
        <v>3</v>
      </c>
      <c r="B7" s="16" t="s">
        <v>89</v>
      </c>
      <c r="C7" s="17">
        <v>94671.784486055127</v>
      </c>
      <c r="D7" s="14">
        <f t="shared" si="0"/>
        <v>1.057863889584929E-2</v>
      </c>
    </row>
    <row r="8" spans="1:6" ht="16.5" thickTop="1" thickBot="1" x14ac:dyDescent="0.3">
      <c r="A8" s="15">
        <v>4</v>
      </c>
      <c r="B8" s="16" t="s">
        <v>90</v>
      </c>
      <c r="C8" s="17">
        <v>494700.35701109318</v>
      </c>
      <c r="D8" s="14">
        <f t="shared" si="0"/>
        <v>5.5277889467045205E-2</v>
      </c>
    </row>
    <row r="9" spans="1:6" ht="16.5" thickTop="1" thickBot="1" x14ac:dyDescent="0.3">
      <c r="A9" s="15">
        <v>5</v>
      </c>
      <c r="B9" s="16" t="s">
        <v>91</v>
      </c>
      <c r="C9" s="17">
        <v>170977.69765493728</v>
      </c>
      <c r="D9" s="14">
        <f t="shared" si="0"/>
        <v>1.9105072673492249E-2</v>
      </c>
    </row>
    <row r="10" spans="1:6" ht="16.5" thickTop="1" thickBot="1" x14ac:dyDescent="0.3">
      <c r="A10" s="15">
        <v>6</v>
      </c>
      <c r="B10" s="16" t="s">
        <v>92</v>
      </c>
      <c r="C10" s="17">
        <v>176901.56377575471</v>
      </c>
      <c r="D10" s="14">
        <f t="shared" si="0"/>
        <v>1.9767006330913842E-2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37.789852072860697</v>
      </c>
      <c r="D12" s="14">
        <f t="shared" si="0"/>
        <v>4.2226435381625162E-6</v>
      </c>
    </row>
    <row r="13" spans="1:6" ht="16.5" thickTop="1" thickBot="1" x14ac:dyDescent="0.3">
      <c r="A13" s="15">
        <v>9</v>
      </c>
      <c r="B13" s="16" t="s">
        <v>95</v>
      </c>
      <c r="C13" s="17">
        <v>578.2871454277215</v>
      </c>
      <c r="D13" s="14">
        <f t="shared" si="0"/>
        <v>6.4617889298288636E-5</v>
      </c>
    </row>
    <row r="14" spans="1:6" ht="16.5" thickTop="1" thickBot="1" x14ac:dyDescent="0.3">
      <c r="A14" s="15">
        <v>10</v>
      </c>
      <c r="B14" s="16" t="s">
        <v>96</v>
      </c>
      <c r="C14" s="17">
        <v>1095170.2308811566</v>
      </c>
      <c r="D14" s="14">
        <f t="shared" si="0"/>
        <v>0.12237448005094007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37533.639566111648</v>
      </c>
      <c r="D16" s="14">
        <f t="shared" si="0"/>
        <v>4.1940143155888383E-3</v>
      </c>
    </row>
    <row r="17" spans="1:4" ht="16.5" thickTop="1" thickBot="1" x14ac:dyDescent="0.3">
      <c r="A17" s="15">
        <v>13</v>
      </c>
      <c r="B17" s="16" t="s">
        <v>99</v>
      </c>
      <c r="C17" s="17">
        <v>43165.177455550722</v>
      </c>
      <c r="D17" s="14">
        <f t="shared" si="0"/>
        <v>4.8232831741413492E-3</v>
      </c>
    </row>
    <row r="18" spans="1:4" ht="16.5" thickTop="1" thickBot="1" x14ac:dyDescent="0.3">
      <c r="A18" s="15">
        <v>14</v>
      </c>
      <c r="B18" s="16" t="s">
        <v>100</v>
      </c>
      <c r="C18" s="17">
        <v>4361457.0000604102</v>
      </c>
      <c r="D18" s="14">
        <f t="shared" si="0"/>
        <v>0.48734983621449796</v>
      </c>
    </row>
    <row r="19" spans="1:4" ht="16.5" thickTop="1" thickBot="1" x14ac:dyDescent="0.3">
      <c r="A19" s="15">
        <v>15</v>
      </c>
      <c r="B19" s="16" t="s">
        <v>101</v>
      </c>
      <c r="C19" s="17">
        <v>1787.9388120674903</v>
      </c>
      <c r="D19" s="14">
        <f t="shared" si="0"/>
        <v>1.9978454154438903E-4</v>
      </c>
    </row>
    <row r="20" spans="1:4" ht="16.5" thickTop="1" thickBot="1" x14ac:dyDescent="0.3">
      <c r="A20" s="15">
        <v>16</v>
      </c>
      <c r="B20" s="16" t="s">
        <v>102</v>
      </c>
      <c r="C20" s="17">
        <v>1649856.6400959161</v>
      </c>
      <c r="D20" s="14">
        <f t="shared" si="0"/>
        <v>0.18435521967017207</v>
      </c>
    </row>
    <row r="21" spans="1:4" ht="16.5" thickTop="1" thickBot="1" x14ac:dyDescent="0.3">
      <c r="A21" s="15">
        <v>17</v>
      </c>
      <c r="B21" s="16" t="s">
        <v>103</v>
      </c>
      <c r="C21" s="17">
        <v>218240.66299341581</v>
      </c>
      <c r="D21" s="14">
        <f t="shared" si="0"/>
        <v>2.4386243258551318E-2</v>
      </c>
    </row>
    <row r="22" spans="1:4" ht="16.5" thickTop="1" thickBot="1" x14ac:dyDescent="0.3">
      <c r="A22" s="15">
        <v>18</v>
      </c>
      <c r="B22" s="16" t="s">
        <v>104</v>
      </c>
      <c r="C22" s="17">
        <v>342933.31066945032</v>
      </c>
      <c r="D22" s="14">
        <f t="shared" si="0"/>
        <v>3.8319417750751011E-2</v>
      </c>
    </row>
    <row r="23" spans="1:4" ht="16.5" thickTop="1" thickBot="1" x14ac:dyDescent="0.3">
      <c r="A23" s="31"/>
      <c r="B23" s="18" t="s">
        <v>105</v>
      </c>
      <c r="C23" s="19">
        <f>SUM(C5:C22)</f>
        <v>8949335.1099451203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491233.94398539071</v>
      </c>
      <c r="D5" s="14">
        <f>C5/C$23</f>
        <v>2.5285129784552374E-2</v>
      </c>
    </row>
    <row r="6" spans="1:6" ht="16.5" thickTop="1" thickBot="1" x14ac:dyDescent="0.3">
      <c r="A6" s="15">
        <v>2</v>
      </c>
      <c r="B6" s="16" t="s">
        <v>88</v>
      </c>
      <c r="C6" s="17">
        <v>78657.251494906333</v>
      </c>
      <c r="D6" s="14">
        <f t="shared" ref="D6:D23" si="0">C6/C$23</f>
        <v>4.0486998850470957E-3</v>
      </c>
    </row>
    <row r="7" spans="1:6" ht="16.5" thickTop="1" thickBot="1" x14ac:dyDescent="0.3">
      <c r="A7" s="15">
        <v>3</v>
      </c>
      <c r="B7" s="16" t="s">
        <v>89</v>
      </c>
      <c r="C7" s="17">
        <v>383001.18719485012</v>
      </c>
      <c r="D7" s="14">
        <f t="shared" si="0"/>
        <v>1.9714099248295092E-2</v>
      </c>
    </row>
    <row r="8" spans="1:6" ht="16.5" thickTop="1" thickBot="1" x14ac:dyDescent="0.3">
      <c r="A8" s="15">
        <v>4</v>
      </c>
      <c r="B8" s="16" t="s">
        <v>90</v>
      </c>
      <c r="C8" s="17">
        <v>76330.748401497694</v>
      </c>
      <c r="D8" s="14">
        <f t="shared" si="0"/>
        <v>3.928948525473399E-3</v>
      </c>
    </row>
    <row r="9" spans="1:6" ht="16.5" thickTop="1" thickBot="1" x14ac:dyDescent="0.3">
      <c r="A9" s="15">
        <v>5</v>
      </c>
      <c r="B9" s="16" t="s">
        <v>91</v>
      </c>
      <c r="C9" s="17">
        <v>274520.70159086242</v>
      </c>
      <c r="D9" s="14">
        <f t="shared" si="0"/>
        <v>1.4130317444996765E-2</v>
      </c>
    </row>
    <row r="10" spans="1:6" ht="16.5" thickTop="1" thickBot="1" x14ac:dyDescent="0.3">
      <c r="A10" s="15">
        <v>6</v>
      </c>
      <c r="B10" s="16" t="s">
        <v>92</v>
      </c>
      <c r="C10" s="17">
        <v>485158.1129632399</v>
      </c>
      <c r="D10" s="14">
        <f t="shared" si="0"/>
        <v>2.4972390451643692E-2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23299.866229333547</v>
      </c>
      <c r="D12" s="14">
        <f t="shared" si="0"/>
        <v>1.1993066618965743E-3</v>
      </c>
    </row>
    <row r="13" spans="1:6" ht="16.5" thickTop="1" thickBot="1" x14ac:dyDescent="0.3">
      <c r="A13" s="15">
        <v>9</v>
      </c>
      <c r="B13" s="16" t="s">
        <v>95</v>
      </c>
      <c r="C13" s="17">
        <v>713.63094542144347</v>
      </c>
      <c r="D13" s="14">
        <f t="shared" si="0"/>
        <v>3.6732500459680465E-5</v>
      </c>
    </row>
    <row r="14" spans="1:6" ht="16.5" thickTop="1" thickBot="1" x14ac:dyDescent="0.3">
      <c r="A14" s="15">
        <v>10</v>
      </c>
      <c r="B14" s="16" t="s">
        <v>96</v>
      </c>
      <c r="C14" s="17">
        <v>2358418.7555534937</v>
      </c>
      <c r="D14" s="14">
        <f t="shared" si="0"/>
        <v>0.12139414437994553</v>
      </c>
    </row>
    <row r="15" spans="1:6" ht="16.5" thickTop="1" thickBot="1" x14ac:dyDescent="0.3">
      <c r="A15" s="15">
        <v>11</v>
      </c>
      <c r="B15" s="16" t="s">
        <v>97</v>
      </c>
      <c r="C15" s="17">
        <v>3812090.5240875594</v>
      </c>
      <c r="D15" s="14">
        <f t="shared" si="0"/>
        <v>0.19621853259978067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195744.46485194957</v>
      </c>
      <c r="D17" s="14">
        <f t="shared" si="0"/>
        <v>1.0075493070032008E-2</v>
      </c>
    </row>
    <row r="18" spans="1:4" ht="16.5" thickTop="1" thickBot="1" x14ac:dyDescent="0.3">
      <c r="A18" s="15">
        <v>14</v>
      </c>
      <c r="B18" s="16" t="s">
        <v>100</v>
      </c>
      <c r="C18" s="17">
        <v>4273554.2254481325</v>
      </c>
      <c r="D18" s="14">
        <f t="shared" si="0"/>
        <v>0.21997130808002929</v>
      </c>
    </row>
    <row r="19" spans="1:4" ht="16.5" thickTop="1" thickBot="1" x14ac:dyDescent="0.3">
      <c r="A19" s="15">
        <v>15</v>
      </c>
      <c r="B19" s="16" t="s">
        <v>101</v>
      </c>
      <c r="C19" s="17">
        <v>259893.93859090965</v>
      </c>
      <c r="D19" s="14">
        <f t="shared" si="0"/>
        <v>1.3377438688734162E-2</v>
      </c>
    </row>
    <row r="20" spans="1:4" ht="16.5" thickTop="1" thickBot="1" x14ac:dyDescent="0.3">
      <c r="A20" s="15">
        <v>16</v>
      </c>
      <c r="B20" s="16" t="s">
        <v>102</v>
      </c>
      <c r="C20" s="17">
        <v>4457223.3256833367</v>
      </c>
      <c r="D20" s="14">
        <f t="shared" si="0"/>
        <v>0.22942524971765604</v>
      </c>
    </row>
    <row r="21" spans="1:4" ht="16.5" thickTop="1" thickBot="1" x14ac:dyDescent="0.3">
      <c r="A21" s="15">
        <v>17</v>
      </c>
      <c r="B21" s="16" t="s">
        <v>103</v>
      </c>
      <c r="C21" s="17">
        <v>809883.03401578718</v>
      </c>
      <c r="D21" s="14">
        <f t="shared" si="0"/>
        <v>4.1686853842504909E-2</v>
      </c>
    </row>
    <row r="22" spans="1:4" ht="16.5" thickTop="1" thickBot="1" x14ac:dyDescent="0.3">
      <c r="A22" s="15">
        <v>18</v>
      </c>
      <c r="B22" s="16" t="s">
        <v>104</v>
      </c>
      <c r="C22" s="17">
        <v>1448056.4969772808</v>
      </c>
      <c r="D22" s="14">
        <f t="shared" si="0"/>
        <v>7.4535355118952706E-2</v>
      </c>
    </row>
    <row r="23" spans="1:4" ht="16.5" thickTop="1" thickBot="1" x14ac:dyDescent="0.3">
      <c r="A23" s="31"/>
      <c r="B23" s="18" t="s">
        <v>105</v>
      </c>
      <c r="C23" s="19">
        <f>SUM(C5:C22)</f>
        <v>19427780.208013952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1171665.1537384314</v>
      </c>
      <c r="D8" s="14">
        <f t="shared" si="0"/>
        <v>0.34947579280936936</v>
      </c>
    </row>
    <row r="9" spans="1:7" ht="16.5" thickTop="1" thickBot="1" x14ac:dyDescent="0.3">
      <c r="A9" s="15">
        <v>5</v>
      </c>
      <c r="B9" s="16" t="s">
        <v>91</v>
      </c>
      <c r="C9" s="17">
        <v>2354.8464273079067</v>
      </c>
      <c r="D9" s="14">
        <f t="shared" si="0"/>
        <v>7.0238653040240878E-4</v>
      </c>
    </row>
    <row r="10" spans="1:7" ht="16.5" thickTop="1" thickBot="1" x14ac:dyDescent="0.3">
      <c r="A10" s="15">
        <v>6</v>
      </c>
      <c r="B10" s="16" t="s">
        <v>92</v>
      </c>
      <c r="C10" s="17">
        <v>180.93268169561296</v>
      </c>
      <c r="D10" s="14">
        <f t="shared" si="0"/>
        <v>5.3967289356474077E-5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1845.5972726416644</v>
      </c>
      <c r="D13" s="14">
        <f t="shared" si="0"/>
        <v>5.5049138229064951E-4</v>
      </c>
    </row>
    <row r="14" spans="1:7" ht="16.5" thickTop="1" thickBot="1" x14ac:dyDescent="0.3">
      <c r="A14" s="15">
        <v>10</v>
      </c>
      <c r="B14" s="16" t="s">
        <v>96</v>
      </c>
      <c r="C14" s="17">
        <v>41120.189075274582</v>
      </c>
      <c r="D14" s="14">
        <f t="shared" si="0"/>
        <v>1.226503206287289E-2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36923.538089809124</v>
      </c>
      <c r="D17" s="14">
        <f t="shared" si="0"/>
        <v>1.1013285413576209E-2</v>
      </c>
    </row>
    <row r="18" spans="1:4" ht="16.5" thickTop="1" thickBot="1" x14ac:dyDescent="0.3">
      <c r="A18" s="15">
        <v>14</v>
      </c>
      <c r="B18" s="16" t="s">
        <v>100</v>
      </c>
      <c r="C18" s="17">
        <v>1003435.1989721606</v>
      </c>
      <c r="D18" s="14">
        <f t="shared" si="0"/>
        <v>0.29929738080433682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403962.69119295233</v>
      </c>
      <c r="D20" s="14">
        <f t="shared" si="0"/>
        <v>0.12049106463533195</v>
      </c>
    </row>
    <row r="21" spans="1:4" ht="16.5" thickTop="1" thickBot="1" x14ac:dyDescent="0.3">
      <c r="A21" s="15">
        <v>17</v>
      </c>
      <c r="B21" s="16" t="s">
        <v>103</v>
      </c>
      <c r="C21" s="17">
        <v>20993.204991421524</v>
      </c>
      <c r="D21" s="14">
        <f t="shared" si="0"/>
        <v>6.2617010795086867E-3</v>
      </c>
    </row>
    <row r="22" spans="1:4" ht="16.5" thickTop="1" thickBot="1" x14ac:dyDescent="0.3">
      <c r="A22" s="15">
        <v>18</v>
      </c>
      <c r="B22" s="16" t="s">
        <v>104</v>
      </c>
      <c r="C22" s="17">
        <v>670154.73236302973</v>
      </c>
      <c r="D22" s="14">
        <f t="shared" si="0"/>
        <v>0.19988889799295442</v>
      </c>
    </row>
    <row r="23" spans="1:4" ht="16.5" thickTop="1" thickBot="1" x14ac:dyDescent="0.3">
      <c r="A23" s="31"/>
      <c r="B23" s="18" t="s">
        <v>105</v>
      </c>
      <c r="C23" s="19">
        <f>SUM(C5:C22)</f>
        <v>3352636.0848047249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133874.07421864956</v>
      </c>
      <c r="D5" s="14">
        <f>C5/C$23</f>
        <v>3.2239926740382373E-3</v>
      </c>
    </row>
    <row r="6" spans="1:6" ht="16.5" thickTop="1" thickBot="1" x14ac:dyDescent="0.3">
      <c r="A6" s="15">
        <v>2</v>
      </c>
      <c r="B6" s="16" t="s">
        <v>88</v>
      </c>
      <c r="C6" s="17">
        <v>151854.92335129273</v>
      </c>
      <c r="D6" s="14">
        <f t="shared" ref="D6:D23" si="0">C6/C$23</f>
        <v>3.657012481756562E-3</v>
      </c>
    </row>
    <row r="7" spans="1:6" ht="16.5" thickTop="1" thickBot="1" x14ac:dyDescent="0.3">
      <c r="A7" s="15">
        <v>3</v>
      </c>
      <c r="B7" s="16" t="s">
        <v>89</v>
      </c>
      <c r="C7" s="17">
        <v>584251.07440472045</v>
      </c>
      <c r="D7" s="14">
        <f t="shared" si="0"/>
        <v>1.4070096803085019E-2</v>
      </c>
    </row>
    <row r="8" spans="1:6" ht="16.5" thickTop="1" thickBot="1" x14ac:dyDescent="0.3">
      <c r="A8" s="15">
        <v>4</v>
      </c>
      <c r="B8" s="16" t="s">
        <v>90</v>
      </c>
      <c r="C8" s="17">
        <v>1357784.2222850481</v>
      </c>
      <c r="D8" s="14">
        <f t="shared" si="0"/>
        <v>3.2698537122446719E-2</v>
      </c>
    </row>
    <row r="9" spans="1:6" ht="16.5" thickTop="1" thickBot="1" x14ac:dyDescent="0.3">
      <c r="A9" s="15">
        <v>5</v>
      </c>
      <c r="B9" s="16" t="s">
        <v>91</v>
      </c>
      <c r="C9" s="17">
        <v>257951.40588843578</v>
      </c>
      <c r="D9" s="14">
        <f t="shared" si="0"/>
        <v>6.2120574703950302E-3</v>
      </c>
    </row>
    <row r="10" spans="1:6" ht="16.5" thickTop="1" thickBot="1" x14ac:dyDescent="0.3">
      <c r="A10" s="15">
        <v>6</v>
      </c>
      <c r="B10" s="16" t="s">
        <v>92</v>
      </c>
      <c r="C10" s="17">
        <v>850598.14762639266</v>
      </c>
      <c r="D10" s="14">
        <f t="shared" si="0"/>
        <v>2.0484341068301937E-2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53679.244587174173</v>
      </c>
      <c r="D12" s="14">
        <f t="shared" si="0"/>
        <v>1.2927184916648156E-3</v>
      </c>
    </row>
    <row r="13" spans="1:6" ht="16.5" thickTop="1" thickBot="1" x14ac:dyDescent="0.3">
      <c r="A13" s="15">
        <v>9</v>
      </c>
      <c r="B13" s="16" t="s">
        <v>95</v>
      </c>
      <c r="C13" s="17">
        <v>20715.906586766363</v>
      </c>
      <c r="D13" s="14">
        <f t="shared" si="0"/>
        <v>4.9888622170946972E-4</v>
      </c>
    </row>
    <row r="14" spans="1:6" ht="16.5" thickTop="1" thickBot="1" x14ac:dyDescent="0.3">
      <c r="A14" s="15">
        <v>10</v>
      </c>
      <c r="B14" s="16" t="s">
        <v>96</v>
      </c>
      <c r="C14" s="17">
        <v>4765050.5256558461</v>
      </c>
      <c r="D14" s="14">
        <f t="shared" si="0"/>
        <v>0.11475327150382938</v>
      </c>
    </row>
    <row r="15" spans="1:6" ht="16.5" thickTop="1" thickBot="1" x14ac:dyDescent="0.3">
      <c r="A15" s="15">
        <v>11</v>
      </c>
      <c r="B15" s="16" t="s">
        <v>97</v>
      </c>
      <c r="C15" s="17">
        <v>22727.341635637753</v>
      </c>
      <c r="D15" s="14">
        <f t="shared" si="0"/>
        <v>5.47326159761058E-4</v>
      </c>
    </row>
    <row r="16" spans="1:6" ht="16.5" thickTop="1" thickBot="1" x14ac:dyDescent="0.3">
      <c r="A16" s="15">
        <v>12</v>
      </c>
      <c r="B16" s="16" t="s">
        <v>98</v>
      </c>
      <c r="C16" s="17">
        <v>8086354.6504675457</v>
      </c>
      <c r="D16" s="14">
        <f t="shared" si="0"/>
        <v>0.19473784080256684</v>
      </c>
    </row>
    <row r="17" spans="1:4" ht="16.5" thickTop="1" thickBot="1" x14ac:dyDescent="0.3">
      <c r="A17" s="15">
        <v>13</v>
      </c>
      <c r="B17" s="16" t="s">
        <v>99</v>
      </c>
      <c r="C17" s="17">
        <v>1016600.1933741559</v>
      </c>
      <c r="D17" s="14">
        <f t="shared" si="0"/>
        <v>2.4482048484691252E-2</v>
      </c>
    </row>
    <row r="18" spans="1:4" ht="16.5" thickTop="1" thickBot="1" x14ac:dyDescent="0.3">
      <c r="A18" s="15">
        <v>14</v>
      </c>
      <c r="B18" s="16" t="s">
        <v>100</v>
      </c>
      <c r="C18" s="17">
        <v>11874259.601227503</v>
      </c>
      <c r="D18" s="14">
        <f t="shared" si="0"/>
        <v>0.28595922091278714</v>
      </c>
    </row>
    <row r="19" spans="1:4" ht="16.5" thickTop="1" thickBot="1" x14ac:dyDescent="0.3">
      <c r="A19" s="15">
        <v>15</v>
      </c>
      <c r="B19" s="16" t="s">
        <v>101</v>
      </c>
      <c r="C19" s="17">
        <v>300659.40834429208</v>
      </c>
      <c r="D19" s="14">
        <f t="shared" si="0"/>
        <v>7.2405634589078277E-3</v>
      </c>
    </row>
    <row r="20" spans="1:4" ht="16.5" thickTop="1" thickBot="1" x14ac:dyDescent="0.3">
      <c r="A20" s="15">
        <v>16</v>
      </c>
      <c r="B20" s="16" t="s">
        <v>102</v>
      </c>
      <c r="C20" s="17">
        <v>3303434.0748430733</v>
      </c>
      <c r="D20" s="14">
        <f t="shared" si="0"/>
        <v>7.9554217787290576E-2</v>
      </c>
    </row>
    <row r="21" spans="1:4" ht="16.5" thickTop="1" thickBot="1" x14ac:dyDescent="0.3">
      <c r="A21" s="15">
        <v>17</v>
      </c>
      <c r="B21" s="16" t="s">
        <v>103</v>
      </c>
      <c r="C21" s="17">
        <v>1743504.2293702012</v>
      </c>
      <c r="D21" s="14">
        <f t="shared" si="0"/>
        <v>4.198755356816624E-2</v>
      </c>
    </row>
    <row r="22" spans="1:4" ht="16.5" thickTop="1" thickBot="1" x14ac:dyDescent="0.3">
      <c r="A22" s="15">
        <v>18</v>
      </c>
      <c r="B22" s="16" t="s">
        <v>104</v>
      </c>
      <c r="C22" s="17">
        <v>7001011.9017423317</v>
      </c>
      <c r="D22" s="14">
        <f t="shared" si="0"/>
        <v>0.1686003149886019</v>
      </c>
    </row>
    <row r="23" spans="1:4" ht="16.5" thickTop="1" thickBot="1" x14ac:dyDescent="0.3">
      <c r="A23" s="31"/>
      <c r="B23" s="18" t="s">
        <v>105</v>
      </c>
      <c r="C23" s="19">
        <f>SUM(C5:C22)</f>
        <v>41524310.925609067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1641366.6807971983</v>
      </c>
      <c r="D5" s="14">
        <f>C5/C$23</f>
        <v>2.8970337534788365E-2</v>
      </c>
    </row>
    <row r="6" spans="1:6" ht="16.5" thickTop="1" thickBot="1" x14ac:dyDescent="0.3">
      <c r="A6" s="15">
        <v>2</v>
      </c>
      <c r="B6" s="16" t="s">
        <v>88</v>
      </c>
      <c r="C6" s="17">
        <v>434957.219475127</v>
      </c>
      <c r="D6" s="14">
        <f t="shared" ref="D6:D23" si="0">C6/C$23</f>
        <v>7.6770520620458313E-3</v>
      </c>
    </row>
    <row r="7" spans="1:6" ht="16.5" thickTop="1" thickBot="1" x14ac:dyDescent="0.3">
      <c r="A7" s="15">
        <v>3</v>
      </c>
      <c r="B7" s="16" t="s">
        <v>89</v>
      </c>
      <c r="C7" s="17">
        <v>953835.74485306011</v>
      </c>
      <c r="D7" s="14">
        <f t="shared" si="0"/>
        <v>1.683532619762839E-2</v>
      </c>
    </row>
    <row r="8" spans="1:6" ht="16.5" thickTop="1" thickBot="1" x14ac:dyDescent="0.3">
      <c r="A8" s="15">
        <v>4</v>
      </c>
      <c r="B8" s="16" t="s">
        <v>90</v>
      </c>
      <c r="C8" s="17">
        <v>24759.416693218365</v>
      </c>
      <c r="D8" s="14">
        <f t="shared" si="0"/>
        <v>4.3700695716488434E-4</v>
      </c>
    </row>
    <row r="9" spans="1:6" ht="16.5" thickTop="1" thickBot="1" x14ac:dyDescent="0.3">
      <c r="A9" s="15">
        <v>5</v>
      </c>
      <c r="B9" s="16" t="s">
        <v>91</v>
      </c>
      <c r="C9" s="17">
        <v>100935.65894988354</v>
      </c>
      <c r="D9" s="14">
        <f t="shared" si="0"/>
        <v>1.7815276399141826E-3</v>
      </c>
    </row>
    <row r="10" spans="1:6" ht="16.5" thickTop="1" thickBot="1" x14ac:dyDescent="0.3">
      <c r="A10" s="15">
        <v>6</v>
      </c>
      <c r="B10" s="16" t="s">
        <v>92</v>
      </c>
      <c r="C10" s="17">
        <v>2910665.3852732014</v>
      </c>
      <c r="D10" s="14">
        <f t="shared" si="0"/>
        <v>5.137362641066559E-2</v>
      </c>
    </row>
    <row r="11" spans="1:6" ht="16.5" thickTop="1" thickBot="1" x14ac:dyDescent="0.3">
      <c r="A11" s="15">
        <v>7</v>
      </c>
      <c r="B11" s="16" t="s">
        <v>93</v>
      </c>
      <c r="C11" s="17">
        <v>3221542.1247578124</v>
      </c>
      <c r="D11" s="14">
        <f t="shared" si="0"/>
        <v>5.6860641701002426E-2</v>
      </c>
    </row>
    <row r="12" spans="1:6" ht="16.5" thickTop="1" thickBot="1" x14ac:dyDescent="0.3">
      <c r="A12" s="15">
        <v>8</v>
      </c>
      <c r="B12" s="16" t="s">
        <v>94</v>
      </c>
      <c r="C12" s="17">
        <v>44236.364799736053</v>
      </c>
      <c r="D12" s="14">
        <f t="shared" si="0"/>
        <v>7.8077764984113703E-4</v>
      </c>
    </row>
    <row r="13" spans="1:6" ht="16.5" thickTop="1" thickBot="1" x14ac:dyDescent="0.3">
      <c r="A13" s="15">
        <v>9</v>
      </c>
      <c r="B13" s="16" t="s">
        <v>95</v>
      </c>
      <c r="C13" s="17">
        <v>707666.86092295649</v>
      </c>
      <c r="D13" s="14">
        <f t="shared" si="0"/>
        <v>1.2490413058199066E-2</v>
      </c>
    </row>
    <row r="14" spans="1:6" ht="16.5" thickTop="1" thickBot="1" x14ac:dyDescent="0.3">
      <c r="A14" s="15">
        <v>10</v>
      </c>
      <c r="B14" s="16" t="s">
        <v>96</v>
      </c>
      <c r="C14" s="17">
        <v>3932247.6389517421</v>
      </c>
      <c r="D14" s="14">
        <f t="shared" si="0"/>
        <v>6.9404687388607944E-2</v>
      </c>
    </row>
    <row r="15" spans="1:6" ht="16.5" thickTop="1" thickBot="1" x14ac:dyDescent="0.3">
      <c r="A15" s="15">
        <v>11</v>
      </c>
      <c r="B15" s="16" t="s">
        <v>97</v>
      </c>
      <c r="C15" s="17">
        <v>88663.720875468789</v>
      </c>
      <c r="D15" s="14">
        <f t="shared" si="0"/>
        <v>1.5649263207932523E-3</v>
      </c>
    </row>
    <row r="16" spans="1:6" ht="16.5" thickTop="1" thickBot="1" x14ac:dyDescent="0.3">
      <c r="A16" s="15">
        <v>12</v>
      </c>
      <c r="B16" s="16" t="s">
        <v>98</v>
      </c>
      <c r="C16" s="17">
        <v>2226674.241331724</v>
      </c>
      <c r="D16" s="14">
        <f t="shared" si="0"/>
        <v>3.9301092867358611E-2</v>
      </c>
    </row>
    <row r="17" spans="1:4" ht="16.5" thickTop="1" thickBot="1" x14ac:dyDescent="0.3">
      <c r="A17" s="15">
        <v>13</v>
      </c>
      <c r="B17" s="16" t="s">
        <v>99</v>
      </c>
      <c r="C17" s="17">
        <v>976187.26149177505</v>
      </c>
      <c r="D17" s="14">
        <f t="shared" si="0"/>
        <v>1.7229833402516641E-2</v>
      </c>
    </row>
    <row r="18" spans="1:4" ht="16.5" thickTop="1" thickBot="1" x14ac:dyDescent="0.3">
      <c r="A18" s="15">
        <v>14</v>
      </c>
      <c r="B18" s="16" t="s">
        <v>100</v>
      </c>
      <c r="C18" s="17">
        <v>17514949.225508522</v>
      </c>
      <c r="D18" s="14">
        <f t="shared" si="0"/>
        <v>0.30914115468776004</v>
      </c>
    </row>
    <row r="19" spans="1:4" ht="16.5" thickTop="1" thickBot="1" x14ac:dyDescent="0.3">
      <c r="A19" s="15">
        <v>15</v>
      </c>
      <c r="B19" s="16" t="s">
        <v>101</v>
      </c>
      <c r="C19" s="17">
        <v>1258775.6790531466</v>
      </c>
      <c r="D19" s="14">
        <f t="shared" si="0"/>
        <v>2.2217556094802832E-2</v>
      </c>
    </row>
    <row r="20" spans="1:4" ht="16.5" thickTop="1" thickBot="1" x14ac:dyDescent="0.3">
      <c r="A20" s="15">
        <v>16</v>
      </c>
      <c r="B20" s="16" t="s">
        <v>102</v>
      </c>
      <c r="C20" s="17">
        <v>5386585.004026114</v>
      </c>
      <c r="D20" s="14">
        <f t="shared" si="0"/>
        <v>9.5073932931715843E-2</v>
      </c>
    </row>
    <row r="21" spans="1:4" ht="16.5" thickTop="1" thickBot="1" x14ac:dyDescent="0.3">
      <c r="A21" s="15">
        <v>17</v>
      </c>
      <c r="B21" s="16" t="s">
        <v>103</v>
      </c>
      <c r="C21" s="17">
        <v>10873277.908181693</v>
      </c>
      <c r="D21" s="14">
        <f t="shared" si="0"/>
        <v>0.19191478345142665</v>
      </c>
    </row>
    <row r="22" spans="1:4" ht="16.5" thickTop="1" thickBot="1" x14ac:dyDescent="0.3">
      <c r="A22" s="15">
        <v>18</v>
      </c>
      <c r="B22" s="16" t="s">
        <v>104</v>
      </c>
      <c r="C22" s="17">
        <v>4359475.9750513453</v>
      </c>
      <c r="D22" s="14">
        <f t="shared" si="0"/>
        <v>7.6945323643768257E-2</v>
      </c>
    </row>
    <row r="23" spans="1:4" ht="16.5" thickTop="1" thickBot="1" x14ac:dyDescent="0.3">
      <c r="A23" s="31"/>
      <c r="B23" s="18" t="s">
        <v>105</v>
      </c>
      <c r="C23" s="19">
        <f>SUM(C5:C22)</f>
        <v>56656802.110993728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1697.406090784606</v>
      </c>
      <c r="D6" s="14">
        <f t="shared" ref="D6:D23" si="0">C6/C$23</f>
        <v>3.1172756035985615E-4</v>
      </c>
    </row>
    <row r="7" spans="1:6" ht="16.5" thickTop="1" thickBot="1" x14ac:dyDescent="0.3">
      <c r="A7" s="15">
        <v>3</v>
      </c>
      <c r="B7" s="16" t="s">
        <v>89</v>
      </c>
      <c r="C7" s="17">
        <v>58465.056164765476</v>
      </c>
      <c r="D7" s="14">
        <f t="shared" si="0"/>
        <v>1.0737070771390918E-2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502236.87308581173</v>
      </c>
      <c r="D9" s="14">
        <f t="shared" si="0"/>
        <v>9.2235485674164328E-2</v>
      </c>
    </row>
    <row r="10" spans="1:6" ht="16.5" thickTop="1" thickBot="1" x14ac:dyDescent="0.3">
      <c r="A10" s="15">
        <v>6</v>
      </c>
      <c r="B10" s="16" t="s">
        <v>92</v>
      </c>
      <c r="C10" s="17">
        <v>4668.2187585468491</v>
      </c>
      <c r="D10" s="14">
        <f t="shared" si="0"/>
        <v>8.573154372005764E-4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283917.3105857434</v>
      </c>
      <c r="D14" s="14">
        <f t="shared" si="0"/>
        <v>5.2141235414039921E-2</v>
      </c>
    </row>
    <row r="15" spans="1:6" ht="16.5" thickTop="1" thickBot="1" x14ac:dyDescent="0.3">
      <c r="A15" s="15">
        <v>11</v>
      </c>
      <c r="B15" s="16" t="s">
        <v>97</v>
      </c>
      <c r="C15" s="17">
        <v>33865.274982777039</v>
      </c>
      <c r="D15" s="14">
        <f t="shared" si="0"/>
        <v>6.2193364384694931E-3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300231.65349101147</v>
      </c>
      <c r="D17" s="14">
        <f t="shared" si="0"/>
        <v>5.5137354221639207E-2</v>
      </c>
    </row>
    <row r="18" spans="1:4" ht="16.5" thickTop="1" thickBot="1" x14ac:dyDescent="0.3">
      <c r="A18" s="15">
        <v>14</v>
      </c>
      <c r="B18" s="16" t="s">
        <v>100</v>
      </c>
      <c r="C18" s="17">
        <v>2701071.7487182119</v>
      </c>
      <c r="D18" s="14">
        <f t="shared" si="0"/>
        <v>0.49605012681181954</v>
      </c>
    </row>
    <row r="19" spans="1:4" ht="16.5" thickTop="1" thickBot="1" x14ac:dyDescent="0.3">
      <c r="A19" s="15">
        <v>15</v>
      </c>
      <c r="B19" s="16" t="s">
        <v>101</v>
      </c>
      <c r="C19" s="17">
        <v>7663.5775906056942</v>
      </c>
      <c r="D19" s="14">
        <f t="shared" si="0"/>
        <v>1.4074112016669591E-3</v>
      </c>
    </row>
    <row r="20" spans="1:4" ht="16.5" thickTop="1" thickBot="1" x14ac:dyDescent="0.3">
      <c r="A20" s="15">
        <v>16</v>
      </c>
      <c r="B20" s="16" t="s">
        <v>102</v>
      </c>
      <c r="C20" s="17">
        <v>1292251.821715147</v>
      </c>
      <c r="D20" s="14">
        <f t="shared" si="0"/>
        <v>0.23732123381720571</v>
      </c>
    </row>
    <row r="21" spans="1:4" ht="16.5" thickTop="1" thickBot="1" x14ac:dyDescent="0.3">
      <c r="A21" s="15">
        <v>17</v>
      </c>
      <c r="B21" s="16" t="s">
        <v>103</v>
      </c>
      <c r="C21" s="17">
        <v>164695.36152046424</v>
      </c>
      <c r="D21" s="14">
        <f t="shared" si="0"/>
        <v>3.0246199497038155E-2</v>
      </c>
    </row>
    <row r="22" spans="1:4" ht="16.5" thickTop="1" thickBot="1" x14ac:dyDescent="0.3">
      <c r="A22" s="15">
        <v>18</v>
      </c>
      <c r="B22" s="16" t="s">
        <v>104</v>
      </c>
      <c r="C22" s="17">
        <v>94394.5687963979</v>
      </c>
      <c r="D22" s="14">
        <f t="shared" si="0"/>
        <v>1.7335503155005285E-2</v>
      </c>
    </row>
    <row r="23" spans="1:4" ht="16.5" thickTop="1" thickBot="1" x14ac:dyDescent="0.3">
      <c r="A23" s="31"/>
      <c r="B23" s="18" t="s">
        <v>105</v>
      </c>
      <c r="C23" s="19">
        <f>SUM(C5:C22)</f>
        <v>5445158.8715002676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174143.80080620066</v>
      </c>
      <c r="D5" s="14">
        <f>C5/C$23</f>
        <v>5.4560357768301685E-3</v>
      </c>
    </row>
    <row r="6" spans="1:6" ht="16.5" thickTop="1" thickBot="1" x14ac:dyDescent="0.3">
      <c r="A6" s="15">
        <v>2</v>
      </c>
      <c r="B6" s="16" t="s">
        <v>88</v>
      </c>
      <c r="C6" s="17">
        <v>38541.835768289493</v>
      </c>
      <c r="D6" s="14">
        <f t="shared" ref="D6:D23" si="0">C6/C$23</f>
        <v>1.2075401701523709E-3</v>
      </c>
    </row>
    <row r="7" spans="1:6" ht="16.5" thickTop="1" thickBot="1" x14ac:dyDescent="0.3">
      <c r="A7" s="15">
        <v>3</v>
      </c>
      <c r="B7" s="16" t="s">
        <v>89</v>
      </c>
      <c r="C7" s="17">
        <v>690368.33235970512</v>
      </c>
      <c r="D7" s="14">
        <f t="shared" si="0"/>
        <v>2.1629677904738909E-2</v>
      </c>
    </row>
    <row r="8" spans="1:6" ht="16.5" thickTop="1" thickBot="1" x14ac:dyDescent="0.3">
      <c r="A8" s="15">
        <v>4</v>
      </c>
      <c r="B8" s="16" t="s">
        <v>90</v>
      </c>
      <c r="C8" s="17">
        <v>1417351.0519605775</v>
      </c>
      <c r="D8" s="14">
        <f t="shared" si="0"/>
        <v>4.4406507794272493E-2</v>
      </c>
    </row>
    <row r="9" spans="1:6" ht="16.5" thickTop="1" thickBot="1" x14ac:dyDescent="0.3">
      <c r="A9" s="15">
        <v>5</v>
      </c>
      <c r="B9" s="16" t="s">
        <v>91</v>
      </c>
      <c r="C9" s="17">
        <v>709098.04883313668</v>
      </c>
      <c r="D9" s="14">
        <f t="shared" si="0"/>
        <v>2.2216491806214805E-2</v>
      </c>
    </row>
    <row r="10" spans="1:6" ht="16.5" thickTop="1" thickBot="1" x14ac:dyDescent="0.3">
      <c r="A10" s="15">
        <v>6</v>
      </c>
      <c r="B10" s="16" t="s">
        <v>92</v>
      </c>
      <c r="C10" s="17">
        <v>708506.78916310088</v>
      </c>
      <c r="D10" s="14">
        <f t="shared" si="0"/>
        <v>2.2197967265587013E-2</v>
      </c>
    </row>
    <row r="11" spans="1:6" ht="16.5" thickTop="1" thickBot="1" x14ac:dyDescent="0.3">
      <c r="A11" s="15">
        <v>7</v>
      </c>
      <c r="B11" s="16" t="s">
        <v>93</v>
      </c>
      <c r="C11" s="17">
        <v>473329.43809770927</v>
      </c>
      <c r="D11" s="14">
        <f t="shared" si="0"/>
        <v>1.4829711632181561E-2</v>
      </c>
    </row>
    <row r="12" spans="1:6" ht="16.5" thickTop="1" thickBot="1" x14ac:dyDescent="0.3">
      <c r="A12" s="15">
        <v>8</v>
      </c>
      <c r="B12" s="16" t="s">
        <v>94</v>
      </c>
      <c r="C12" s="17">
        <v>10152.941418181525</v>
      </c>
      <c r="D12" s="14">
        <f t="shared" si="0"/>
        <v>3.180980968671198E-4</v>
      </c>
    </row>
    <row r="13" spans="1:6" ht="16.5" thickTop="1" thickBot="1" x14ac:dyDescent="0.3">
      <c r="A13" s="15">
        <v>9</v>
      </c>
      <c r="B13" s="16" t="s">
        <v>95</v>
      </c>
      <c r="C13" s="17">
        <v>153365.52828984972</v>
      </c>
      <c r="D13" s="14">
        <f t="shared" si="0"/>
        <v>4.8050393146816233E-3</v>
      </c>
    </row>
    <row r="14" spans="1:6" ht="16.5" thickTop="1" thickBot="1" x14ac:dyDescent="0.3">
      <c r="A14" s="15">
        <v>10</v>
      </c>
      <c r="B14" s="16" t="s">
        <v>96</v>
      </c>
      <c r="C14" s="17">
        <v>2353098.9094401365</v>
      </c>
      <c r="D14" s="14">
        <f t="shared" si="0"/>
        <v>7.3724081919017706E-2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4391268.0043201987</v>
      </c>
      <c r="D16" s="14">
        <f t="shared" si="0"/>
        <v>0.13758121291887829</v>
      </c>
    </row>
    <row r="17" spans="1:4" ht="16.5" thickTop="1" thickBot="1" x14ac:dyDescent="0.3">
      <c r="A17" s="15">
        <v>13</v>
      </c>
      <c r="B17" s="16" t="s">
        <v>99</v>
      </c>
      <c r="C17" s="17">
        <v>940292.45336891769</v>
      </c>
      <c r="D17" s="14">
        <f t="shared" si="0"/>
        <v>2.9459959197591815E-2</v>
      </c>
    </row>
    <row r="18" spans="1:4" ht="16.5" thickTop="1" thickBot="1" x14ac:dyDescent="0.3">
      <c r="A18" s="15">
        <v>14</v>
      </c>
      <c r="B18" s="16" t="s">
        <v>100</v>
      </c>
      <c r="C18" s="17">
        <v>8687553.7926486041</v>
      </c>
      <c r="D18" s="14">
        <f t="shared" si="0"/>
        <v>0.27218657274270119</v>
      </c>
    </row>
    <row r="19" spans="1:4" ht="16.5" thickTop="1" thickBot="1" x14ac:dyDescent="0.3">
      <c r="A19" s="15">
        <v>15</v>
      </c>
      <c r="B19" s="16" t="s">
        <v>101</v>
      </c>
      <c r="C19" s="17">
        <v>863221.17958582123</v>
      </c>
      <c r="D19" s="14">
        <f t="shared" si="0"/>
        <v>2.7045267286770293E-2</v>
      </c>
    </row>
    <row r="20" spans="1:4" ht="16.5" thickTop="1" thickBot="1" x14ac:dyDescent="0.3">
      <c r="A20" s="15">
        <v>16</v>
      </c>
      <c r="B20" s="16" t="s">
        <v>102</v>
      </c>
      <c r="C20" s="17">
        <v>6225810.4708082983</v>
      </c>
      <c r="D20" s="14">
        <f t="shared" si="0"/>
        <v>0.19505859244622886</v>
      </c>
    </row>
    <row r="21" spans="1:4" ht="16.5" thickTop="1" thickBot="1" x14ac:dyDescent="0.3">
      <c r="A21" s="15">
        <v>17</v>
      </c>
      <c r="B21" s="16" t="s">
        <v>103</v>
      </c>
      <c r="C21" s="17">
        <v>1603232.005798168</v>
      </c>
      <c r="D21" s="14">
        <f t="shared" si="0"/>
        <v>5.0230276023024163E-2</v>
      </c>
    </row>
    <row r="22" spans="1:4" ht="16.5" thickTop="1" thickBot="1" x14ac:dyDescent="0.3">
      <c r="A22" s="15">
        <v>18</v>
      </c>
      <c r="B22" s="16" t="s">
        <v>104</v>
      </c>
      <c r="C22" s="17">
        <v>2478308.1765186363</v>
      </c>
      <c r="D22" s="14">
        <f t="shared" si="0"/>
        <v>7.7646967704261535E-2</v>
      </c>
    </row>
    <row r="23" spans="1:4" ht="16.5" thickTop="1" thickBot="1" x14ac:dyDescent="0.3">
      <c r="A23" s="31"/>
      <c r="B23" s="18" t="s">
        <v>105</v>
      </c>
      <c r="C23" s="19">
        <f>SUM(C5:C22)</f>
        <v>31917642.759185534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12692.816232852754</v>
      </c>
      <c r="D5" s="14">
        <f>C5/C$23</f>
        <v>1.8874473812474104E-3</v>
      </c>
    </row>
    <row r="6" spans="1:6" ht="16.5" thickTop="1" thickBot="1" x14ac:dyDescent="0.3">
      <c r="A6" s="15">
        <v>2</v>
      </c>
      <c r="B6" s="16" t="s">
        <v>88</v>
      </c>
      <c r="C6" s="17">
        <v>39.83441340560627</v>
      </c>
      <c r="D6" s="14">
        <f t="shared" ref="D6:D23" si="0">C6/C$23</f>
        <v>5.9234576382927845E-6</v>
      </c>
    </row>
    <row r="7" spans="1:6" ht="16.5" thickTop="1" thickBot="1" x14ac:dyDescent="0.3">
      <c r="A7" s="15">
        <v>3</v>
      </c>
      <c r="B7" s="16" t="s">
        <v>89</v>
      </c>
      <c r="C7" s="17">
        <v>30584.645746134211</v>
      </c>
      <c r="D7" s="14">
        <f t="shared" si="0"/>
        <v>4.5479985261668325E-3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171801.17871776037</v>
      </c>
      <c r="D9" s="14">
        <f t="shared" si="0"/>
        <v>2.5547181879680875E-2</v>
      </c>
    </row>
    <row r="10" spans="1:6" ht="16.5" thickTop="1" thickBot="1" x14ac:dyDescent="0.3">
      <c r="A10" s="15">
        <v>6</v>
      </c>
      <c r="B10" s="16" t="s">
        <v>92</v>
      </c>
      <c r="C10" s="17">
        <v>12387.661062580166</v>
      </c>
      <c r="D10" s="14">
        <f t="shared" si="0"/>
        <v>1.8420701917853635E-3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2129.79730400379</v>
      </c>
      <c r="D12" s="14">
        <f t="shared" si="0"/>
        <v>3.1670515591528944E-4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589506.52552883874</v>
      </c>
      <c r="D14" s="14">
        <f t="shared" si="0"/>
        <v>8.7660809660015979E-2</v>
      </c>
    </row>
    <row r="15" spans="1:6" ht="16.5" thickTop="1" thickBot="1" x14ac:dyDescent="0.3">
      <c r="A15" s="15">
        <v>11</v>
      </c>
      <c r="B15" s="16" t="s">
        <v>97</v>
      </c>
      <c r="C15" s="17">
        <v>200070.70136904388</v>
      </c>
      <c r="D15" s="14">
        <f t="shared" si="0"/>
        <v>2.9750916930943585E-2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118287.39577398896</v>
      </c>
      <c r="D17" s="14">
        <f t="shared" si="0"/>
        <v>1.7589574393295438E-2</v>
      </c>
    </row>
    <row r="18" spans="1:4" ht="16.5" thickTop="1" thickBot="1" x14ac:dyDescent="0.3">
      <c r="A18" s="15">
        <v>14</v>
      </c>
      <c r="B18" s="16" t="s">
        <v>100</v>
      </c>
      <c r="C18" s="17">
        <v>3342927.6205672044</v>
      </c>
      <c r="D18" s="14">
        <f t="shared" si="0"/>
        <v>0.49710008144670842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1255631.8254867555</v>
      </c>
      <c r="D20" s="14">
        <f t="shared" si="0"/>
        <v>0.18671498565399383</v>
      </c>
    </row>
    <row r="21" spans="1:4" ht="16.5" thickTop="1" thickBot="1" x14ac:dyDescent="0.3">
      <c r="A21" s="15">
        <v>17</v>
      </c>
      <c r="B21" s="16" t="s">
        <v>103</v>
      </c>
      <c r="C21" s="17">
        <v>239482.71791188623</v>
      </c>
      <c r="D21" s="14">
        <f t="shared" si="0"/>
        <v>3.5611563303568836E-2</v>
      </c>
    </row>
    <row r="22" spans="1:4" ht="16.5" thickTop="1" thickBot="1" x14ac:dyDescent="0.3">
      <c r="A22" s="15">
        <v>18</v>
      </c>
      <c r="B22" s="16" t="s">
        <v>104</v>
      </c>
      <c r="C22" s="17">
        <v>749315.60386387829</v>
      </c>
      <c r="D22" s="14">
        <f t="shared" si="0"/>
        <v>0.11142474201903983</v>
      </c>
    </row>
    <row r="23" spans="1:4" ht="16.5" thickTop="1" thickBot="1" x14ac:dyDescent="0.3">
      <c r="A23" s="31"/>
      <c r="B23" s="18" t="s">
        <v>105</v>
      </c>
      <c r="C23" s="19">
        <f>SUM(C5:C22)</f>
        <v>6724858.3239783328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1456600.8481254985</v>
      </c>
      <c r="D5" s="14">
        <f>C5/C$23</f>
        <v>2.8459356549511438E-2</v>
      </c>
    </row>
    <row r="6" spans="1:6" ht="16.5" thickTop="1" thickBot="1" x14ac:dyDescent="0.3">
      <c r="A6" s="15">
        <v>2</v>
      </c>
      <c r="B6" s="16" t="s">
        <v>88</v>
      </c>
      <c r="C6" s="17">
        <v>400956.79087934294</v>
      </c>
      <c r="D6" s="14">
        <f t="shared" ref="D6:D23" si="0">C6/C$23</f>
        <v>7.8339733821162546E-3</v>
      </c>
    </row>
    <row r="7" spans="1:6" ht="16.5" thickTop="1" thickBot="1" x14ac:dyDescent="0.3">
      <c r="A7" s="15">
        <v>3</v>
      </c>
      <c r="B7" s="16" t="s">
        <v>89</v>
      </c>
      <c r="C7" s="17">
        <v>747101.53892233036</v>
      </c>
      <c r="D7" s="14">
        <f t="shared" si="0"/>
        <v>1.4597018189465858E-2</v>
      </c>
    </row>
    <row r="8" spans="1:6" ht="16.5" thickTop="1" thickBot="1" x14ac:dyDescent="0.3">
      <c r="A8" s="15">
        <v>4</v>
      </c>
      <c r="B8" s="16" t="s">
        <v>90</v>
      </c>
      <c r="C8" s="17">
        <v>67399.607055101515</v>
      </c>
      <c r="D8" s="14">
        <f t="shared" si="0"/>
        <v>1.3168669034805036E-3</v>
      </c>
    </row>
    <row r="9" spans="1:6" ht="16.5" thickTop="1" thickBot="1" x14ac:dyDescent="0.3">
      <c r="A9" s="15">
        <v>5</v>
      </c>
      <c r="B9" s="16" t="s">
        <v>91</v>
      </c>
      <c r="C9" s="17">
        <v>147598.13037545362</v>
      </c>
      <c r="D9" s="14">
        <f t="shared" si="0"/>
        <v>2.8838015739191692E-3</v>
      </c>
    </row>
    <row r="10" spans="1:6" ht="16.5" thickTop="1" thickBot="1" x14ac:dyDescent="0.3">
      <c r="A10" s="15">
        <v>6</v>
      </c>
      <c r="B10" s="16" t="s">
        <v>92</v>
      </c>
      <c r="C10" s="17">
        <v>3126461.0127031174</v>
      </c>
      <c r="D10" s="14">
        <f t="shared" si="0"/>
        <v>6.1085415962217331E-2</v>
      </c>
    </row>
    <row r="11" spans="1:6" ht="16.5" thickTop="1" thickBot="1" x14ac:dyDescent="0.3">
      <c r="A11" s="15">
        <v>7</v>
      </c>
      <c r="B11" s="16" t="s">
        <v>93</v>
      </c>
      <c r="C11" s="17">
        <v>1954050.4185685066</v>
      </c>
      <c r="D11" s="14">
        <f t="shared" si="0"/>
        <v>3.8178625015445437E-2</v>
      </c>
    </row>
    <row r="12" spans="1:6" ht="16.5" thickTop="1" thickBot="1" x14ac:dyDescent="0.3">
      <c r="A12" s="15">
        <v>8</v>
      </c>
      <c r="B12" s="16" t="s">
        <v>94</v>
      </c>
      <c r="C12" s="17">
        <v>333192.41837789962</v>
      </c>
      <c r="D12" s="14">
        <f t="shared" si="0"/>
        <v>6.509979618928274E-3</v>
      </c>
    </row>
    <row r="13" spans="1:6" ht="16.5" thickTop="1" thickBot="1" x14ac:dyDescent="0.3">
      <c r="A13" s="15">
        <v>9</v>
      </c>
      <c r="B13" s="16" t="s">
        <v>95</v>
      </c>
      <c r="C13" s="17">
        <v>233729.50229881296</v>
      </c>
      <c r="D13" s="14">
        <f t="shared" si="0"/>
        <v>4.5666534182112898E-3</v>
      </c>
    </row>
    <row r="14" spans="1:6" ht="16.5" thickTop="1" thickBot="1" x14ac:dyDescent="0.3">
      <c r="A14" s="15">
        <v>10</v>
      </c>
      <c r="B14" s="16" t="s">
        <v>96</v>
      </c>
      <c r="C14" s="17">
        <v>2364862.8969358727</v>
      </c>
      <c r="D14" s="14">
        <f t="shared" si="0"/>
        <v>4.6205160776351437E-2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295894.83117961901</v>
      </c>
      <c r="D16" s="14">
        <f t="shared" si="0"/>
        <v>5.7812519555616336E-3</v>
      </c>
    </row>
    <row r="17" spans="1:4" ht="16.5" thickTop="1" thickBot="1" x14ac:dyDescent="0.3">
      <c r="A17" s="15">
        <v>13</v>
      </c>
      <c r="B17" s="16" t="s">
        <v>99</v>
      </c>
      <c r="C17" s="17">
        <v>1176916.6656669916</v>
      </c>
      <c r="D17" s="14">
        <f t="shared" si="0"/>
        <v>2.2994831466961529E-2</v>
      </c>
    </row>
    <row r="18" spans="1:4" ht="16.5" thickTop="1" thickBot="1" x14ac:dyDescent="0.3">
      <c r="A18" s="15">
        <v>14</v>
      </c>
      <c r="B18" s="16" t="s">
        <v>100</v>
      </c>
      <c r="C18" s="17">
        <v>13197209.815375522</v>
      </c>
      <c r="D18" s="14">
        <f t="shared" si="0"/>
        <v>0.25784970541368535</v>
      </c>
    </row>
    <row r="19" spans="1:4" ht="16.5" thickTop="1" thickBot="1" x14ac:dyDescent="0.3">
      <c r="A19" s="15">
        <v>15</v>
      </c>
      <c r="B19" s="16" t="s">
        <v>101</v>
      </c>
      <c r="C19" s="17">
        <v>666760.05263575073</v>
      </c>
      <c r="D19" s="14">
        <f t="shared" si="0"/>
        <v>1.3027290280210614E-2</v>
      </c>
    </row>
    <row r="20" spans="1:4" ht="16.5" thickTop="1" thickBot="1" x14ac:dyDescent="0.3">
      <c r="A20" s="15">
        <v>16</v>
      </c>
      <c r="B20" s="16" t="s">
        <v>102</v>
      </c>
      <c r="C20" s="17">
        <v>6437843.2477047602</v>
      </c>
      <c r="D20" s="14">
        <f t="shared" si="0"/>
        <v>0.12578385947809689</v>
      </c>
    </row>
    <row r="21" spans="1:4" ht="16.5" thickTop="1" thickBot="1" x14ac:dyDescent="0.3">
      <c r="A21" s="15">
        <v>17</v>
      </c>
      <c r="B21" s="16" t="s">
        <v>103</v>
      </c>
      <c r="C21" s="17">
        <v>15120202.043123461</v>
      </c>
      <c r="D21" s="14">
        <f t="shared" si="0"/>
        <v>0.29542150933089872</v>
      </c>
    </row>
    <row r="22" spans="1:4" ht="16.5" thickTop="1" thickBot="1" x14ac:dyDescent="0.3">
      <c r="A22" s="15">
        <v>18</v>
      </c>
      <c r="B22" s="16" t="s">
        <v>104</v>
      </c>
      <c r="C22" s="17">
        <v>3455011.5038292003</v>
      </c>
      <c r="D22" s="14">
        <f t="shared" si="0"/>
        <v>6.7504700684938204E-2</v>
      </c>
    </row>
    <row r="23" spans="1:4" ht="16.5" thickTop="1" thickBot="1" x14ac:dyDescent="0.3">
      <c r="A23" s="31"/>
      <c r="B23" s="18" t="s">
        <v>105</v>
      </c>
      <c r="C23" s="19">
        <f>SUM(C5:C22)</f>
        <v>51181791.323757246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89039.291793920289</v>
      </c>
      <c r="D5" s="14">
        <f>C5/C$23</f>
        <v>1.1256607741093008E-2</v>
      </c>
    </row>
    <row r="6" spans="1:6" ht="16.5" thickTop="1" thickBot="1" x14ac:dyDescent="0.3">
      <c r="A6" s="15">
        <v>2</v>
      </c>
      <c r="B6" s="16" t="s">
        <v>88</v>
      </c>
      <c r="C6" s="17">
        <v>3854.4939600900966</v>
      </c>
      <c r="D6" s="14">
        <f t="shared" ref="D6:D23" si="0">C6/C$23</f>
        <v>4.8729640223968006E-4</v>
      </c>
    </row>
    <row r="7" spans="1:6" ht="16.5" thickTop="1" thickBot="1" x14ac:dyDescent="0.3">
      <c r="A7" s="15">
        <v>3</v>
      </c>
      <c r="B7" s="16" t="s">
        <v>89</v>
      </c>
      <c r="C7" s="17">
        <v>75595.526407810365</v>
      </c>
      <c r="D7" s="14">
        <f t="shared" si="0"/>
        <v>9.5570075930485211E-3</v>
      </c>
    </row>
    <row r="8" spans="1:6" ht="16.5" thickTop="1" thickBot="1" x14ac:dyDescent="0.3">
      <c r="A8" s="15">
        <v>4</v>
      </c>
      <c r="B8" s="16" t="s">
        <v>90</v>
      </c>
      <c r="C8" s="17">
        <v>54053.745219156524</v>
      </c>
      <c r="D8" s="14">
        <f t="shared" si="0"/>
        <v>6.8336325975873607E-3</v>
      </c>
    </row>
    <row r="9" spans="1:6" ht="16.5" thickTop="1" thickBot="1" x14ac:dyDescent="0.3">
      <c r="A9" s="15">
        <v>5</v>
      </c>
      <c r="B9" s="16" t="s">
        <v>91</v>
      </c>
      <c r="C9" s="17">
        <v>183641.35859951482</v>
      </c>
      <c r="D9" s="14">
        <f t="shared" si="0"/>
        <v>2.3216477772314052E-2</v>
      </c>
    </row>
    <row r="10" spans="1:6" ht="16.5" thickTop="1" thickBot="1" x14ac:dyDescent="0.3">
      <c r="A10" s="15">
        <v>6</v>
      </c>
      <c r="B10" s="16" t="s">
        <v>92</v>
      </c>
      <c r="C10" s="17">
        <v>4640.3792678491391</v>
      </c>
      <c r="D10" s="14">
        <f t="shared" si="0"/>
        <v>5.8665032184863789E-4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4998.7253557300965</v>
      </c>
      <c r="D12" s="14">
        <f t="shared" si="0"/>
        <v>6.319534825719649E-4</v>
      </c>
    </row>
    <row r="13" spans="1:6" ht="16.5" thickTop="1" thickBot="1" x14ac:dyDescent="0.3">
      <c r="A13" s="15">
        <v>9</v>
      </c>
      <c r="B13" s="16" t="s">
        <v>95</v>
      </c>
      <c r="C13" s="17">
        <v>14075.189216183484</v>
      </c>
      <c r="D13" s="14">
        <f t="shared" si="0"/>
        <v>1.7794265957881107E-3</v>
      </c>
    </row>
    <row r="14" spans="1:6" ht="16.5" thickTop="1" thickBot="1" x14ac:dyDescent="0.3">
      <c r="A14" s="15">
        <v>10</v>
      </c>
      <c r="B14" s="16" t="s">
        <v>96</v>
      </c>
      <c r="C14" s="17">
        <v>953153.89666141721</v>
      </c>
      <c r="D14" s="14">
        <f t="shared" si="0"/>
        <v>0.12050050393981775</v>
      </c>
    </row>
    <row r="15" spans="1:6" ht="16.5" thickTop="1" thickBot="1" x14ac:dyDescent="0.3">
      <c r="A15" s="15">
        <v>11</v>
      </c>
      <c r="B15" s="16" t="s">
        <v>97</v>
      </c>
      <c r="C15" s="17">
        <v>809127.29266501858</v>
      </c>
      <c r="D15" s="14">
        <f t="shared" si="0"/>
        <v>0.10229223933208084</v>
      </c>
    </row>
    <row r="16" spans="1:6" ht="16.5" thickTop="1" thickBot="1" x14ac:dyDescent="0.3">
      <c r="A16" s="15">
        <v>12</v>
      </c>
      <c r="B16" s="16" t="s">
        <v>98</v>
      </c>
      <c r="C16" s="17">
        <v>90.569626186068078</v>
      </c>
      <c r="D16" s="14">
        <f t="shared" si="0"/>
        <v>1.1450077091736337E-5</v>
      </c>
    </row>
    <row r="17" spans="1:4" ht="16.5" thickTop="1" thickBot="1" x14ac:dyDescent="0.3">
      <c r="A17" s="15">
        <v>13</v>
      </c>
      <c r="B17" s="16" t="s">
        <v>99</v>
      </c>
      <c r="C17" s="17">
        <v>1239084.5588563352</v>
      </c>
      <c r="D17" s="14">
        <f t="shared" si="0"/>
        <v>0.15664869470630063</v>
      </c>
    </row>
    <row r="18" spans="1:4" ht="16.5" thickTop="1" thickBot="1" x14ac:dyDescent="0.3">
      <c r="A18" s="15">
        <v>14</v>
      </c>
      <c r="B18" s="16" t="s">
        <v>100</v>
      </c>
      <c r="C18" s="17">
        <v>2349441.9867971074</v>
      </c>
      <c r="D18" s="14">
        <f t="shared" si="0"/>
        <v>0.29702332894830002</v>
      </c>
    </row>
    <row r="19" spans="1:4" ht="16.5" thickTop="1" thickBot="1" x14ac:dyDescent="0.3">
      <c r="A19" s="15">
        <v>15</v>
      </c>
      <c r="B19" s="16" t="s">
        <v>101</v>
      </c>
      <c r="C19" s="17">
        <v>965.11258654982612</v>
      </c>
      <c r="D19" s="14">
        <f t="shared" si="0"/>
        <v>1.2201235649905369E-4</v>
      </c>
    </row>
    <row r="20" spans="1:4" ht="16.5" thickTop="1" thickBot="1" x14ac:dyDescent="0.3">
      <c r="A20" s="15">
        <v>16</v>
      </c>
      <c r="B20" s="16" t="s">
        <v>102</v>
      </c>
      <c r="C20" s="17">
        <v>1306534.6197807887</v>
      </c>
      <c r="D20" s="14">
        <f t="shared" si="0"/>
        <v>0.16517592872447642</v>
      </c>
    </row>
    <row r="21" spans="1:4" ht="16.5" thickTop="1" thickBot="1" x14ac:dyDescent="0.3">
      <c r="A21" s="15">
        <v>17</v>
      </c>
      <c r="B21" s="16" t="s">
        <v>103</v>
      </c>
      <c r="C21" s="17">
        <v>64457.457720508326</v>
      </c>
      <c r="D21" s="14">
        <f t="shared" si="0"/>
        <v>8.1489003666737631E-3</v>
      </c>
    </row>
    <row r="22" spans="1:4" ht="16.5" thickTop="1" thickBot="1" x14ac:dyDescent="0.3">
      <c r="A22" s="15">
        <v>18</v>
      </c>
      <c r="B22" s="16" t="s">
        <v>104</v>
      </c>
      <c r="C22" s="17">
        <v>757203.55912685813</v>
      </c>
      <c r="D22" s="14">
        <f t="shared" si="0"/>
        <v>9.5727889042268491E-2</v>
      </c>
    </row>
    <row r="23" spans="1:4" ht="16.5" thickTop="1" thickBot="1" x14ac:dyDescent="0.3">
      <c r="A23" s="31"/>
      <c r="B23" s="18" t="s">
        <v>105</v>
      </c>
      <c r="C23" s="19">
        <f>SUM(C5:C22)</f>
        <v>7909957.763641024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7504811.1409251327</v>
      </c>
      <c r="D5" s="14">
        <f>C5/C$23</f>
        <v>4.9003738027032916E-2</v>
      </c>
    </row>
    <row r="6" spans="1:6" ht="16.5" thickTop="1" thickBot="1" x14ac:dyDescent="0.3">
      <c r="A6" s="15">
        <v>2</v>
      </c>
      <c r="B6" s="16" t="s">
        <v>88</v>
      </c>
      <c r="C6" s="17">
        <v>1742592.5882519602</v>
      </c>
      <c r="D6" s="14">
        <f t="shared" ref="D6:D23" si="0">C6/C$23</f>
        <v>1.1378507610522183E-2</v>
      </c>
    </row>
    <row r="7" spans="1:6" ht="16.5" thickTop="1" thickBot="1" x14ac:dyDescent="0.3">
      <c r="A7" s="15">
        <v>3</v>
      </c>
      <c r="B7" s="16" t="s">
        <v>89</v>
      </c>
      <c r="C7" s="17">
        <v>1587751.7465738358</v>
      </c>
      <c r="D7" s="14">
        <f t="shared" si="0"/>
        <v>1.0367452182344583E-2</v>
      </c>
    </row>
    <row r="8" spans="1:6" ht="16.5" thickTop="1" thickBot="1" x14ac:dyDescent="0.3">
      <c r="A8" s="15">
        <v>4</v>
      </c>
      <c r="B8" s="16" t="s">
        <v>90</v>
      </c>
      <c r="C8" s="17">
        <v>812388.63600251265</v>
      </c>
      <c r="D8" s="14">
        <f t="shared" si="0"/>
        <v>5.3046078238683384E-3</v>
      </c>
    </row>
    <row r="9" spans="1:6" ht="16.5" thickTop="1" thickBot="1" x14ac:dyDescent="0.3">
      <c r="A9" s="15">
        <v>5</v>
      </c>
      <c r="B9" s="16" t="s">
        <v>91</v>
      </c>
      <c r="C9" s="17">
        <v>3893600.0471755457</v>
      </c>
      <c r="D9" s="14">
        <f t="shared" si="0"/>
        <v>2.5423818549325017E-2</v>
      </c>
    </row>
    <row r="10" spans="1:6" ht="16.5" thickTop="1" thickBot="1" x14ac:dyDescent="0.3">
      <c r="A10" s="15">
        <v>6</v>
      </c>
      <c r="B10" s="16" t="s">
        <v>92</v>
      </c>
      <c r="C10" s="17">
        <v>9556245.3058533929</v>
      </c>
      <c r="D10" s="14">
        <f t="shared" si="0"/>
        <v>6.2398870897152979E-2</v>
      </c>
    </row>
    <row r="11" spans="1:6" ht="16.5" thickTop="1" thickBot="1" x14ac:dyDescent="0.3">
      <c r="A11" s="15">
        <v>7</v>
      </c>
      <c r="B11" s="16" t="s">
        <v>93</v>
      </c>
      <c r="C11" s="17">
        <v>8341822.1526733218</v>
      </c>
      <c r="D11" s="14">
        <f t="shared" si="0"/>
        <v>5.4469121175954344E-2</v>
      </c>
    </row>
    <row r="12" spans="1:6" ht="16.5" thickTop="1" thickBot="1" x14ac:dyDescent="0.3">
      <c r="A12" s="15">
        <v>8</v>
      </c>
      <c r="B12" s="16" t="s">
        <v>94</v>
      </c>
      <c r="C12" s="17">
        <v>1064385.6983636813</v>
      </c>
      <c r="D12" s="14">
        <f t="shared" si="0"/>
        <v>6.9500586947354665E-3</v>
      </c>
    </row>
    <row r="13" spans="1:6" ht="16.5" thickTop="1" thickBot="1" x14ac:dyDescent="0.3">
      <c r="A13" s="15">
        <v>9</v>
      </c>
      <c r="B13" s="16" t="s">
        <v>95</v>
      </c>
      <c r="C13" s="17">
        <v>2187922.4443976404</v>
      </c>
      <c r="D13" s="14">
        <f t="shared" si="0"/>
        <v>1.4286352617730322E-2</v>
      </c>
    </row>
    <row r="14" spans="1:6" ht="16.5" thickTop="1" thickBot="1" x14ac:dyDescent="0.3">
      <c r="A14" s="15">
        <v>10</v>
      </c>
      <c r="B14" s="16" t="s">
        <v>96</v>
      </c>
      <c r="C14" s="17">
        <v>14347953.933667511</v>
      </c>
      <c r="D14" s="14">
        <f t="shared" si="0"/>
        <v>9.3687017912446255E-2</v>
      </c>
    </row>
    <row r="15" spans="1:6" ht="16.5" thickTop="1" thickBot="1" x14ac:dyDescent="0.3">
      <c r="A15" s="15">
        <v>11</v>
      </c>
      <c r="B15" s="16" t="s">
        <v>97</v>
      </c>
      <c r="C15" s="17">
        <v>804521.31738698727</v>
      </c>
      <c r="D15" s="14">
        <f t="shared" si="0"/>
        <v>5.2532370414234541E-3</v>
      </c>
    </row>
    <row r="16" spans="1:6" ht="16.5" thickTop="1" thickBot="1" x14ac:dyDescent="0.3">
      <c r="A16" s="15">
        <v>12</v>
      </c>
      <c r="B16" s="16" t="s">
        <v>98</v>
      </c>
      <c r="C16" s="17">
        <v>5246549.5037776511</v>
      </c>
      <c r="D16" s="14">
        <f t="shared" si="0"/>
        <v>3.4258095587104444E-2</v>
      </c>
    </row>
    <row r="17" spans="1:4" ht="16.5" thickTop="1" thickBot="1" x14ac:dyDescent="0.3">
      <c r="A17" s="15">
        <v>13</v>
      </c>
      <c r="B17" s="16" t="s">
        <v>99</v>
      </c>
      <c r="C17" s="17">
        <v>2143782.3220996875</v>
      </c>
      <c r="D17" s="14">
        <f t="shared" si="0"/>
        <v>1.3998133374240681E-2</v>
      </c>
    </row>
    <row r="18" spans="1:4" ht="16.5" thickTop="1" thickBot="1" x14ac:dyDescent="0.3">
      <c r="A18" s="15">
        <v>14</v>
      </c>
      <c r="B18" s="16" t="s">
        <v>100</v>
      </c>
      <c r="C18" s="17">
        <v>31762406.389511395</v>
      </c>
      <c r="D18" s="14">
        <f t="shared" si="0"/>
        <v>0.20739717663673318</v>
      </c>
    </row>
    <row r="19" spans="1:4" ht="16.5" thickTop="1" thickBot="1" x14ac:dyDescent="0.3">
      <c r="A19" s="15">
        <v>15</v>
      </c>
      <c r="B19" s="16" t="s">
        <v>101</v>
      </c>
      <c r="C19" s="17">
        <v>6274298.6267653797</v>
      </c>
      <c r="D19" s="14">
        <f t="shared" si="0"/>
        <v>4.0968930521478965E-2</v>
      </c>
    </row>
    <row r="20" spans="1:4" ht="16.5" thickTop="1" thickBot="1" x14ac:dyDescent="0.3">
      <c r="A20" s="15">
        <v>16</v>
      </c>
      <c r="B20" s="16" t="s">
        <v>102</v>
      </c>
      <c r="C20" s="17">
        <v>13735700.543770986</v>
      </c>
      <c r="D20" s="14">
        <f t="shared" si="0"/>
        <v>8.9689221810550779E-2</v>
      </c>
    </row>
    <row r="21" spans="1:4" ht="16.5" thickTop="1" thickBot="1" x14ac:dyDescent="0.3">
      <c r="A21" s="15">
        <v>17</v>
      </c>
      <c r="B21" s="16" t="s">
        <v>103</v>
      </c>
      <c r="C21" s="17">
        <v>19722946.191477273</v>
      </c>
      <c r="D21" s="14">
        <f t="shared" si="0"/>
        <v>0.12878379883777819</v>
      </c>
    </row>
    <row r="22" spans="1:4" ht="16.5" thickTop="1" thickBot="1" x14ac:dyDescent="0.3">
      <c r="A22" s="15">
        <v>18</v>
      </c>
      <c r="B22" s="16" t="s">
        <v>104</v>
      </c>
      <c r="C22" s="17">
        <v>22418049.382304627</v>
      </c>
      <c r="D22" s="14">
        <f t="shared" si="0"/>
        <v>0.1463818606995779</v>
      </c>
    </row>
    <row r="23" spans="1:4" ht="16.5" thickTop="1" thickBot="1" x14ac:dyDescent="0.3">
      <c r="A23" s="31"/>
      <c r="B23" s="18" t="s">
        <v>105</v>
      </c>
      <c r="C23" s="19">
        <f>SUM(C5:C22)</f>
        <v>153147727.97097853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47930.234574610782</v>
      </c>
      <c r="D5" s="14">
        <f>C5/C$23</f>
        <v>2.0635087088679981E-3</v>
      </c>
    </row>
    <row r="6" spans="1:6" ht="16.5" thickTop="1" thickBot="1" x14ac:dyDescent="0.3">
      <c r="A6" s="15">
        <v>2</v>
      </c>
      <c r="B6" s="16" t="s">
        <v>88</v>
      </c>
      <c r="C6" s="17">
        <v>25941.298607229826</v>
      </c>
      <c r="D6" s="14">
        <f t="shared" ref="D6:D23" si="0">C6/C$23</f>
        <v>1.1168335826113305E-3</v>
      </c>
    </row>
    <row r="7" spans="1:6" ht="16.5" thickTop="1" thickBot="1" x14ac:dyDescent="0.3">
      <c r="A7" s="15">
        <v>3</v>
      </c>
      <c r="B7" s="16" t="s">
        <v>89</v>
      </c>
      <c r="C7" s="17">
        <v>439146.44208604301</v>
      </c>
      <c r="D7" s="14">
        <f t="shared" si="0"/>
        <v>1.8906281510104719E-2</v>
      </c>
    </row>
    <row r="8" spans="1:6" ht="16.5" thickTop="1" thickBot="1" x14ac:dyDescent="0.3">
      <c r="A8" s="15">
        <v>4</v>
      </c>
      <c r="B8" s="16" t="s">
        <v>90</v>
      </c>
      <c r="C8" s="17">
        <v>938199.94147039112</v>
      </c>
      <c r="D8" s="14">
        <f t="shared" si="0"/>
        <v>4.0391701961523717E-2</v>
      </c>
    </row>
    <row r="9" spans="1:6" ht="16.5" thickTop="1" thickBot="1" x14ac:dyDescent="0.3">
      <c r="A9" s="15">
        <v>5</v>
      </c>
      <c r="B9" s="16" t="s">
        <v>91</v>
      </c>
      <c r="C9" s="17">
        <v>733499.84380485816</v>
      </c>
      <c r="D9" s="14">
        <f t="shared" si="0"/>
        <v>3.1578883956608142E-2</v>
      </c>
    </row>
    <row r="10" spans="1:6" ht="16.5" thickTop="1" thickBot="1" x14ac:dyDescent="0.3">
      <c r="A10" s="15">
        <v>6</v>
      </c>
      <c r="B10" s="16" t="s">
        <v>92</v>
      </c>
      <c r="C10" s="17">
        <v>106020.53030747967</v>
      </c>
      <c r="D10" s="14">
        <f t="shared" si="0"/>
        <v>4.5644318153238335E-3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4895.0939536995211</v>
      </c>
      <c r="D12" s="14">
        <f t="shared" si="0"/>
        <v>2.1074524449618906E-4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4007876.2753529409</v>
      </c>
      <c r="D14" s="14">
        <f t="shared" si="0"/>
        <v>0.17254844821137386</v>
      </c>
    </row>
    <row r="15" spans="1:6" ht="16.5" thickTop="1" thickBot="1" x14ac:dyDescent="0.3">
      <c r="A15" s="15">
        <v>11</v>
      </c>
      <c r="B15" s="16" t="s">
        <v>97</v>
      </c>
      <c r="C15" s="17">
        <v>315592.80613739527</v>
      </c>
      <c r="D15" s="14">
        <f t="shared" si="0"/>
        <v>1.3587008486404706E-2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620513.72363334615</v>
      </c>
      <c r="D17" s="14">
        <f t="shared" si="0"/>
        <v>2.6714567204888705E-2</v>
      </c>
    </row>
    <row r="18" spans="1:4" ht="16.5" thickTop="1" thickBot="1" x14ac:dyDescent="0.3">
      <c r="A18" s="15">
        <v>14</v>
      </c>
      <c r="B18" s="16" t="s">
        <v>100</v>
      </c>
      <c r="C18" s="17">
        <v>8266281.0248563429</v>
      </c>
      <c r="D18" s="14">
        <f t="shared" si="0"/>
        <v>0.35588273322945368</v>
      </c>
    </row>
    <row r="19" spans="1:4" ht="16.5" thickTop="1" thickBot="1" x14ac:dyDescent="0.3">
      <c r="A19" s="15">
        <v>15</v>
      </c>
      <c r="B19" s="16" t="s">
        <v>101</v>
      </c>
      <c r="C19" s="17">
        <v>11971.439957489782</v>
      </c>
      <c r="D19" s="14">
        <f t="shared" si="0"/>
        <v>5.1539849177070513E-4</v>
      </c>
    </row>
    <row r="20" spans="1:4" ht="16.5" thickTop="1" thickBot="1" x14ac:dyDescent="0.3">
      <c r="A20" s="15">
        <v>16</v>
      </c>
      <c r="B20" s="16" t="s">
        <v>102</v>
      </c>
      <c r="C20" s="17">
        <v>4197411.2886056192</v>
      </c>
      <c r="D20" s="14">
        <f t="shared" si="0"/>
        <v>0.18070837386067345</v>
      </c>
    </row>
    <row r="21" spans="1:4" ht="16.5" thickTop="1" thickBot="1" x14ac:dyDescent="0.3">
      <c r="A21" s="15">
        <v>17</v>
      </c>
      <c r="B21" s="16" t="s">
        <v>103</v>
      </c>
      <c r="C21" s="17">
        <v>818640.20471713296</v>
      </c>
      <c r="D21" s="14">
        <f t="shared" si="0"/>
        <v>3.5244375640049799E-2</v>
      </c>
    </row>
    <row r="22" spans="1:4" ht="16.5" thickTop="1" thickBot="1" x14ac:dyDescent="0.3">
      <c r="A22" s="15">
        <v>18</v>
      </c>
      <c r="B22" s="16" t="s">
        <v>104</v>
      </c>
      <c r="C22" s="17">
        <v>2693621.5476059956</v>
      </c>
      <c r="D22" s="14">
        <f t="shared" si="0"/>
        <v>0.11596670809584919</v>
      </c>
    </row>
    <row r="23" spans="1:4" ht="16.5" thickTop="1" thickBot="1" x14ac:dyDescent="0.3">
      <c r="A23" s="31"/>
      <c r="B23" s="18" t="s">
        <v>105</v>
      </c>
      <c r="C23" s="19">
        <f>SUM(C5:C22)</f>
        <v>23227541.695670575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3714405.7364991587</v>
      </c>
      <c r="D5" s="14">
        <f>C5/C$23</f>
        <v>2.680445192501275E-2</v>
      </c>
    </row>
    <row r="6" spans="1:6" ht="16.5" thickTop="1" thickBot="1" x14ac:dyDescent="0.3">
      <c r="A6" s="15">
        <v>2</v>
      </c>
      <c r="B6" s="16" t="s">
        <v>88</v>
      </c>
      <c r="C6" s="17">
        <v>943075.49354036991</v>
      </c>
      <c r="D6" s="14">
        <f t="shared" ref="D6:D23" si="0">C6/C$23</f>
        <v>6.8055628602613867E-3</v>
      </c>
    </row>
    <row r="7" spans="1:6" ht="16.5" thickTop="1" thickBot="1" x14ac:dyDescent="0.3">
      <c r="A7" s="15">
        <v>3</v>
      </c>
      <c r="B7" s="16" t="s">
        <v>89</v>
      </c>
      <c r="C7" s="17">
        <v>2371125.1889369315</v>
      </c>
      <c r="D7" s="14">
        <f t="shared" si="0"/>
        <v>1.7110869313633249E-2</v>
      </c>
    </row>
    <row r="8" spans="1:6" ht="16.5" thickTop="1" thickBot="1" x14ac:dyDescent="0.3">
      <c r="A8" s="15">
        <v>4</v>
      </c>
      <c r="B8" s="16" t="s">
        <v>90</v>
      </c>
      <c r="C8" s="17">
        <v>9226074.1367698871</v>
      </c>
      <c r="D8" s="14">
        <f t="shared" si="0"/>
        <v>6.6578580316520017E-2</v>
      </c>
    </row>
    <row r="9" spans="1:6" ht="16.5" thickTop="1" thickBot="1" x14ac:dyDescent="0.3">
      <c r="A9" s="15">
        <v>5</v>
      </c>
      <c r="B9" s="16" t="s">
        <v>91</v>
      </c>
      <c r="C9" s="17">
        <v>94999.383203959296</v>
      </c>
      <c r="D9" s="14">
        <f t="shared" si="0"/>
        <v>6.8554880124549564E-4</v>
      </c>
    </row>
    <row r="10" spans="1:6" ht="16.5" thickTop="1" thickBot="1" x14ac:dyDescent="0.3">
      <c r="A10" s="15">
        <v>6</v>
      </c>
      <c r="B10" s="16" t="s">
        <v>92</v>
      </c>
      <c r="C10" s="17">
        <v>7797126.4869996849</v>
      </c>
      <c r="D10" s="14">
        <f t="shared" si="0"/>
        <v>5.6266793910082567E-2</v>
      </c>
    </row>
    <row r="11" spans="1:6" ht="16.5" thickTop="1" thickBot="1" x14ac:dyDescent="0.3">
      <c r="A11" s="15">
        <v>7</v>
      </c>
      <c r="B11" s="16" t="s">
        <v>93</v>
      </c>
      <c r="C11" s="17">
        <v>11435708.975901751</v>
      </c>
      <c r="D11" s="14">
        <f t="shared" si="0"/>
        <v>8.2524078740492945E-2</v>
      </c>
    </row>
    <row r="12" spans="1:6" ht="16.5" thickTop="1" thickBot="1" x14ac:dyDescent="0.3">
      <c r="A12" s="15">
        <v>8</v>
      </c>
      <c r="B12" s="16" t="s">
        <v>94</v>
      </c>
      <c r="C12" s="17">
        <v>489433.42807757994</v>
      </c>
      <c r="D12" s="14">
        <f t="shared" si="0"/>
        <v>3.5319229303593471E-3</v>
      </c>
    </row>
    <row r="13" spans="1:6" ht="16.5" thickTop="1" thickBot="1" x14ac:dyDescent="0.3">
      <c r="A13" s="15">
        <v>9</v>
      </c>
      <c r="B13" s="16" t="s">
        <v>95</v>
      </c>
      <c r="C13" s="17">
        <v>105616.49403568277</v>
      </c>
      <c r="D13" s="14">
        <f t="shared" si="0"/>
        <v>7.6216558924875979E-4</v>
      </c>
    </row>
    <row r="14" spans="1:6" ht="16.5" thickTop="1" thickBot="1" x14ac:dyDescent="0.3">
      <c r="A14" s="15">
        <v>10</v>
      </c>
      <c r="B14" s="16" t="s">
        <v>96</v>
      </c>
      <c r="C14" s="17">
        <v>5786155.4075728133</v>
      </c>
      <c r="D14" s="14">
        <f t="shared" si="0"/>
        <v>4.1754922713186253E-2</v>
      </c>
    </row>
    <row r="15" spans="1:6" ht="16.5" thickTop="1" thickBot="1" x14ac:dyDescent="0.3">
      <c r="A15" s="15">
        <v>11</v>
      </c>
      <c r="B15" s="16" t="s">
        <v>97</v>
      </c>
      <c r="C15" s="17">
        <v>247496.70110076544</v>
      </c>
      <c r="D15" s="14">
        <f t="shared" si="0"/>
        <v>1.7860228248805419E-3</v>
      </c>
    </row>
    <row r="16" spans="1:6" ht="16.5" thickTop="1" thickBot="1" x14ac:dyDescent="0.3">
      <c r="A16" s="15">
        <v>12</v>
      </c>
      <c r="B16" s="16" t="s">
        <v>98</v>
      </c>
      <c r="C16" s="17">
        <v>16585656.645002885</v>
      </c>
      <c r="D16" s="14">
        <f t="shared" si="0"/>
        <v>0.1196879037250132</v>
      </c>
    </row>
    <row r="17" spans="1:4" ht="16.5" thickTop="1" thickBot="1" x14ac:dyDescent="0.3">
      <c r="A17" s="15">
        <v>13</v>
      </c>
      <c r="B17" s="16" t="s">
        <v>99</v>
      </c>
      <c r="C17" s="17">
        <v>6505228.0374322105</v>
      </c>
      <c r="D17" s="14">
        <f t="shared" si="0"/>
        <v>4.6944002502790724E-2</v>
      </c>
    </row>
    <row r="18" spans="1:4" ht="16.5" thickTop="1" thickBot="1" x14ac:dyDescent="0.3">
      <c r="A18" s="15">
        <v>14</v>
      </c>
      <c r="B18" s="16" t="s">
        <v>100</v>
      </c>
      <c r="C18" s="17">
        <v>15345173.037736978</v>
      </c>
      <c r="D18" s="14">
        <f t="shared" si="0"/>
        <v>0.11073613981618829</v>
      </c>
    </row>
    <row r="19" spans="1:4" ht="16.5" thickTop="1" thickBot="1" x14ac:dyDescent="0.3">
      <c r="A19" s="15">
        <v>15</v>
      </c>
      <c r="B19" s="16" t="s">
        <v>101</v>
      </c>
      <c r="C19" s="17">
        <v>1008500.9842607559</v>
      </c>
      <c r="D19" s="14">
        <f t="shared" si="0"/>
        <v>7.2776961017789969E-3</v>
      </c>
    </row>
    <row r="20" spans="1:4" ht="16.5" thickTop="1" thickBot="1" x14ac:dyDescent="0.3">
      <c r="A20" s="15">
        <v>16</v>
      </c>
      <c r="B20" s="16" t="s">
        <v>102</v>
      </c>
      <c r="C20" s="17">
        <v>7960202.9096092824</v>
      </c>
      <c r="D20" s="14">
        <f t="shared" si="0"/>
        <v>5.7443610456263616E-2</v>
      </c>
    </row>
    <row r="21" spans="1:4" ht="16.5" thickTop="1" thickBot="1" x14ac:dyDescent="0.3">
      <c r="A21" s="15">
        <v>17</v>
      </c>
      <c r="B21" s="16" t="s">
        <v>103</v>
      </c>
      <c r="C21" s="17">
        <v>43090166.023972102</v>
      </c>
      <c r="D21" s="14">
        <f t="shared" si="0"/>
        <v>0.31095372061291765</v>
      </c>
    </row>
    <row r="22" spans="1:4" ht="16.5" thickTop="1" thickBot="1" x14ac:dyDescent="0.3">
      <c r="A22" s="15">
        <v>18</v>
      </c>
      <c r="B22" s="16" t="s">
        <v>104</v>
      </c>
      <c r="C22" s="17">
        <v>5868064.4259807039</v>
      </c>
      <c r="D22" s="14">
        <f t="shared" si="0"/>
        <v>4.2346006860123998E-2</v>
      </c>
    </row>
    <row r="23" spans="1:4" ht="16.5" thickTop="1" thickBot="1" x14ac:dyDescent="0.3">
      <c r="A23" s="31"/>
      <c r="B23" s="18" t="s">
        <v>105</v>
      </c>
      <c r="C23" s="19">
        <f>SUM(C5:C22)</f>
        <v>138574209.49663353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8283.13746941524</v>
      </c>
      <c r="D5" s="14">
        <f>C5/C$23</f>
        <v>1.1296228008161504E-4</v>
      </c>
    </row>
    <row r="6" spans="1:6" ht="16.5" thickTop="1" thickBot="1" x14ac:dyDescent="0.3">
      <c r="A6" s="15">
        <v>2</v>
      </c>
      <c r="B6" s="16" t="s">
        <v>88</v>
      </c>
      <c r="C6" s="17">
        <v>6114.1940049612022</v>
      </c>
      <c r="D6" s="14">
        <f t="shared" ref="D6:D23" si="0">C6/C$23</f>
        <v>8.3383053608854075E-5</v>
      </c>
    </row>
    <row r="7" spans="1:6" ht="16.5" thickTop="1" thickBot="1" x14ac:dyDescent="0.3">
      <c r="A7" s="15">
        <v>3</v>
      </c>
      <c r="B7" s="16" t="s">
        <v>89</v>
      </c>
      <c r="C7" s="17">
        <v>239711.22911418529</v>
      </c>
      <c r="D7" s="14">
        <f t="shared" si="0"/>
        <v>3.2690906195736993E-3</v>
      </c>
    </row>
    <row r="8" spans="1:6" ht="16.5" thickTop="1" thickBot="1" x14ac:dyDescent="0.3">
      <c r="A8" s="15">
        <v>4</v>
      </c>
      <c r="B8" s="16" t="s">
        <v>90</v>
      </c>
      <c r="C8" s="17">
        <v>106729.91273581509</v>
      </c>
      <c r="D8" s="14">
        <f t="shared" si="0"/>
        <v>1.455541977911978E-3</v>
      </c>
    </row>
    <row r="9" spans="1:6" ht="16.5" thickTop="1" thickBot="1" x14ac:dyDescent="0.3">
      <c r="A9" s="15">
        <v>5</v>
      </c>
      <c r="B9" s="16" t="s">
        <v>91</v>
      </c>
      <c r="C9" s="17">
        <v>5070.8621556071712</v>
      </c>
      <c r="D9" s="14">
        <f t="shared" si="0"/>
        <v>6.9154490456307521E-5</v>
      </c>
    </row>
    <row r="10" spans="1:6" ht="16.5" thickTop="1" thickBot="1" x14ac:dyDescent="0.3">
      <c r="A10" s="15">
        <v>6</v>
      </c>
      <c r="B10" s="16" t="s">
        <v>92</v>
      </c>
      <c r="C10" s="17">
        <v>2910949.1291268226</v>
      </c>
      <c r="D10" s="14">
        <f t="shared" si="0"/>
        <v>3.9698417663828964E-2</v>
      </c>
    </row>
    <row r="11" spans="1:6" ht="16.5" thickTop="1" thickBot="1" x14ac:dyDescent="0.3">
      <c r="A11" s="15">
        <v>7</v>
      </c>
      <c r="B11" s="16" t="s">
        <v>93</v>
      </c>
      <c r="C11" s="17">
        <v>628015.23004936078</v>
      </c>
      <c r="D11" s="14">
        <f t="shared" si="0"/>
        <v>8.5646329756451627E-3</v>
      </c>
    </row>
    <row r="12" spans="1:6" ht="16.5" thickTop="1" thickBot="1" x14ac:dyDescent="0.3">
      <c r="A12" s="15">
        <v>8</v>
      </c>
      <c r="B12" s="16" t="s">
        <v>94</v>
      </c>
      <c r="C12" s="17">
        <v>7920.4816827131299</v>
      </c>
      <c r="D12" s="14">
        <f t="shared" si="0"/>
        <v>1.0801651832142126E-4</v>
      </c>
    </row>
    <row r="13" spans="1:6" ht="16.5" thickTop="1" thickBot="1" x14ac:dyDescent="0.3">
      <c r="A13" s="15">
        <v>9</v>
      </c>
      <c r="B13" s="16" t="s">
        <v>95</v>
      </c>
      <c r="C13" s="17">
        <v>12527.65590307345</v>
      </c>
      <c r="D13" s="14">
        <f t="shared" si="0"/>
        <v>1.7084740898173041E-4</v>
      </c>
    </row>
    <row r="14" spans="1:6" ht="16.5" thickTop="1" thickBot="1" x14ac:dyDescent="0.3">
      <c r="A14" s="15">
        <v>10</v>
      </c>
      <c r="B14" s="16" t="s">
        <v>96</v>
      </c>
      <c r="C14" s="17">
        <v>2403619.6191280475</v>
      </c>
      <c r="D14" s="14">
        <f t="shared" si="0"/>
        <v>3.2779650661137173E-2</v>
      </c>
    </row>
    <row r="15" spans="1:6" ht="16.5" thickTop="1" thickBot="1" x14ac:dyDescent="0.3">
      <c r="A15" s="15">
        <v>11</v>
      </c>
      <c r="B15" s="16" t="s">
        <v>97</v>
      </c>
      <c r="C15" s="17">
        <v>49915574.889342099</v>
      </c>
      <c r="D15" s="14">
        <f t="shared" si="0"/>
        <v>0.68072963558852495</v>
      </c>
    </row>
    <row r="16" spans="1:6" ht="16.5" thickTop="1" thickBot="1" x14ac:dyDescent="0.3">
      <c r="A16" s="15">
        <v>12</v>
      </c>
      <c r="B16" s="16" t="s">
        <v>98</v>
      </c>
      <c r="C16" s="17">
        <v>4776243.9067033101</v>
      </c>
      <c r="D16" s="14">
        <f t="shared" si="0"/>
        <v>6.513659877302698E-2</v>
      </c>
    </row>
    <row r="17" spans="1:4" ht="16.5" thickTop="1" thickBot="1" x14ac:dyDescent="0.3">
      <c r="A17" s="15">
        <v>13</v>
      </c>
      <c r="B17" s="16" t="s">
        <v>99</v>
      </c>
      <c r="C17" s="17">
        <v>102493.14375189379</v>
      </c>
      <c r="D17" s="14">
        <f t="shared" si="0"/>
        <v>1.3977625330615228E-3</v>
      </c>
    </row>
    <row r="18" spans="1:4" ht="16.5" thickTop="1" thickBot="1" x14ac:dyDescent="0.3">
      <c r="A18" s="15">
        <v>14</v>
      </c>
      <c r="B18" s="16" t="s">
        <v>100</v>
      </c>
      <c r="C18" s="17">
        <v>6481350.7507169927</v>
      </c>
      <c r="D18" s="14">
        <f t="shared" si="0"/>
        <v>8.8390197737641299E-2</v>
      </c>
    </row>
    <row r="19" spans="1:4" ht="16.5" thickTop="1" thickBot="1" x14ac:dyDescent="0.3">
      <c r="A19" s="15">
        <v>15</v>
      </c>
      <c r="B19" s="16" t="s">
        <v>101</v>
      </c>
      <c r="C19" s="17">
        <v>632676.78375908826</v>
      </c>
      <c r="D19" s="14">
        <f t="shared" si="0"/>
        <v>8.6282054731098099E-3</v>
      </c>
    </row>
    <row r="20" spans="1:4" ht="16.5" thickTop="1" thickBot="1" x14ac:dyDescent="0.3">
      <c r="A20" s="15">
        <v>16</v>
      </c>
      <c r="B20" s="16" t="s">
        <v>102</v>
      </c>
      <c r="C20" s="17">
        <v>2861072.2373155393</v>
      </c>
      <c r="D20" s="14">
        <f t="shared" si="0"/>
        <v>3.9018215573354137E-2</v>
      </c>
    </row>
    <row r="21" spans="1:4" ht="16.5" thickTop="1" thickBot="1" x14ac:dyDescent="0.3">
      <c r="A21" s="15">
        <v>17</v>
      </c>
      <c r="B21" s="16" t="s">
        <v>103</v>
      </c>
      <c r="C21" s="17">
        <v>333325.26095701783</v>
      </c>
      <c r="D21" s="14">
        <f t="shared" si="0"/>
        <v>4.5457631996975957E-3</v>
      </c>
    </row>
    <row r="22" spans="1:4" ht="16.5" thickTop="1" thickBot="1" x14ac:dyDescent="0.3">
      <c r="A22" s="15">
        <v>18</v>
      </c>
      <c r="B22" s="16" t="s">
        <v>104</v>
      </c>
      <c r="C22" s="17">
        <v>1894899.8235370133</v>
      </c>
      <c r="D22" s="14">
        <f t="shared" si="0"/>
        <v>2.5841923472037016E-2</v>
      </c>
    </row>
    <row r="23" spans="1:4" ht="16.5" thickTop="1" thickBot="1" x14ac:dyDescent="0.3">
      <c r="A23" s="31"/>
      <c r="B23" s="18" t="s">
        <v>105</v>
      </c>
      <c r="C23" s="19">
        <f>SUM(C5:C22)</f>
        <v>73326578.247452945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2427460.5955451126</v>
      </c>
      <c r="D5" s="14">
        <f>C5/C$23</f>
        <v>2.3619946520754994E-2</v>
      </c>
    </row>
    <row r="6" spans="1:6" ht="16.5" thickTop="1" thickBot="1" x14ac:dyDescent="0.3">
      <c r="A6" s="15">
        <v>2</v>
      </c>
      <c r="B6" s="16" t="s">
        <v>88</v>
      </c>
      <c r="C6" s="17">
        <v>736227.61075582122</v>
      </c>
      <c r="D6" s="14">
        <f t="shared" ref="D6:D23" si="0">C6/C$23</f>
        <v>7.1637236151512835E-3</v>
      </c>
    </row>
    <row r="7" spans="1:6" ht="16.5" thickTop="1" thickBot="1" x14ac:dyDescent="0.3">
      <c r="A7" s="15">
        <v>3</v>
      </c>
      <c r="B7" s="16" t="s">
        <v>89</v>
      </c>
      <c r="C7" s="17">
        <v>1271472.6792550746</v>
      </c>
      <c r="D7" s="14">
        <f t="shared" si="0"/>
        <v>1.2371824589746592E-2</v>
      </c>
    </row>
    <row r="8" spans="1:6" ht="16.5" thickTop="1" thickBot="1" x14ac:dyDescent="0.3">
      <c r="A8" s="15">
        <v>4</v>
      </c>
      <c r="B8" s="16" t="s">
        <v>90</v>
      </c>
      <c r="C8" s="17">
        <v>981667.41809280799</v>
      </c>
      <c r="D8" s="14">
        <f t="shared" si="0"/>
        <v>9.5519292708901339E-3</v>
      </c>
    </row>
    <row r="9" spans="1:6" ht="16.5" thickTop="1" thickBot="1" x14ac:dyDescent="0.3">
      <c r="A9" s="15">
        <v>5</v>
      </c>
      <c r="B9" s="16" t="s">
        <v>91</v>
      </c>
      <c r="C9" s="17">
        <v>121271.50441097611</v>
      </c>
      <c r="D9" s="14">
        <f t="shared" si="0"/>
        <v>1.1800094526500527E-3</v>
      </c>
    </row>
    <row r="10" spans="1:6" ht="16.5" thickTop="1" thickBot="1" x14ac:dyDescent="0.3">
      <c r="A10" s="15">
        <v>6</v>
      </c>
      <c r="B10" s="16" t="s">
        <v>92</v>
      </c>
      <c r="C10" s="17">
        <v>6955450.9352266714</v>
      </c>
      <c r="D10" s="14">
        <f t="shared" si="0"/>
        <v>6.7678700704468811E-2</v>
      </c>
    </row>
    <row r="11" spans="1:6" ht="16.5" thickTop="1" thickBot="1" x14ac:dyDescent="0.3">
      <c r="A11" s="15">
        <v>7</v>
      </c>
      <c r="B11" s="16" t="s">
        <v>93</v>
      </c>
      <c r="C11" s="17">
        <v>6988045.6780747548</v>
      </c>
      <c r="D11" s="14">
        <f t="shared" si="0"/>
        <v>6.7995857689155767E-2</v>
      </c>
    </row>
    <row r="12" spans="1:6" ht="16.5" thickTop="1" thickBot="1" x14ac:dyDescent="0.3">
      <c r="A12" s="15">
        <v>8</v>
      </c>
      <c r="B12" s="16" t="s">
        <v>94</v>
      </c>
      <c r="C12" s="17">
        <v>87904.486500764178</v>
      </c>
      <c r="D12" s="14">
        <f t="shared" si="0"/>
        <v>8.5533799143554126E-4</v>
      </c>
    </row>
    <row r="13" spans="1:6" ht="16.5" thickTop="1" thickBot="1" x14ac:dyDescent="0.3">
      <c r="A13" s="15">
        <v>9</v>
      </c>
      <c r="B13" s="16" t="s">
        <v>95</v>
      </c>
      <c r="C13" s="17">
        <v>90656.279407358539</v>
      </c>
      <c r="D13" s="14">
        <f t="shared" si="0"/>
        <v>8.8211379220826428E-4</v>
      </c>
    </row>
    <row r="14" spans="1:6" ht="16.5" thickTop="1" thickBot="1" x14ac:dyDescent="0.3">
      <c r="A14" s="15">
        <v>10</v>
      </c>
      <c r="B14" s="16" t="s">
        <v>96</v>
      </c>
      <c r="C14" s="17">
        <v>6276404.3428197559</v>
      </c>
      <c r="D14" s="14">
        <f t="shared" si="0"/>
        <v>6.1071366180815906E-2</v>
      </c>
    </row>
    <row r="15" spans="1:6" ht="16.5" thickTop="1" thickBot="1" x14ac:dyDescent="0.3">
      <c r="A15" s="15">
        <v>11</v>
      </c>
      <c r="B15" s="16" t="s">
        <v>97</v>
      </c>
      <c r="C15" s="17">
        <v>85649.869650950161</v>
      </c>
      <c r="D15" s="14">
        <f t="shared" si="0"/>
        <v>8.3339986831414755E-4</v>
      </c>
    </row>
    <row r="16" spans="1:6" ht="16.5" thickTop="1" thickBot="1" x14ac:dyDescent="0.3">
      <c r="A16" s="15">
        <v>12</v>
      </c>
      <c r="B16" s="16" t="s">
        <v>98</v>
      </c>
      <c r="C16" s="17">
        <v>14154103.225637134</v>
      </c>
      <c r="D16" s="14">
        <f t="shared" si="0"/>
        <v>0.1377238262290803</v>
      </c>
    </row>
    <row r="17" spans="1:4" ht="16.5" thickTop="1" thickBot="1" x14ac:dyDescent="0.3">
      <c r="A17" s="15">
        <v>13</v>
      </c>
      <c r="B17" s="16" t="s">
        <v>99</v>
      </c>
      <c r="C17" s="17">
        <v>6187547.6778955888</v>
      </c>
      <c r="D17" s="14">
        <f t="shared" si="0"/>
        <v>6.0206763197198719E-2</v>
      </c>
    </row>
    <row r="18" spans="1:4" ht="16.5" thickTop="1" thickBot="1" x14ac:dyDescent="0.3">
      <c r="A18" s="15">
        <v>14</v>
      </c>
      <c r="B18" s="16" t="s">
        <v>100</v>
      </c>
      <c r="C18" s="17">
        <v>16443175.642878383</v>
      </c>
      <c r="D18" s="14">
        <f t="shared" si="0"/>
        <v>0.15999721273702161</v>
      </c>
    </row>
    <row r="19" spans="1:4" ht="16.5" thickTop="1" thickBot="1" x14ac:dyDescent="0.3">
      <c r="A19" s="15">
        <v>15</v>
      </c>
      <c r="B19" s="16" t="s">
        <v>101</v>
      </c>
      <c r="C19" s="17">
        <v>1722266.2878269712</v>
      </c>
      <c r="D19" s="14">
        <f t="shared" si="0"/>
        <v>1.6758186595336757E-2</v>
      </c>
    </row>
    <row r="20" spans="1:4" ht="16.5" thickTop="1" thickBot="1" x14ac:dyDescent="0.3">
      <c r="A20" s="15">
        <v>16</v>
      </c>
      <c r="B20" s="16" t="s">
        <v>102</v>
      </c>
      <c r="C20" s="17">
        <v>7614468.3156969361</v>
      </c>
      <c r="D20" s="14">
        <f t="shared" si="0"/>
        <v>7.4091144767009898E-2</v>
      </c>
    </row>
    <row r="21" spans="1:4" ht="16.5" thickTop="1" thickBot="1" x14ac:dyDescent="0.3">
      <c r="A21" s="15">
        <v>17</v>
      </c>
      <c r="B21" s="16" t="s">
        <v>103</v>
      </c>
      <c r="C21" s="17">
        <v>25204380.358632445</v>
      </c>
      <c r="D21" s="14">
        <f t="shared" si="0"/>
        <v>0.24524645930492603</v>
      </c>
    </row>
    <row r="22" spans="1:4" ht="16.5" thickTop="1" thickBot="1" x14ac:dyDescent="0.3">
      <c r="A22" s="15">
        <v>18</v>
      </c>
      <c r="B22" s="16" t="s">
        <v>104</v>
      </c>
      <c r="C22" s="17">
        <v>5423485.1820703717</v>
      </c>
      <c r="D22" s="14">
        <f t="shared" si="0"/>
        <v>5.2772197493835139E-2</v>
      </c>
    </row>
    <row r="23" spans="1:4" ht="16.5" thickTop="1" thickBot="1" x14ac:dyDescent="0.3">
      <c r="A23" s="31"/>
      <c r="B23" s="18" t="s">
        <v>105</v>
      </c>
      <c r="C23" s="19">
        <f>SUM(C5:C22)</f>
        <v>102771638.09037788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404845.16843658302</v>
      </c>
      <c r="D5" s="14">
        <f>C5/C$23</f>
        <v>7.9980582441760689E-3</v>
      </c>
    </row>
    <row r="6" spans="1:6" ht="16.5" thickTop="1" thickBot="1" x14ac:dyDescent="0.3">
      <c r="A6" s="15">
        <v>2</v>
      </c>
      <c r="B6" s="16" t="s">
        <v>88</v>
      </c>
      <c r="C6" s="17">
        <v>306397.4125742052</v>
      </c>
      <c r="D6" s="14">
        <f t="shared" ref="D6:D23" si="0">C6/C$23</f>
        <v>6.0531396758343918E-3</v>
      </c>
    </row>
    <row r="7" spans="1:6" ht="16.5" thickTop="1" thickBot="1" x14ac:dyDescent="0.3">
      <c r="A7" s="15">
        <v>3</v>
      </c>
      <c r="B7" s="16" t="s">
        <v>89</v>
      </c>
      <c r="C7" s="17">
        <v>769994.68820486276</v>
      </c>
      <c r="D7" s="14">
        <f t="shared" si="0"/>
        <v>1.5211895421035206E-2</v>
      </c>
    </row>
    <row r="8" spans="1:6" ht="16.5" thickTop="1" thickBot="1" x14ac:dyDescent="0.3">
      <c r="A8" s="15">
        <v>4</v>
      </c>
      <c r="B8" s="16" t="s">
        <v>90</v>
      </c>
      <c r="C8" s="17">
        <v>1770747.8091885725</v>
      </c>
      <c r="D8" s="14">
        <f t="shared" si="0"/>
        <v>3.4982618585593581E-2</v>
      </c>
    </row>
    <row r="9" spans="1:6" ht="16.5" thickTop="1" thickBot="1" x14ac:dyDescent="0.3">
      <c r="A9" s="15">
        <v>5</v>
      </c>
      <c r="B9" s="16" t="s">
        <v>91</v>
      </c>
      <c r="C9" s="17">
        <v>91598.933770613046</v>
      </c>
      <c r="D9" s="14">
        <f t="shared" si="0"/>
        <v>1.8096143032433141E-3</v>
      </c>
    </row>
    <row r="10" spans="1:6" ht="16.5" thickTop="1" thickBot="1" x14ac:dyDescent="0.3">
      <c r="A10" s="15">
        <v>6</v>
      </c>
      <c r="B10" s="16" t="s">
        <v>92</v>
      </c>
      <c r="C10" s="17">
        <v>1961218.367570794</v>
      </c>
      <c r="D10" s="14">
        <f t="shared" si="0"/>
        <v>3.8745525342329099E-2</v>
      </c>
    </row>
    <row r="11" spans="1:6" ht="16.5" thickTop="1" thickBot="1" x14ac:dyDescent="0.3">
      <c r="A11" s="15">
        <v>7</v>
      </c>
      <c r="B11" s="16" t="s">
        <v>93</v>
      </c>
      <c r="C11" s="17">
        <v>1629166.9065804044</v>
      </c>
      <c r="D11" s="14">
        <f t="shared" si="0"/>
        <v>3.2185568272022833E-2</v>
      </c>
    </row>
    <row r="12" spans="1:6" ht="16.5" thickTop="1" thickBot="1" x14ac:dyDescent="0.3">
      <c r="A12" s="15">
        <v>8</v>
      </c>
      <c r="B12" s="16" t="s">
        <v>94</v>
      </c>
      <c r="C12" s="17">
        <v>6521.1719089833969</v>
      </c>
      <c r="D12" s="14">
        <f t="shared" si="0"/>
        <v>1.2883125899649741E-4</v>
      </c>
    </row>
    <row r="13" spans="1:6" ht="16.5" thickTop="1" thickBot="1" x14ac:dyDescent="0.3">
      <c r="A13" s="15">
        <v>9</v>
      </c>
      <c r="B13" s="16" t="s">
        <v>95</v>
      </c>
      <c r="C13" s="17">
        <v>151094.05329455511</v>
      </c>
      <c r="D13" s="14">
        <f t="shared" si="0"/>
        <v>2.9849906404102087E-3</v>
      </c>
    </row>
    <row r="14" spans="1:6" ht="16.5" thickTop="1" thickBot="1" x14ac:dyDescent="0.3">
      <c r="A14" s="15">
        <v>10</v>
      </c>
      <c r="B14" s="16" t="s">
        <v>96</v>
      </c>
      <c r="C14" s="17">
        <v>3048029.9139368962</v>
      </c>
      <c r="D14" s="14">
        <f t="shared" si="0"/>
        <v>6.0216405387278342E-2</v>
      </c>
    </row>
    <row r="15" spans="1:6" ht="16.5" thickTop="1" thickBot="1" x14ac:dyDescent="0.3">
      <c r="A15" s="15">
        <v>11</v>
      </c>
      <c r="B15" s="16" t="s">
        <v>97</v>
      </c>
      <c r="C15" s="17">
        <v>553730.61787901854</v>
      </c>
      <c r="D15" s="14">
        <f t="shared" si="0"/>
        <v>1.0939416050049113E-2</v>
      </c>
    </row>
    <row r="16" spans="1:6" ht="16.5" thickTop="1" thickBot="1" x14ac:dyDescent="0.3">
      <c r="A16" s="15">
        <v>12</v>
      </c>
      <c r="B16" s="16" t="s">
        <v>98</v>
      </c>
      <c r="C16" s="17">
        <v>2373141.4995439877</v>
      </c>
      <c r="D16" s="14">
        <f t="shared" si="0"/>
        <v>4.688341473438469E-2</v>
      </c>
    </row>
    <row r="17" spans="1:4" ht="16.5" thickTop="1" thickBot="1" x14ac:dyDescent="0.3">
      <c r="A17" s="15">
        <v>13</v>
      </c>
      <c r="B17" s="16" t="s">
        <v>99</v>
      </c>
      <c r="C17" s="17">
        <v>941114.14368366159</v>
      </c>
      <c r="D17" s="14">
        <f t="shared" si="0"/>
        <v>1.8592504795518862E-2</v>
      </c>
    </row>
    <row r="18" spans="1:4" ht="16.5" thickTop="1" thickBot="1" x14ac:dyDescent="0.3">
      <c r="A18" s="15">
        <v>14</v>
      </c>
      <c r="B18" s="16" t="s">
        <v>100</v>
      </c>
      <c r="C18" s="17">
        <v>11404324.626474993</v>
      </c>
      <c r="D18" s="14">
        <f t="shared" si="0"/>
        <v>0.22530206535570019</v>
      </c>
    </row>
    <row r="19" spans="1:4" ht="16.5" thickTop="1" thickBot="1" x14ac:dyDescent="0.3">
      <c r="A19" s="15">
        <v>15</v>
      </c>
      <c r="B19" s="16" t="s">
        <v>101</v>
      </c>
      <c r="C19" s="17">
        <v>704905.77846933075</v>
      </c>
      <c r="D19" s="14">
        <f t="shared" si="0"/>
        <v>1.3926009033592123E-2</v>
      </c>
    </row>
    <row r="20" spans="1:4" ht="16.5" thickTop="1" thickBot="1" x14ac:dyDescent="0.3">
      <c r="A20" s="15">
        <v>16</v>
      </c>
      <c r="B20" s="16" t="s">
        <v>102</v>
      </c>
      <c r="C20" s="17">
        <v>5919606.7513928274</v>
      </c>
      <c r="D20" s="14">
        <f t="shared" si="0"/>
        <v>0.11694683121227402</v>
      </c>
    </row>
    <row r="21" spans="1:4" ht="16.5" thickTop="1" thickBot="1" x14ac:dyDescent="0.3">
      <c r="A21" s="15">
        <v>17</v>
      </c>
      <c r="B21" s="16" t="s">
        <v>103</v>
      </c>
      <c r="C21" s="17">
        <v>14575325.542198285</v>
      </c>
      <c r="D21" s="14">
        <f t="shared" si="0"/>
        <v>0.28794786674745709</v>
      </c>
    </row>
    <row r="22" spans="1:4" ht="16.5" thickTop="1" thickBot="1" x14ac:dyDescent="0.3">
      <c r="A22" s="15">
        <v>18</v>
      </c>
      <c r="B22" s="16" t="s">
        <v>104</v>
      </c>
      <c r="C22" s="17">
        <v>4006168.6274994086</v>
      </c>
      <c r="D22" s="14">
        <f t="shared" si="0"/>
        <v>7.9145244940104359E-2</v>
      </c>
    </row>
    <row r="23" spans="1:4" ht="16.5" thickTop="1" thickBot="1" x14ac:dyDescent="0.3">
      <c r="A23" s="31"/>
      <c r="B23" s="18" t="s">
        <v>105</v>
      </c>
      <c r="C23" s="19">
        <f>SUM(C5:C22)</f>
        <v>50617932.012607984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205852.65718293912</v>
      </c>
      <c r="D5" s="14">
        <f>C5/C$23</f>
        <v>1.9375020023671669E-2</v>
      </c>
    </row>
    <row r="6" spans="1:6" ht="16.5" thickTop="1" thickBot="1" x14ac:dyDescent="0.3">
      <c r="A6" s="15">
        <v>2</v>
      </c>
      <c r="B6" s="16" t="s">
        <v>88</v>
      </c>
      <c r="C6" s="17">
        <v>7668.331123774964</v>
      </c>
      <c r="D6" s="14">
        <f t="shared" ref="D6:D23" si="0">C6/C$23</f>
        <v>7.2174958100855782E-4</v>
      </c>
    </row>
    <row r="7" spans="1:6" ht="16.5" thickTop="1" thickBot="1" x14ac:dyDescent="0.3">
      <c r="A7" s="15">
        <v>3</v>
      </c>
      <c r="B7" s="16" t="s">
        <v>89</v>
      </c>
      <c r="C7" s="17">
        <v>165062.37925392951</v>
      </c>
      <c r="D7" s="14">
        <f t="shared" si="0"/>
        <v>1.5535805789272201E-2</v>
      </c>
    </row>
    <row r="8" spans="1:6" ht="16.5" thickTop="1" thickBot="1" x14ac:dyDescent="0.3">
      <c r="A8" s="15">
        <v>4</v>
      </c>
      <c r="B8" s="16" t="s">
        <v>90</v>
      </c>
      <c r="C8" s="17">
        <v>134189.01190641199</v>
      </c>
      <c r="D8" s="14">
        <f t="shared" si="0"/>
        <v>1.2629979268778305E-2</v>
      </c>
    </row>
    <row r="9" spans="1:6" ht="16.5" thickTop="1" thickBot="1" x14ac:dyDescent="0.3">
      <c r="A9" s="15">
        <v>5</v>
      </c>
      <c r="B9" s="16" t="s">
        <v>91</v>
      </c>
      <c r="C9" s="17">
        <v>768732.35140309832</v>
      </c>
      <c r="D9" s="14">
        <f t="shared" si="0"/>
        <v>7.2353716027298648E-2</v>
      </c>
    </row>
    <row r="10" spans="1:6" ht="16.5" thickTop="1" thickBot="1" x14ac:dyDescent="0.3">
      <c r="A10" s="15">
        <v>6</v>
      </c>
      <c r="B10" s="16" t="s">
        <v>92</v>
      </c>
      <c r="C10" s="17">
        <v>173127.28172299211</v>
      </c>
      <c r="D10" s="14">
        <f t="shared" si="0"/>
        <v>1.6294880988812533E-2</v>
      </c>
    </row>
    <row r="11" spans="1:6" ht="16.5" thickTop="1" thickBot="1" x14ac:dyDescent="0.3">
      <c r="A11" s="15">
        <v>7</v>
      </c>
      <c r="B11" s="16" t="s">
        <v>93</v>
      </c>
      <c r="C11" s="17">
        <v>125546.62011245388</v>
      </c>
      <c r="D11" s="14">
        <f t="shared" si="0"/>
        <v>1.1816550302876998E-2</v>
      </c>
    </row>
    <row r="12" spans="1:6" ht="16.5" thickTop="1" thickBot="1" x14ac:dyDescent="0.3">
      <c r="A12" s="15">
        <v>8</v>
      </c>
      <c r="B12" s="16" t="s">
        <v>94</v>
      </c>
      <c r="C12" s="17">
        <v>64.921027920042732</v>
      </c>
      <c r="D12" s="14">
        <f t="shared" si="0"/>
        <v>6.1104201088370723E-6</v>
      </c>
    </row>
    <row r="13" spans="1:6" ht="16.5" thickTop="1" thickBot="1" x14ac:dyDescent="0.3">
      <c r="A13" s="15">
        <v>9</v>
      </c>
      <c r="B13" s="16" t="s">
        <v>95</v>
      </c>
      <c r="C13" s="17">
        <v>1069.8804349685552</v>
      </c>
      <c r="D13" s="14">
        <f t="shared" si="0"/>
        <v>1.0069801932179434E-4</v>
      </c>
    </row>
    <row r="14" spans="1:6" ht="16.5" thickTop="1" thickBot="1" x14ac:dyDescent="0.3">
      <c r="A14" s="15">
        <v>10</v>
      </c>
      <c r="B14" s="16" t="s">
        <v>96</v>
      </c>
      <c r="C14" s="17">
        <v>962428.27221205598</v>
      </c>
      <c r="D14" s="14">
        <f t="shared" si="0"/>
        <v>9.0584534106279993E-2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243132.56370202923</v>
      </c>
      <c r="D17" s="14">
        <f t="shared" si="0"/>
        <v>2.2883835237293513E-2</v>
      </c>
    </row>
    <row r="18" spans="1:4" ht="16.5" thickTop="1" thickBot="1" x14ac:dyDescent="0.3">
      <c r="A18" s="15">
        <v>14</v>
      </c>
      <c r="B18" s="16" t="s">
        <v>100</v>
      </c>
      <c r="C18" s="17">
        <v>4143037.0867008176</v>
      </c>
      <c r="D18" s="14">
        <f t="shared" si="0"/>
        <v>0.38994603038962133</v>
      </c>
    </row>
    <row r="19" spans="1:4" ht="16.5" thickTop="1" thickBot="1" x14ac:dyDescent="0.3">
      <c r="A19" s="15">
        <v>15</v>
      </c>
      <c r="B19" s="16" t="s">
        <v>101</v>
      </c>
      <c r="C19" s="17">
        <v>68224.038035614387</v>
      </c>
      <c r="D19" s="14">
        <f t="shared" si="0"/>
        <v>6.421302115430353E-3</v>
      </c>
    </row>
    <row r="20" spans="1:4" ht="16.5" thickTop="1" thickBot="1" x14ac:dyDescent="0.3">
      <c r="A20" s="15">
        <v>16</v>
      </c>
      <c r="B20" s="16" t="s">
        <v>102</v>
      </c>
      <c r="C20" s="17">
        <v>2678786.6815483454</v>
      </c>
      <c r="D20" s="14">
        <f t="shared" si="0"/>
        <v>0.25212958775664385</v>
      </c>
    </row>
    <row r="21" spans="1:4" ht="16.5" thickTop="1" thickBot="1" x14ac:dyDescent="0.3">
      <c r="A21" s="15">
        <v>17</v>
      </c>
      <c r="B21" s="16" t="s">
        <v>103</v>
      </c>
      <c r="C21" s="17">
        <v>301549.18453118764</v>
      </c>
      <c r="D21" s="14">
        <f t="shared" si="0"/>
        <v>2.838205524459874E-2</v>
      </c>
    </row>
    <row r="22" spans="1:4" ht="16.5" thickTop="1" thickBot="1" x14ac:dyDescent="0.3">
      <c r="A22" s="15">
        <v>18</v>
      </c>
      <c r="B22" s="16" t="s">
        <v>104</v>
      </c>
      <c r="C22" s="17">
        <v>646171.032706119</v>
      </c>
      <c r="D22" s="14">
        <f t="shared" si="0"/>
        <v>6.0818144728982726E-2</v>
      </c>
    </row>
    <row r="23" spans="1:4" ht="16.5" thickTop="1" thickBot="1" x14ac:dyDescent="0.3">
      <c r="A23" s="31"/>
      <c r="B23" s="18" t="s">
        <v>105</v>
      </c>
      <c r="C23" s="19">
        <f>SUM(C5:C22)</f>
        <v>10624642.293604657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2494780.9178767814</v>
      </c>
      <c r="D5" s="14">
        <f>C5/C$23</f>
        <v>3.0542374963796134E-2</v>
      </c>
    </row>
    <row r="6" spans="1:6" ht="16.5" thickTop="1" thickBot="1" x14ac:dyDescent="0.3">
      <c r="A6" s="15">
        <v>2</v>
      </c>
      <c r="B6" s="16" t="s">
        <v>88</v>
      </c>
      <c r="C6" s="17">
        <v>824613.52159286221</v>
      </c>
      <c r="D6" s="14">
        <f t="shared" ref="D6:D23" si="0">C6/C$23</f>
        <v>1.0095337508890441E-2</v>
      </c>
    </row>
    <row r="7" spans="1:6" ht="16.5" thickTop="1" thickBot="1" x14ac:dyDescent="0.3">
      <c r="A7" s="15">
        <v>3</v>
      </c>
      <c r="B7" s="16" t="s">
        <v>89</v>
      </c>
      <c r="C7" s="17">
        <v>739390.70670699503</v>
      </c>
      <c r="D7" s="14">
        <f t="shared" si="0"/>
        <v>9.0519965289018733E-3</v>
      </c>
    </row>
    <row r="8" spans="1:6" ht="16.5" thickTop="1" thickBot="1" x14ac:dyDescent="0.3">
      <c r="A8" s="15">
        <v>4</v>
      </c>
      <c r="B8" s="16" t="s">
        <v>90</v>
      </c>
      <c r="C8" s="17">
        <v>1638427.8651233483</v>
      </c>
      <c r="D8" s="14">
        <f t="shared" si="0"/>
        <v>2.005846599561047E-2</v>
      </c>
    </row>
    <row r="9" spans="1:6" ht="16.5" thickTop="1" thickBot="1" x14ac:dyDescent="0.3">
      <c r="A9" s="15">
        <v>5</v>
      </c>
      <c r="B9" s="16" t="s">
        <v>91</v>
      </c>
      <c r="C9" s="17">
        <v>679094.49730026536</v>
      </c>
      <c r="D9" s="14">
        <f t="shared" si="0"/>
        <v>8.3138197120921544E-3</v>
      </c>
    </row>
    <row r="10" spans="1:6" ht="16.5" thickTop="1" thickBot="1" x14ac:dyDescent="0.3">
      <c r="A10" s="15">
        <v>6</v>
      </c>
      <c r="B10" s="16" t="s">
        <v>92</v>
      </c>
      <c r="C10" s="17">
        <v>5642579.1050390685</v>
      </c>
      <c r="D10" s="14">
        <f t="shared" si="0"/>
        <v>6.9079318971084214E-2</v>
      </c>
    </row>
    <row r="11" spans="1:6" ht="16.5" thickTop="1" thickBot="1" x14ac:dyDescent="0.3">
      <c r="A11" s="15">
        <v>7</v>
      </c>
      <c r="B11" s="16" t="s">
        <v>93</v>
      </c>
      <c r="C11" s="17">
        <v>7153219.0076820534</v>
      </c>
      <c r="D11" s="14">
        <f t="shared" si="0"/>
        <v>8.7573339833269329E-2</v>
      </c>
    </row>
    <row r="12" spans="1:6" ht="16.5" thickTop="1" thickBot="1" x14ac:dyDescent="0.3">
      <c r="A12" s="15">
        <v>8</v>
      </c>
      <c r="B12" s="16" t="s">
        <v>94</v>
      </c>
      <c r="C12" s="17">
        <v>306683.72860170843</v>
      </c>
      <c r="D12" s="14">
        <f t="shared" si="0"/>
        <v>3.7545779539713076E-3</v>
      </c>
    </row>
    <row r="13" spans="1:6" ht="16.5" thickTop="1" thickBot="1" x14ac:dyDescent="0.3">
      <c r="A13" s="15">
        <v>9</v>
      </c>
      <c r="B13" s="16" t="s">
        <v>95</v>
      </c>
      <c r="C13" s="17">
        <v>536249.39806161681</v>
      </c>
      <c r="D13" s="14">
        <f t="shared" si="0"/>
        <v>6.5650374637492744E-3</v>
      </c>
    </row>
    <row r="14" spans="1:6" ht="16.5" thickTop="1" thickBot="1" x14ac:dyDescent="0.3">
      <c r="A14" s="15">
        <v>10</v>
      </c>
      <c r="B14" s="16" t="s">
        <v>96</v>
      </c>
      <c r="C14" s="17">
        <v>6283973.9163971851</v>
      </c>
      <c r="D14" s="14">
        <f t="shared" si="0"/>
        <v>7.6931599982198007E-2</v>
      </c>
    </row>
    <row r="15" spans="1:6" ht="16.5" thickTop="1" thickBot="1" x14ac:dyDescent="0.3">
      <c r="A15" s="15">
        <v>11</v>
      </c>
      <c r="B15" s="16" t="s">
        <v>97</v>
      </c>
      <c r="C15" s="17">
        <v>1850041.8202238388</v>
      </c>
      <c r="D15" s="14">
        <f t="shared" si="0"/>
        <v>2.2649151501475128E-2</v>
      </c>
    </row>
    <row r="16" spans="1:6" ht="16.5" thickTop="1" thickBot="1" x14ac:dyDescent="0.3">
      <c r="A16" s="15">
        <v>12</v>
      </c>
      <c r="B16" s="16" t="s">
        <v>98</v>
      </c>
      <c r="C16" s="17">
        <v>7725079.0319631547</v>
      </c>
      <c r="D16" s="14">
        <f t="shared" si="0"/>
        <v>9.4574340667949272E-2</v>
      </c>
    </row>
    <row r="17" spans="1:4" ht="16.5" thickTop="1" thickBot="1" x14ac:dyDescent="0.3">
      <c r="A17" s="15">
        <v>13</v>
      </c>
      <c r="B17" s="16" t="s">
        <v>99</v>
      </c>
      <c r="C17" s="17">
        <v>1868302.4231104953</v>
      </c>
      <c r="D17" s="14">
        <f t="shared" si="0"/>
        <v>2.2872707075607023E-2</v>
      </c>
    </row>
    <row r="18" spans="1:4" ht="16.5" thickTop="1" thickBot="1" x14ac:dyDescent="0.3">
      <c r="A18" s="15">
        <v>14</v>
      </c>
      <c r="B18" s="16" t="s">
        <v>100</v>
      </c>
      <c r="C18" s="17">
        <v>16566329.733033065</v>
      </c>
      <c r="D18" s="14">
        <f t="shared" si="0"/>
        <v>0.20281342175360142</v>
      </c>
    </row>
    <row r="19" spans="1:4" ht="16.5" thickTop="1" thickBot="1" x14ac:dyDescent="0.3">
      <c r="A19" s="15">
        <v>15</v>
      </c>
      <c r="B19" s="16" t="s">
        <v>101</v>
      </c>
      <c r="C19" s="17">
        <v>1464274.1300607091</v>
      </c>
      <c r="D19" s="14">
        <f t="shared" si="0"/>
        <v>1.7926387527511713E-2</v>
      </c>
    </row>
    <row r="20" spans="1:4" ht="16.5" thickTop="1" thickBot="1" x14ac:dyDescent="0.3">
      <c r="A20" s="15">
        <v>16</v>
      </c>
      <c r="B20" s="16" t="s">
        <v>102</v>
      </c>
      <c r="C20" s="17">
        <v>8985051.7649355344</v>
      </c>
      <c r="D20" s="14">
        <f t="shared" si="0"/>
        <v>0.10999956673844229</v>
      </c>
    </row>
    <row r="21" spans="1:4" ht="16.5" thickTop="1" thickBot="1" x14ac:dyDescent="0.3">
      <c r="A21" s="15">
        <v>17</v>
      </c>
      <c r="B21" s="16" t="s">
        <v>103</v>
      </c>
      <c r="C21" s="17">
        <v>10260397.382933713</v>
      </c>
      <c r="D21" s="14">
        <f t="shared" si="0"/>
        <v>0.12561299547449556</v>
      </c>
    </row>
    <row r="22" spans="1:4" ht="16.5" thickTop="1" thickBot="1" x14ac:dyDescent="0.3">
      <c r="A22" s="15">
        <v>18</v>
      </c>
      <c r="B22" s="16" t="s">
        <v>104</v>
      </c>
      <c r="C22" s="17">
        <v>6664121.5481812386</v>
      </c>
      <c r="D22" s="14">
        <f t="shared" si="0"/>
        <v>8.1585560347354646E-2</v>
      </c>
    </row>
    <row r="23" spans="1:4" ht="16.5" thickTop="1" thickBot="1" x14ac:dyDescent="0.3">
      <c r="A23" s="31"/>
      <c r="B23" s="18" t="s">
        <v>105</v>
      </c>
      <c r="C23" s="19">
        <f>SUM(C5:C22)</f>
        <v>81682610.498823613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156678.61631250018</v>
      </c>
      <c r="D5" s="14">
        <f>C5/C$23</f>
        <v>4.3931784291915089E-3</v>
      </c>
    </row>
    <row r="6" spans="1:6" ht="16.5" thickTop="1" thickBot="1" x14ac:dyDescent="0.3">
      <c r="A6" s="15">
        <v>2</v>
      </c>
      <c r="B6" s="16" t="s">
        <v>88</v>
      </c>
      <c r="C6" s="17">
        <v>225085.10719107214</v>
      </c>
      <c r="D6" s="14">
        <f t="shared" ref="D6:D23" si="0">C6/C$23</f>
        <v>6.3112571512107798E-3</v>
      </c>
    </row>
    <row r="7" spans="1:6" ht="16.5" thickTop="1" thickBot="1" x14ac:dyDescent="0.3">
      <c r="A7" s="15">
        <v>3</v>
      </c>
      <c r="B7" s="16" t="s">
        <v>89</v>
      </c>
      <c r="C7" s="17">
        <v>512305.46370819502</v>
      </c>
      <c r="D7" s="14">
        <f t="shared" si="0"/>
        <v>1.4364751012549207E-2</v>
      </c>
    </row>
    <row r="8" spans="1:6" ht="16.5" thickTop="1" thickBot="1" x14ac:dyDescent="0.3">
      <c r="A8" s="15">
        <v>4</v>
      </c>
      <c r="B8" s="16" t="s">
        <v>90</v>
      </c>
      <c r="C8" s="17">
        <v>3731.2940213028628</v>
      </c>
      <c r="D8" s="14">
        <f t="shared" si="0"/>
        <v>1.0462334167327701E-4</v>
      </c>
    </row>
    <row r="9" spans="1:6" ht="16.5" thickTop="1" thickBot="1" x14ac:dyDescent="0.3">
      <c r="A9" s="15">
        <v>5</v>
      </c>
      <c r="B9" s="16" t="s">
        <v>91</v>
      </c>
      <c r="C9" s="17">
        <v>216680.46376543949</v>
      </c>
      <c r="D9" s="14">
        <f t="shared" si="0"/>
        <v>6.0755957758965419E-3</v>
      </c>
    </row>
    <row r="10" spans="1:6" ht="16.5" thickTop="1" thickBot="1" x14ac:dyDescent="0.3">
      <c r="A10" s="15">
        <v>6</v>
      </c>
      <c r="B10" s="16" t="s">
        <v>92</v>
      </c>
      <c r="C10" s="17">
        <v>1221877.5802845573</v>
      </c>
      <c r="D10" s="14">
        <f t="shared" si="0"/>
        <v>3.4260745691756328E-2</v>
      </c>
    </row>
    <row r="11" spans="1:6" ht="16.5" thickTop="1" thickBot="1" x14ac:dyDescent="0.3">
      <c r="A11" s="15">
        <v>7</v>
      </c>
      <c r="B11" s="16" t="s">
        <v>93</v>
      </c>
      <c r="C11" s="17">
        <v>2272706.6038028798</v>
      </c>
      <c r="D11" s="14">
        <f t="shared" si="0"/>
        <v>6.37253880758923E-2</v>
      </c>
    </row>
    <row r="12" spans="1:6" ht="16.5" thickTop="1" thickBot="1" x14ac:dyDescent="0.3">
      <c r="A12" s="15">
        <v>8</v>
      </c>
      <c r="B12" s="16" t="s">
        <v>94</v>
      </c>
      <c r="C12" s="17">
        <v>66974.334687568786</v>
      </c>
      <c r="D12" s="14">
        <f t="shared" si="0"/>
        <v>1.8779218848348066E-3</v>
      </c>
    </row>
    <row r="13" spans="1:6" ht="16.5" thickTop="1" thickBot="1" x14ac:dyDescent="0.3">
      <c r="A13" s="15">
        <v>9</v>
      </c>
      <c r="B13" s="16" t="s">
        <v>95</v>
      </c>
      <c r="C13" s="17">
        <v>29611.439361262834</v>
      </c>
      <c r="D13" s="14">
        <f t="shared" si="0"/>
        <v>8.3028775541230972E-4</v>
      </c>
    </row>
    <row r="14" spans="1:6" ht="16.5" thickTop="1" thickBot="1" x14ac:dyDescent="0.3">
      <c r="A14" s="15">
        <v>10</v>
      </c>
      <c r="B14" s="16" t="s">
        <v>96</v>
      </c>
      <c r="C14" s="17">
        <v>2802116.3237361657</v>
      </c>
      <c r="D14" s="14">
        <f t="shared" si="0"/>
        <v>7.8569732610926798E-2</v>
      </c>
    </row>
    <row r="15" spans="1:6" ht="16.5" thickTop="1" thickBot="1" x14ac:dyDescent="0.3">
      <c r="A15" s="15">
        <v>11</v>
      </c>
      <c r="B15" s="16" t="s">
        <v>97</v>
      </c>
      <c r="C15" s="17">
        <v>227589.91425341286</v>
      </c>
      <c r="D15" s="14">
        <f t="shared" si="0"/>
        <v>6.3814905028611027E-3</v>
      </c>
    </row>
    <row r="16" spans="1:6" ht="16.5" thickTop="1" thickBot="1" x14ac:dyDescent="0.3">
      <c r="A16" s="15">
        <v>12</v>
      </c>
      <c r="B16" s="16" t="s">
        <v>98</v>
      </c>
      <c r="C16" s="17">
        <v>71057.327341295721</v>
      </c>
      <c r="D16" s="14">
        <f t="shared" si="0"/>
        <v>1.9924066541994025E-3</v>
      </c>
    </row>
    <row r="17" spans="1:4" ht="16.5" thickTop="1" thickBot="1" x14ac:dyDescent="0.3">
      <c r="A17" s="15">
        <v>13</v>
      </c>
      <c r="B17" s="16" t="s">
        <v>99</v>
      </c>
      <c r="C17" s="17">
        <v>984557.9662985903</v>
      </c>
      <c r="D17" s="14">
        <f t="shared" si="0"/>
        <v>2.7606439995644397E-2</v>
      </c>
    </row>
    <row r="18" spans="1:4" ht="16.5" thickTop="1" thickBot="1" x14ac:dyDescent="0.3">
      <c r="A18" s="15">
        <v>14</v>
      </c>
      <c r="B18" s="16" t="s">
        <v>100</v>
      </c>
      <c r="C18" s="17">
        <v>14294044.750471078</v>
      </c>
      <c r="D18" s="14">
        <f t="shared" si="0"/>
        <v>0.40079680649220562</v>
      </c>
    </row>
    <row r="19" spans="1:4" ht="16.5" thickTop="1" thickBot="1" x14ac:dyDescent="0.3">
      <c r="A19" s="15">
        <v>15</v>
      </c>
      <c r="B19" s="16" t="s">
        <v>101</v>
      </c>
      <c r="C19" s="17">
        <v>84434.469258779602</v>
      </c>
      <c r="D19" s="14">
        <f t="shared" si="0"/>
        <v>2.3674940317832639E-3</v>
      </c>
    </row>
    <row r="20" spans="1:4" ht="16.5" thickTop="1" thickBot="1" x14ac:dyDescent="0.3">
      <c r="A20" s="15">
        <v>16</v>
      </c>
      <c r="B20" s="16" t="s">
        <v>102</v>
      </c>
      <c r="C20" s="17">
        <v>7040957.7874259613</v>
      </c>
      <c r="D20" s="14">
        <f t="shared" si="0"/>
        <v>0.19742441311118386</v>
      </c>
    </row>
    <row r="21" spans="1:4" ht="16.5" thickTop="1" thickBot="1" x14ac:dyDescent="0.3">
      <c r="A21" s="15">
        <v>17</v>
      </c>
      <c r="B21" s="16" t="s">
        <v>103</v>
      </c>
      <c r="C21" s="17">
        <v>3251808.2750953306</v>
      </c>
      <c r="D21" s="14">
        <f t="shared" si="0"/>
        <v>9.1178836692825088E-2</v>
      </c>
    </row>
    <row r="22" spans="1:4" ht="16.5" thickTop="1" thickBot="1" x14ac:dyDescent="0.3">
      <c r="A22" s="15">
        <v>18</v>
      </c>
      <c r="B22" s="16" t="s">
        <v>104</v>
      </c>
      <c r="C22" s="17">
        <v>2201850.7559180553</v>
      </c>
      <c r="D22" s="14">
        <f t="shared" si="0"/>
        <v>6.1738630789953397E-2</v>
      </c>
    </row>
    <row r="23" spans="1:4" ht="16.5" thickTop="1" thickBot="1" x14ac:dyDescent="0.3">
      <c r="A23" s="31"/>
      <c r="B23" s="18" t="s">
        <v>105</v>
      </c>
      <c r="C23" s="19">
        <f>SUM(C5:C22)</f>
        <v>35664068.472933449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171243.55225614566</v>
      </c>
      <c r="D5" s="14">
        <f>C5/C$23</f>
        <v>6.9795573687831524E-3</v>
      </c>
    </row>
    <row r="6" spans="1:6" ht="16.5" thickTop="1" thickBot="1" x14ac:dyDescent="0.3">
      <c r="A6" s="15">
        <v>2</v>
      </c>
      <c r="B6" s="16" t="s">
        <v>88</v>
      </c>
      <c r="C6" s="17">
        <v>246251.77501376352</v>
      </c>
      <c r="D6" s="14">
        <f t="shared" ref="D6:D23" si="0">C6/C$23</f>
        <v>1.0036748059876581E-2</v>
      </c>
    </row>
    <row r="7" spans="1:6" ht="16.5" thickTop="1" thickBot="1" x14ac:dyDescent="0.3">
      <c r="A7" s="15">
        <v>3</v>
      </c>
      <c r="B7" s="16" t="s">
        <v>89</v>
      </c>
      <c r="C7" s="17">
        <v>447848.82015793561</v>
      </c>
      <c r="D7" s="14">
        <f t="shared" si="0"/>
        <v>1.8253455336867907E-2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658828.02495243237</v>
      </c>
      <c r="D9" s="14">
        <f t="shared" si="0"/>
        <v>2.6852561370833004E-2</v>
      </c>
    </row>
    <row r="10" spans="1:6" ht="16.5" thickTop="1" thickBot="1" x14ac:dyDescent="0.3">
      <c r="A10" s="15">
        <v>6</v>
      </c>
      <c r="B10" s="16" t="s">
        <v>92</v>
      </c>
      <c r="C10" s="17">
        <v>1748271.0974424919</v>
      </c>
      <c r="D10" s="14">
        <f t="shared" si="0"/>
        <v>7.1256162699389669E-2</v>
      </c>
    </row>
    <row r="11" spans="1:6" ht="16.5" thickTop="1" thickBot="1" x14ac:dyDescent="0.3">
      <c r="A11" s="15">
        <v>7</v>
      </c>
      <c r="B11" s="16" t="s">
        <v>93</v>
      </c>
      <c r="C11" s="17">
        <v>11098.354487332643</v>
      </c>
      <c r="D11" s="14">
        <f t="shared" si="0"/>
        <v>4.523475530778715E-4</v>
      </c>
    </row>
    <row r="12" spans="1:6" ht="16.5" thickTop="1" thickBot="1" x14ac:dyDescent="0.3">
      <c r="A12" s="15">
        <v>8</v>
      </c>
      <c r="B12" s="16" t="s">
        <v>94</v>
      </c>
      <c r="C12" s="17">
        <v>11827.254728239428</v>
      </c>
      <c r="D12" s="14">
        <f t="shared" si="0"/>
        <v>4.8205612300942163E-4</v>
      </c>
    </row>
    <row r="13" spans="1:6" ht="16.5" thickTop="1" thickBot="1" x14ac:dyDescent="0.3">
      <c r="A13" s="15">
        <v>9</v>
      </c>
      <c r="B13" s="16" t="s">
        <v>95</v>
      </c>
      <c r="C13" s="17">
        <v>1937.8771362737475</v>
      </c>
      <c r="D13" s="14">
        <f t="shared" si="0"/>
        <v>7.8984139654171516E-5</v>
      </c>
    </row>
    <row r="14" spans="1:6" ht="16.5" thickTop="1" thickBot="1" x14ac:dyDescent="0.3">
      <c r="A14" s="15">
        <v>10</v>
      </c>
      <c r="B14" s="16" t="s">
        <v>96</v>
      </c>
      <c r="C14" s="17">
        <v>2879208.5066258847</v>
      </c>
      <c r="D14" s="14">
        <f t="shared" si="0"/>
        <v>0.11735099327199706</v>
      </c>
    </row>
    <row r="15" spans="1:6" ht="16.5" thickTop="1" thickBot="1" x14ac:dyDescent="0.3">
      <c r="A15" s="15">
        <v>11</v>
      </c>
      <c r="B15" s="16" t="s">
        <v>97</v>
      </c>
      <c r="C15" s="17">
        <v>156433.18146483487</v>
      </c>
      <c r="D15" s="14">
        <f t="shared" si="0"/>
        <v>6.3759151806306678E-3</v>
      </c>
    </row>
    <row r="16" spans="1:6" ht="16.5" thickTop="1" thickBot="1" x14ac:dyDescent="0.3">
      <c r="A16" s="15">
        <v>12</v>
      </c>
      <c r="B16" s="16" t="s">
        <v>98</v>
      </c>
      <c r="C16" s="17">
        <v>106213.4707091162</v>
      </c>
      <c r="D16" s="14">
        <f t="shared" si="0"/>
        <v>4.3290564951781445E-3</v>
      </c>
    </row>
    <row r="17" spans="1:4" ht="16.5" thickTop="1" thickBot="1" x14ac:dyDescent="0.3">
      <c r="A17" s="15">
        <v>13</v>
      </c>
      <c r="B17" s="16" t="s">
        <v>99</v>
      </c>
      <c r="C17" s="17">
        <v>546148.51946897572</v>
      </c>
      <c r="D17" s="14">
        <f t="shared" si="0"/>
        <v>2.2259961752065887E-2</v>
      </c>
    </row>
    <row r="18" spans="1:4" ht="16.5" thickTop="1" thickBot="1" x14ac:dyDescent="0.3">
      <c r="A18" s="15">
        <v>14</v>
      </c>
      <c r="B18" s="16" t="s">
        <v>100</v>
      </c>
      <c r="C18" s="17">
        <v>7465172.3639036138</v>
      </c>
      <c r="D18" s="14">
        <f t="shared" si="0"/>
        <v>0.30426604736500318</v>
      </c>
    </row>
    <row r="19" spans="1:4" ht="16.5" thickTop="1" thickBot="1" x14ac:dyDescent="0.3">
      <c r="A19" s="15">
        <v>15</v>
      </c>
      <c r="B19" s="16" t="s">
        <v>101</v>
      </c>
      <c r="C19" s="17">
        <v>240123.24247206145</v>
      </c>
      <c r="D19" s="14">
        <f t="shared" si="0"/>
        <v>9.7869608772486356E-3</v>
      </c>
    </row>
    <row r="20" spans="1:4" ht="16.5" thickTop="1" thickBot="1" x14ac:dyDescent="0.3">
      <c r="A20" s="15">
        <v>16</v>
      </c>
      <c r="B20" s="16" t="s">
        <v>102</v>
      </c>
      <c r="C20" s="17">
        <v>4950663.885076669</v>
      </c>
      <c r="D20" s="14">
        <f t="shared" si="0"/>
        <v>0.20177952480085523</v>
      </c>
    </row>
    <row r="21" spans="1:4" ht="16.5" thickTop="1" thickBot="1" x14ac:dyDescent="0.3">
      <c r="A21" s="15">
        <v>17</v>
      </c>
      <c r="B21" s="16" t="s">
        <v>103</v>
      </c>
      <c r="C21" s="17">
        <v>3001033.829291</v>
      </c>
      <c r="D21" s="14">
        <f t="shared" si="0"/>
        <v>0.12231635878391914</v>
      </c>
    </row>
    <row r="22" spans="1:4" ht="16.5" thickTop="1" thickBot="1" x14ac:dyDescent="0.3">
      <c r="A22" s="15">
        <v>18</v>
      </c>
      <c r="B22" s="16" t="s">
        <v>104</v>
      </c>
      <c r="C22" s="17">
        <v>1892712.3222011039</v>
      </c>
      <c r="D22" s="14">
        <f t="shared" si="0"/>
        <v>7.714330882161019E-2</v>
      </c>
    </row>
    <row r="23" spans="1:4" ht="16.5" thickTop="1" thickBot="1" x14ac:dyDescent="0.3">
      <c r="A23" s="31"/>
      <c r="B23" s="18" t="s">
        <v>105</v>
      </c>
      <c r="C23" s="19">
        <f>SUM(C5:C22)</f>
        <v>24535016.077387877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12838.326857536162</v>
      </c>
      <c r="D5" s="14">
        <f>C5/C$23</f>
        <v>9.9377243912054827E-4</v>
      </c>
    </row>
    <row r="6" spans="1:6" ht="16.5" thickTop="1" thickBot="1" x14ac:dyDescent="0.3">
      <c r="A6" s="15">
        <v>2</v>
      </c>
      <c r="B6" s="16" t="s">
        <v>88</v>
      </c>
      <c r="C6" s="17">
        <v>21713.401077694296</v>
      </c>
      <c r="D6" s="14">
        <f t="shared" ref="D6:D23" si="0">C6/C$23</f>
        <v>1.680762593913591E-3</v>
      </c>
    </row>
    <row r="7" spans="1:6" ht="16.5" thickTop="1" thickBot="1" x14ac:dyDescent="0.3">
      <c r="A7" s="15">
        <v>3</v>
      </c>
      <c r="B7" s="16" t="s">
        <v>89</v>
      </c>
      <c r="C7" s="17">
        <v>105992.41384518646</v>
      </c>
      <c r="D7" s="14">
        <f t="shared" si="0"/>
        <v>8.2045223496841329E-3</v>
      </c>
    </row>
    <row r="8" spans="1:6" ht="16.5" thickTop="1" thickBot="1" x14ac:dyDescent="0.3">
      <c r="A8" s="15">
        <v>4</v>
      </c>
      <c r="B8" s="16" t="s">
        <v>90</v>
      </c>
      <c r="C8" s="17">
        <v>519910.95351559948</v>
      </c>
      <c r="D8" s="14">
        <f t="shared" si="0"/>
        <v>4.0244588109812574E-2</v>
      </c>
    </row>
    <row r="9" spans="1:6" ht="16.5" thickTop="1" thickBot="1" x14ac:dyDescent="0.3">
      <c r="A9" s="15">
        <v>5</v>
      </c>
      <c r="B9" s="16" t="s">
        <v>91</v>
      </c>
      <c r="C9" s="17">
        <v>55709.809467162457</v>
      </c>
      <c r="D9" s="14">
        <f t="shared" si="0"/>
        <v>4.3123121767712873E-3</v>
      </c>
    </row>
    <row r="10" spans="1:6" ht="16.5" thickTop="1" thickBot="1" x14ac:dyDescent="0.3">
      <c r="A10" s="15">
        <v>6</v>
      </c>
      <c r="B10" s="16" t="s">
        <v>92</v>
      </c>
      <c r="C10" s="17">
        <v>243993.17104610321</v>
      </c>
      <c r="D10" s="14">
        <f t="shared" si="0"/>
        <v>1.8886704740416375E-2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637.58263240877784</v>
      </c>
      <c r="D12" s="14">
        <f t="shared" si="0"/>
        <v>4.9353163755745759E-5</v>
      </c>
    </row>
    <row r="13" spans="1:6" ht="16.5" thickTop="1" thickBot="1" x14ac:dyDescent="0.3">
      <c r="A13" s="15">
        <v>9</v>
      </c>
      <c r="B13" s="16" t="s">
        <v>95</v>
      </c>
      <c r="C13" s="17">
        <v>10765.787226700626</v>
      </c>
      <c r="D13" s="14">
        <f t="shared" si="0"/>
        <v>8.3334399801878454E-4</v>
      </c>
    </row>
    <row r="14" spans="1:6" ht="16.5" thickTop="1" thickBot="1" x14ac:dyDescent="0.3">
      <c r="A14" s="15">
        <v>10</v>
      </c>
      <c r="B14" s="16" t="s">
        <v>96</v>
      </c>
      <c r="C14" s="17">
        <v>1497305.8285264182</v>
      </c>
      <c r="D14" s="14">
        <f t="shared" si="0"/>
        <v>0.11590149416165234</v>
      </c>
    </row>
    <row r="15" spans="1:6" ht="16.5" thickTop="1" thickBot="1" x14ac:dyDescent="0.3">
      <c r="A15" s="15">
        <v>11</v>
      </c>
      <c r="B15" s="16" t="s">
        <v>97</v>
      </c>
      <c r="C15" s="17">
        <v>461143.81248218042</v>
      </c>
      <c r="D15" s="14">
        <f t="shared" si="0"/>
        <v>3.5695618003895667E-2</v>
      </c>
    </row>
    <row r="16" spans="1:6" ht="16.5" thickTop="1" thickBot="1" x14ac:dyDescent="0.3">
      <c r="A16" s="15">
        <v>12</v>
      </c>
      <c r="B16" s="16" t="s">
        <v>98</v>
      </c>
      <c r="C16" s="17">
        <v>65065.607703240479</v>
      </c>
      <c r="D16" s="14">
        <f t="shared" si="0"/>
        <v>5.0365135883850814E-3</v>
      </c>
    </row>
    <row r="17" spans="1:4" ht="16.5" thickTop="1" thickBot="1" x14ac:dyDescent="0.3">
      <c r="A17" s="15">
        <v>13</v>
      </c>
      <c r="B17" s="16" t="s">
        <v>99</v>
      </c>
      <c r="C17" s="17">
        <v>530621.50833932753</v>
      </c>
      <c r="D17" s="14">
        <f t="shared" si="0"/>
        <v>4.1073656750113048E-2</v>
      </c>
    </row>
    <row r="18" spans="1:4" ht="16.5" thickTop="1" thickBot="1" x14ac:dyDescent="0.3">
      <c r="A18" s="15">
        <v>14</v>
      </c>
      <c r="B18" s="16" t="s">
        <v>100</v>
      </c>
      <c r="C18" s="17">
        <v>4357497.4989557955</v>
      </c>
      <c r="D18" s="14">
        <f t="shared" si="0"/>
        <v>0.33729947570676205</v>
      </c>
    </row>
    <row r="19" spans="1:4" ht="16.5" thickTop="1" thickBot="1" x14ac:dyDescent="0.3">
      <c r="A19" s="15">
        <v>15</v>
      </c>
      <c r="B19" s="16" t="s">
        <v>101</v>
      </c>
      <c r="C19" s="17">
        <v>276676.21465517889</v>
      </c>
      <c r="D19" s="14">
        <f t="shared" si="0"/>
        <v>2.1416591097547778E-2</v>
      </c>
    </row>
    <row r="20" spans="1:4" ht="16.5" thickTop="1" thickBot="1" x14ac:dyDescent="0.3">
      <c r="A20" s="15">
        <v>16</v>
      </c>
      <c r="B20" s="16" t="s">
        <v>102</v>
      </c>
      <c r="C20" s="17">
        <v>3381296.9780622022</v>
      </c>
      <c r="D20" s="14">
        <f t="shared" si="0"/>
        <v>0.26173502065865661</v>
      </c>
    </row>
    <row r="21" spans="1:4" ht="16.5" thickTop="1" thickBot="1" x14ac:dyDescent="0.3">
      <c r="A21" s="15">
        <v>17</v>
      </c>
      <c r="B21" s="16" t="s">
        <v>103</v>
      </c>
      <c r="C21" s="17">
        <v>269262.06425737805</v>
      </c>
      <c r="D21" s="14">
        <f t="shared" si="0"/>
        <v>2.0842686226096082E-2</v>
      </c>
    </row>
    <row r="22" spans="1:4" ht="16.5" thickTop="1" thickBot="1" x14ac:dyDescent="0.3">
      <c r="A22" s="15">
        <v>18</v>
      </c>
      <c r="B22" s="16" t="s">
        <v>104</v>
      </c>
      <c r="C22" s="17">
        <v>1108348.3837289193</v>
      </c>
      <c r="D22" s="14">
        <f t="shared" si="0"/>
        <v>8.5793584235398332E-2</v>
      </c>
    </row>
    <row r="23" spans="1:4" ht="16.5" thickTop="1" thickBot="1" x14ac:dyDescent="0.3">
      <c r="A23" s="31"/>
      <c r="B23" s="18" t="s">
        <v>105</v>
      </c>
      <c r="C23" s="19">
        <f>SUM(C5:C22)</f>
        <v>12918779.342379032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40021.388454758067</v>
      </c>
      <c r="D5" s="14">
        <f>C5/C$23</f>
        <v>2.0459798149297164E-3</v>
      </c>
    </row>
    <row r="6" spans="1:6" ht="16.5" thickTop="1" thickBot="1" x14ac:dyDescent="0.3">
      <c r="A6" s="15">
        <v>2</v>
      </c>
      <c r="B6" s="16" t="s">
        <v>88</v>
      </c>
      <c r="C6" s="17">
        <v>16788.668493290945</v>
      </c>
      <c r="D6" s="14">
        <f t="shared" ref="D6:D23" si="0">C6/C$23</f>
        <v>8.5827299309342302E-4</v>
      </c>
    </row>
    <row r="7" spans="1:6" ht="16.5" thickTop="1" thickBot="1" x14ac:dyDescent="0.3">
      <c r="A7" s="15">
        <v>3</v>
      </c>
      <c r="B7" s="16" t="s">
        <v>89</v>
      </c>
      <c r="C7" s="17">
        <v>628620.33342677378</v>
      </c>
      <c r="D7" s="14">
        <f t="shared" si="0"/>
        <v>3.2136429122130071E-2</v>
      </c>
    </row>
    <row r="8" spans="1:6" ht="16.5" thickTop="1" thickBot="1" x14ac:dyDescent="0.3">
      <c r="A8" s="15">
        <v>4</v>
      </c>
      <c r="B8" s="16" t="s">
        <v>90</v>
      </c>
      <c r="C8" s="17">
        <v>659538.90106513561</v>
      </c>
      <c r="D8" s="14">
        <f t="shared" si="0"/>
        <v>3.3717053076897104E-2</v>
      </c>
    </row>
    <row r="9" spans="1:6" ht="16.5" thickTop="1" thickBot="1" x14ac:dyDescent="0.3">
      <c r="A9" s="15">
        <v>5</v>
      </c>
      <c r="B9" s="16" t="s">
        <v>91</v>
      </c>
      <c r="C9" s="17">
        <v>937600.39875648671</v>
      </c>
      <c r="D9" s="14">
        <f t="shared" si="0"/>
        <v>4.7932157388651538E-2</v>
      </c>
    </row>
    <row r="10" spans="1:6" ht="16.5" thickTop="1" thickBot="1" x14ac:dyDescent="0.3">
      <c r="A10" s="15">
        <v>6</v>
      </c>
      <c r="B10" s="16" t="s">
        <v>92</v>
      </c>
      <c r="C10" s="17">
        <v>439709.84190044808</v>
      </c>
      <c r="D10" s="14">
        <f t="shared" si="0"/>
        <v>2.2478916791486215E-2</v>
      </c>
    </row>
    <row r="11" spans="1:6" ht="16.5" thickTop="1" thickBot="1" x14ac:dyDescent="0.3">
      <c r="A11" s="15">
        <v>7</v>
      </c>
      <c r="B11" s="16" t="s">
        <v>93</v>
      </c>
      <c r="C11" s="17">
        <v>228105.23316218777</v>
      </c>
      <c r="D11" s="14">
        <f t="shared" si="0"/>
        <v>1.1661232174821958E-2</v>
      </c>
    </row>
    <row r="12" spans="1:6" ht="16.5" thickTop="1" thickBot="1" x14ac:dyDescent="0.3">
      <c r="A12" s="15">
        <v>8</v>
      </c>
      <c r="B12" s="16" t="s">
        <v>94</v>
      </c>
      <c r="C12" s="17">
        <v>11708.526764791028</v>
      </c>
      <c r="D12" s="14">
        <f t="shared" si="0"/>
        <v>5.9856517597851519E-4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1300915.0475941096</v>
      </c>
      <c r="D14" s="14">
        <f t="shared" si="0"/>
        <v>6.6505586914475015E-2</v>
      </c>
    </row>
    <row r="15" spans="1:6" ht="16.5" thickTop="1" thickBot="1" x14ac:dyDescent="0.3">
      <c r="A15" s="15">
        <v>11</v>
      </c>
      <c r="B15" s="16" t="s">
        <v>97</v>
      </c>
      <c r="C15" s="17">
        <v>38119.379069398565</v>
      </c>
      <c r="D15" s="14">
        <f t="shared" si="0"/>
        <v>1.9487449872412292E-3</v>
      </c>
    </row>
    <row r="16" spans="1:6" ht="16.5" thickTop="1" thickBot="1" x14ac:dyDescent="0.3">
      <c r="A16" s="15">
        <v>12</v>
      </c>
      <c r="B16" s="16" t="s">
        <v>98</v>
      </c>
      <c r="C16" s="17">
        <v>5301.6366547942289</v>
      </c>
      <c r="D16" s="14">
        <f t="shared" si="0"/>
        <v>2.7103111612588026E-4</v>
      </c>
    </row>
    <row r="17" spans="1:4" ht="16.5" thickTop="1" thickBot="1" x14ac:dyDescent="0.3">
      <c r="A17" s="15">
        <v>13</v>
      </c>
      <c r="B17" s="16" t="s">
        <v>99</v>
      </c>
      <c r="C17" s="17">
        <v>443942.79443258932</v>
      </c>
      <c r="D17" s="14">
        <f t="shared" si="0"/>
        <v>2.2695314467146739E-2</v>
      </c>
    </row>
    <row r="18" spans="1:4" ht="16.5" thickTop="1" thickBot="1" x14ac:dyDescent="0.3">
      <c r="A18" s="15">
        <v>14</v>
      </c>
      <c r="B18" s="16" t="s">
        <v>100</v>
      </c>
      <c r="C18" s="17">
        <v>8703236.8154655509</v>
      </c>
      <c r="D18" s="14">
        <f t="shared" si="0"/>
        <v>0.44492826302428556</v>
      </c>
    </row>
    <row r="19" spans="1:4" ht="16.5" thickTop="1" thickBot="1" x14ac:dyDescent="0.3">
      <c r="A19" s="15">
        <v>15</v>
      </c>
      <c r="B19" s="16" t="s">
        <v>101</v>
      </c>
      <c r="C19" s="17">
        <v>166681.07205785578</v>
      </c>
      <c r="D19" s="14">
        <f t="shared" si="0"/>
        <v>8.5210963969111018E-3</v>
      </c>
    </row>
    <row r="20" spans="1:4" ht="16.5" thickTop="1" thickBot="1" x14ac:dyDescent="0.3">
      <c r="A20" s="15">
        <v>16</v>
      </c>
      <c r="B20" s="16" t="s">
        <v>102</v>
      </c>
      <c r="C20" s="17">
        <v>4275307.1641114522</v>
      </c>
      <c r="D20" s="14">
        <f t="shared" si="0"/>
        <v>0.21856293592324139</v>
      </c>
    </row>
    <row r="21" spans="1:4" ht="16.5" thickTop="1" thickBot="1" x14ac:dyDescent="0.3">
      <c r="A21" s="15">
        <v>17</v>
      </c>
      <c r="B21" s="16" t="s">
        <v>103</v>
      </c>
      <c r="C21" s="17">
        <v>848674.18521747424</v>
      </c>
      <c r="D21" s="14">
        <f t="shared" si="0"/>
        <v>4.3386057292083835E-2</v>
      </c>
    </row>
    <row r="22" spans="1:4" ht="16.5" thickTop="1" thickBot="1" x14ac:dyDescent="0.3">
      <c r="A22" s="15">
        <v>18</v>
      </c>
      <c r="B22" s="16" t="s">
        <v>104</v>
      </c>
      <c r="C22" s="17">
        <v>816717.51596033375</v>
      </c>
      <c r="D22" s="14">
        <f t="shared" si="0"/>
        <v>4.1752363340500767E-2</v>
      </c>
    </row>
    <row r="23" spans="1:4" ht="16.5" thickTop="1" thickBot="1" x14ac:dyDescent="0.3">
      <c r="A23" s="31"/>
      <c r="B23" s="18" t="s">
        <v>105</v>
      </c>
      <c r="C23" s="19">
        <f>SUM(C5:C22)</f>
        <v>19560988.902587429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50416.350307786808</v>
      </c>
      <c r="D7" s="14">
        <f t="shared" si="0"/>
        <v>2.3641197944191186E-2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34168.234454287172</v>
      </c>
      <c r="D9" s="14">
        <f t="shared" si="0"/>
        <v>1.6022143396059649E-2</v>
      </c>
    </row>
    <row r="10" spans="1:6" ht="16.5" thickTop="1" thickBot="1" x14ac:dyDescent="0.3">
      <c r="A10" s="15">
        <v>6</v>
      </c>
      <c r="B10" s="16" t="s">
        <v>92</v>
      </c>
      <c r="C10" s="17">
        <v>2870.982289568788</v>
      </c>
      <c r="D10" s="14">
        <f t="shared" si="0"/>
        <v>1.3462589058430886E-3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419820.88822042069</v>
      </c>
      <c r="D14" s="14">
        <f t="shared" si="0"/>
        <v>0.19686210245155727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139497.52873759373</v>
      </c>
      <c r="D17" s="14">
        <f t="shared" si="0"/>
        <v>6.5413078683357065E-2</v>
      </c>
    </row>
    <row r="18" spans="1:4" ht="16.5" thickTop="1" thickBot="1" x14ac:dyDescent="0.3">
      <c r="A18" s="15">
        <v>14</v>
      </c>
      <c r="B18" s="16" t="s">
        <v>100</v>
      </c>
      <c r="C18" s="17">
        <v>386567.22874670662</v>
      </c>
      <c r="D18" s="14">
        <f t="shared" si="0"/>
        <v>0.18126882088342716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999806.69329877419</v>
      </c>
      <c r="D20" s="14">
        <f t="shared" si="0"/>
        <v>0.46882862003902115</v>
      </c>
    </row>
    <row r="21" spans="1:4" ht="16.5" thickTop="1" thickBot="1" x14ac:dyDescent="0.3">
      <c r="A21" s="15">
        <v>17</v>
      </c>
      <c r="B21" s="16" t="s">
        <v>103</v>
      </c>
      <c r="C21" s="17">
        <v>34965.153679615156</v>
      </c>
      <c r="D21" s="14">
        <f t="shared" si="0"/>
        <v>1.6395834173684235E-2</v>
      </c>
    </row>
    <row r="22" spans="1:4" ht="16.5" thickTop="1" thickBot="1" x14ac:dyDescent="0.3">
      <c r="A22" s="15">
        <v>18</v>
      </c>
      <c r="B22" s="16" t="s">
        <v>104</v>
      </c>
      <c r="C22" s="17">
        <v>64450.206593909104</v>
      </c>
      <c r="D22" s="14">
        <f t="shared" si="0"/>
        <v>3.0221943522859264E-2</v>
      </c>
    </row>
    <row r="23" spans="1:4" ht="16.5" thickTop="1" thickBot="1" x14ac:dyDescent="0.3">
      <c r="A23" s="31"/>
      <c r="B23" s="18" t="s">
        <v>105</v>
      </c>
      <c r="C23" s="19">
        <f>SUM(C5:C22)</f>
        <v>2132563.2663286622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4776.9310060639309</v>
      </c>
      <c r="D5" s="14">
        <f>C5/C$23</f>
        <v>1.7484840332267473E-4</v>
      </c>
    </row>
    <row r="6" spans="1:6" ht="16.5" thickTop="1" thickBot="1" x14ac:dyDescent="0.3">
      <c r="A6" s="15">
        <v>2</v>
      </c>
      <c r="B6" s="16" t="s">
        <v>88</v>
      </c>
      <c r="C6" s="17">
        <v>22214.630251721381</v>
      </c>
      <c r="D6" s="14">
        <f t="shared" ref="D6:D23" si="0">C6/C$23</f>
        <v>8.1311465980697651E-4</v>
      </c>
    </row>
    <row r="7" spans="1:6" ht="16.5" thickTop="1" thickBot="1" x14ac:dyDescent="0.3">
      <c r="A7" s="15">
        <v>3</v>
      </c>
      <c r="B7" s="16" t="s">
        <v>89</v>
      </c>
      <c r="C7" s="17">
        <v>618707.98612106021</v>
      </c>
      <c r="D7" s="14">
        <f t="shared" si="0"/>
        <v>2.2646360887132136E-2</v>
      </c>
    </row>
    <row r="8" spans="1:6" ht="16.5" thickTop="1" thickBot="1" x14ac:dyDescent="0.3">
      <c r="A8" s="15">
        <v>4</v>
      </c>
      <c r="B8" s="16" t="s">
        <v>90</v>
      </c>
      <c r="C8" s="17">
        <v>751222.52182377467</v>
      </c>
      <c r="D8" s="14">
        <f t="shared" si="0"/>
        <v>2.7496745989042295E-2</v>
      </c>
    </row>
    <row r="9" spans="1:6" ht="16.5" thickTop="1" thickBot="1" x14ac:dyDescent="0.3">
      <c r="A9" s="15">
        <v>5</v>
      </c>
      <c r="B9" s="16" t="s">
        <v>91</v>
      </c>
      <c r="C9" s="17">
        <v>1205759.7025497942</v>
      </c>
      <c r="D9" s="14">
        <f t="shared" si="0"/>
        <v>4.4134017952955379E-2</v>
      </c>
    </row>
    <row r="10" spans="1:6" ht="16.5" thickTop="1" thickBot="1" x14ac:dyDescent="0.3">
      <c r="A10" s="15">
        <v>6</v>
      </c>
      <c r="B10" s="16" t="s">
        <v>92</v>
      </c>
      <c r="C10" s="17">
        <v>422816.59118417301</v>
      </c>
      <c r="D10" s="14">
        <f t="shared" si="0"/>
        <v>1.547621386472655E-2</v>
      </c>
    </row>
    <row r="11" spans="1:6" ht="16.5" thickTop="1" thickBot="1" x14ac:dyDescent="0.3">
      <c r="A11" s="15">
        <v>7</v>
      </c>
      <c r="B11" s="16" t="s">
        <v>93</v>
      </c>
      <c r="C11" s="17">
        <v>9127.0094755586015</v>
      </c>
      <c r="D11" s="14">
        <f t="shared" si="0"/>
        <v>3.3407286642544125E-4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55657.23400770923</v>
      </c>
      <c r="D13" s="14">
        <f t="shared" si="0"/>
        <v>2.0372030676706386E-3</v>
      </c>
    </row>
    <row r="14" spans="1:6" ht="16.5" thickTop="1" thickBot="1" x14ac:dyDescent="0.3">
      <c r="A14" s="15">
        <v>10</v>
      </c>
      <c r="B14" s="16" t="s">
        <v>96</v>
      </c>
      <c r="C14" s="17">
        <v>3610484.533951025</v>
      </c>
      <c r="D14" s="14">
        <f t="shared" si="0"/>
        <v>0.13215335435684109</v>
      </c>
    </row>
    <row r="15" spans="1:6" ht="16.5" thickTop="1" thickBot="1" x14ac:dyDescent="0.3">
      <c r="A15" s="15">
        <v>11</v>
      </c>
      <c r="B15" s="16" t="s">
        <v>97</v>
      </c>
      <c r="C15" s="17">
        <v>1151598.5430767115</v>
      </c>
      <c r="D15" s="14">
        <f t="shared" si="0"/>
        <v>4.215157519965794E-2</v>
      </c>
    </row>
    <row r="16" spans="1:6" ht="16.5" thickTop="1" thickBot="1" x14ac:dyDescent="0.3">
      <c r="A16" s="15">
        <v>12</v>
      </c>
      <c r="B16" s="16" t="s">
        <v>98</v>
      </c>
      <c r="C16" s="17">
        <v>275866.41265131393</v>
      </c>
      <c r="D16" s="14">
        <f t="shared" si="0"/>
        <v>1.0097445770350492E-2</v>
      </c>
    </row>
    <row r="17" spans="1:4" ht="16.5" thickTop="1" thickBot="1" x14ac:dyDescent="0.3">
      <c r="A17" s="15">
        <v>13</v>
      </c>
      <c r="B17" s="16" t="s">
        <v>99</v>
      </c>
      <c r="C17" s="17">
        <v>395853.86880065291</v>
      </c>
      <c r="D17" s="14">
        <f t="shared" si="0"/>
        <v>1.4489306381238408E-2</v>
      </c>
    </row>
    <row r="18" spans="1:4" ht="16.5" thickTop="1" thickBot="1" x14ac:dyDescent="0.3">
      <c r="A18" s="15">
        <v>14</v>
      </c>
      <c r="B18" s="16" t="s">
        <v>100</v>
      </c>
      <c r="C18" s="17">
        <v>9346651.7050066385</v>
      </c>
      <c r="D18" s="14">
        <f t="shared" si="0"/>
        <v>0.34211235727688349</v>
      </c>
    </row>
    <row r="19" spans="1:4" ht="16.5" thickTop="1" thickBot="1" x14ac:dyDescent="0.3">
      <c r="A19" s="15">
        <v>15</v>
      </c>
      <c r="B19" s="16" t="s">
        <v>101</v>
      </c>
      <c r="C19" s="17">
        <v>241933.50873650107</v>
      </c>
      <c r="D19" s="14">
        <f t="shared" si="0"/>
        <v>8.8554110702312814E-3</v>
      </c>
    </row>
    <row r="20" spans="1:4" ht="16.5" thickTop="1" thickBot="1" x14ac:dyDescent="0.3">
      <c r="A20" s="15">
        <v>16</v>
      </c>
      <c r="B20" s="16" t="s">
        <v>102</v>
      </c>
      <c r="C20" s="17">
        <v>6310638.4258797392</v>
      </c>
      <c r="D20" s="14">
        <f t="shared" si="0"/>
        <v>0.23098618156952769</v>
      </c>
    </row>
    <row r="21" spans="1:4" ht="16.5" thickTop="1" thickBot="1" x14ac:dyDescent="0.3">
      <c r="A21" s="15">
        <v>17</v>
      </c>
      <c r="B21" s="16" t="s">
        <v>103</v>
      </c>
      <c r="C21" s="17">
        <v>770214.22856763622</v>
      </c>
      <c r="D21" s="14">
        <f t="shared" si="0"/>
        <v>2.8191893060733584E-2</v>
      </c>
    </row>
    <row r="22" spans="1:4" ht="16.5" thickTop="1" thickBot="1" x14ac:dyDescent="0.3">
      <c r="A22" s="15">
        <v>18</v>
      </c>
      <c r="B22" s="16" t="s">
        <v>104</v>
      </c>
      <c r="C22" s="17">
        <v>2126891.5398105467</v>
      </c>
      <c r="D22" s="14">
        <f t="shared" si="0"/>
        <v>7.784989762345379E-2</v>
      </c>
    </row>
    <row r="23" spans="1:4" ht="16.5" thickTop="1" thickBot="1" x14ac:dyDescent="0.3">
      <c r="A23" s="31"/>
      <c r="B23" s="18" t="s">
        <v>105</v>
      </c>
      <c r="C23" s="19">
        <f>SUM(C5:C22)</f>
        <v>27320415.372900624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3112.3596241417713</v>
      </c>
      <c r="D6" s="14">
        <f t="shared" ref="D6:D23" si="0">C6/C$23</f>
        <v>3.7841103406492421E-4</v>
      </c>
    </row>
    <row r="7" spans="1:6" ht="16.5" thickTop="1" thickBot="1" x14ac:dyDescent="0.3">
      <c r="A7" s="15">
        <v>3</v>
      </c>
      <c r="B7" s="16" t="s">
        <v>89</v>
      </c>
      <c r="C7" s="17">
        <v>65537.99548065626</v>
      </c>
      <c r="D7" s="14">
        <f t="shared" si="0"/>
        <v>7.9683274541951787E-3</v>
      </c>
    </row>
    <row r="8" spans="1:6" ht="16.5" thickTop="1" thickBot="1" x14ac:dyDescent="0.3">
      <c r="A8" s="15">
        <v>4</v>
      </c>
      <c r="B8" s="16" t="s">
        <v>90</v>
      </c>
      <c r="C8" s="17">
        <v>649514.01849588379</v>
      </c>
      <c r="D8" s="14">
        <f t="shared" si="0"/>
        <v>7.8970074496601941E-2</v>
      </c>
    </row>
    <row r="9" spans="1:6" ht="16.5" thickTop="1" thickBot="1" x14ac:dyDescent="0.3">
      <c r="A9" s="15">
        <v>5</v>
      </c>
      <c r="B9" s="16" t="s">
        <v>91</v>
      </c>
      <c r="C9" s="17">
        <v>37003.724008677797</v>
      </c>
      <c r="D9" s="14">
        <f t="shared" si="0"/>
        <v>4.4990358304876259E-3</v>
      </c>
    </row>
    <row r="10" spans="1:6" ht="16.5" thickTop="1" thickBot="1" x14ac:dyDescent="0.3">
      <c r="A10" s="15">
        <v>6</v>
      </c>
      <c r="B10" s="16" t="s">
        <v>92</v>
      </c>
      <c r="C10" s="17">
        <v>87380.459585200981</v>
      </c>
      <c r="D10" s="14">
        <f t="shared" si="0"/>
        <v>1.0624006882823526E-2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984.31854540888764</v>
      </c>
      <c r="D13" s="14">
        <f t="shared" si="0"/>
        <v>1.1967672235825551E-4</v>
      </c>
    </row>
    <row r="14" spans="1:6" ht="16.5" thickTop="1" thickBot="1" x14ac:dyDescent="0.3">
      <c r="A14" s="15">
        <v>10</v>
      </c>
      <c r="B14" s="16" t="s">
        <v>96</v>
      </c>
      <c r="C14" s="17">
        <v>1342682.8383479358</v>
      </c>
      <c r="D14" s="14">
        <f t="shared" si="0"/>
        <v>0.16324784492748773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331961.4436210866</v>
      </c>
      <c r="D16" s="14">
        <f t="shared" si="0"/>
        <v>4.0360976339609007E-2</v>
      </c>
    </row>
    <row r="17" spans="1:4" ht="16.5" thickTop="1" thickBot="1" x14ac:dyDescent="0.3">
      <c r="A17" s="15">
        <v>13</v>
      </c>
      <c r="B17" s="16" t="s">
        <v>99</v>
      </c>
      <c r="C17" s="17">
        <v>161783.94786806431</v>
      </c>
      <c r="D17" s="14">
        <f t="shared" si="0"/>
        <v>1.9670230436414162E-2</v>
      </c>
    </row>
    <row r="18" spans="1:4" ht="16.5" thickTop="1" thickBot="1" x14ac:dyDescent="0.3">
      <c r="A18" s="15">
        <v>14</v>
      </c>
      <c r="B18" s="16" t="s">
        <v>100</v>
      </c>
      <c r="C18" s="17">
        <v>387910.81989924103</v>
      </c>
      <c r="D18" s="14">
        <f t="shared" si="0"/>
        <v>4.7163487581715895E-2</v>
      </c>
    </row>
    <row r="19" spans="1:4" ht="16.5" thickTop="1" thickBot="1" x14ac:dyDescent="0.3">
      <c r="A19" s="15">
        <v>15</v>
      </c>
      <c r="B19" s="16" t="s">
        <v>101</v>
      </c>
      <c r="C19" s="17">
        <v>58708.465672283157</v>
      </c>
      <c r="D19" s="14">
        <f t="shared" si="0"/>
        <v>7.1379705067147522E-3</v>
      </c>
    </row>
    <row r="20" spans="1:4" ht="16.5" thickTop="1" thickBot="1" x14ac:dyDescent="0.3">
      <c r="A20" s="15">
        <v>16</v>
      </c>
      <c r="B20" s="16" t="s">
        <v>102</v>
      </c>
      <c r="C20" s="17">
        <v>2692012.1300335992</v>
      </c>
      <c r="D20" s="14">
        <f t="shared" si="0"/>
        <v>0.32730378775628638</v>
      </c>
    </row>
    <row r="21" spans="1:4" ht="16.5" thickTop="1" thickBot="1" x14ac:dyDescent="0.3">
      <c r="A21" s="15">
        <v>17</v>
      </c>
      <c r="B21" s="16" t="s">
        <v>103</v>
      </c>
      <c r="C21" s="17">
        <v>471782.2669034272</v>
      </c>
      <c r="D21" s="14">
        <f t="shared" si="0"/>
        <v>5.7360857044805258E-2</v>
      </c>
    </row>
    <row r="22" spans="1:4" ht="16.5" thickTop="1" thickBot="1" x14ac:dyDescent="0.3">
      <c r="A22" s="15">
        <v>18</v>
      </c>
      <c r="B22" s="16" t="s">
        <v>104</v>
      </c>
      <c r="C22" s="17">
        <v>1934437.238954233</v>
      </c>
      <c r="D22" s="14">
        <f t="shared" si="0"/>
        <v>0.23519531298643537</v>
      </c>
    </row>
    <row r="23" spans="1:4" ht="16.5" thickTop="1" thickBot="1" x14ac:dyDescent="0.3">
      <c r="A23" s="31"/>
      <c r="B23" s="18" t="s">
        <v>105</v>
      </c>
      <c r="C23" s="19">
        <f>SUM(C5:C22)</f>
        <v>8224812.0270398399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156377.61464353139</v>
      </c>
      <c r="D7" s="14">
        <f t="shared" si="0"/>
        <v>1.1099386434672809E-2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413955.7282185838</v>
      </c>
      <c r="D9" s="14">
        <f t="shared" si="0"/>
        <v>2.9381792303317451E-2</v>
      </c>
    </row>
    <row r="10" spans="1:6" ht="16.5" thickTop="1" thickBot="1" x14ac:dyDescent="0.3">
      <c r="A10" s="15">
        <v>6</v>
      </c>
      <c r="B10" s="16" t="s">
        <v>92</v>
      </c>
      <c r="C10" s="17">
        <v>143634.52476828606</v>
      </c>
      <c r="D10" s="14">
        <f t="shared" si="0"/>
        <v>1.0194906089327133E-2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40171.257932336644</v>
      </c>
      <c r="D13" s="14">
        <f t="shared" si="0"/>
        <v>2.8512796820332085E-3</v>
      </c>
    </row>
    <row r="14" spans="1:6" ht="16.5" thickTop="1" thickBot="1" x14ac:dyDescent="0.3">
      <c r="A14" s="15">
        <v>10</v>
      </c>
      <c r="B14" s="16" t="s">
        <v>96</v>
      </c>
      <c r="C14" s="17">
        <v>1719081.2269249642</v>
      </c>
      <c r="D14" s="14">
        <f t="shared" si="0"/>
        <v>0.12201712434178583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2715080.482775698</v>
      </c>
      <c r="D16" s="14">
        <f t="shared" si="0"/>
        <v>0.19271126208352135</v>
      </c>
    </row>
    <row r="17" spans="1:4" ht="16.5" thickTop="1" thickBot="1" x14ac:dyDescent="0.3">
      <c r="A17" s="15">
        <v>13</v>
      </c>
      <c r="B17" s="16" t="s">
        <v>99</v>
      </c>
      <c r="C17" s="17">
        <v>179354.99417030535</v>
      </c>
      <c r="D17" s="14">
        <f t="shared" si="0"/>
        <v>1.2730277244749207E-2</v>
      </c>
    </row>
    <row r="18" spans="1:4" ht="16.5" thickTop="1" thickBot="1" x14ac:dyDescent="0.3">
      <c r="A18" s="15">
        <v>14</v>
      </c>
      <c r="B18" s="16" t="s">
        <v>100</v>
      </c>
      <c r="C18" s="17">
        <v>3269337.1765672336</v>
      </c>
      <c r="D18" s="14">
        <f t="shared" si="0"/>
        <v>0.2320513507683365</v>
      </c>
    </row>
    <row r="19" spans="1:4" ht="16.5" thickTop="1" thickBot="1" x14ac:dyDescent="0.3">
      <c r="A19" s="15">
        <v>15</v>
      </c>
      <c r="B19" s="16" t="s">
        <v>101</v>
      </c>
      <c r="C19" s="17">
        <v>14220.100172240156</v>
      </c>
      <c r="D19" s="14">
        <f t="shared" si="0"/>
        <v>1.0093157342963713E-3</v>
      </c>
    </row>
    <row r="20" spans="1:4" ht="16.5" thickTop="1" thickBot="1" x14ac:dyDescent="0.3">
      <c r="A20" s="15">
        <v>16</v>
      </c>
      <c r="B20" s="16" t="s">
        <v>102</v>
      </c>
      <c r="C20" s="17">
        <v>1857628.8407096746</v>
      </c>
      <c r="D20" s="14">
        <f t="shared" si="0"/>
        <v>0.13185097113951169</v>
      </c>
    </row>
    <row r="21" spans="1:4" ht="16.5" thickTop="1" thickBot="1" x14ac:dyDescent="0.3">
      <c r="A21" s="15">
        <v>17</v>
      </c>
      <c r="B21" s="16" t="s">
        <v>103</v>
      </c>
      <c r="C21" s="17">
        <v>374429.6585706211</v>
      </c>
      <c r="D21" s="14">
        <f t="shared" si="0"/>
        <v>2.6576306861768817E-2</v>
      </c>
    </row>
    <row r="22" spans="1:4" ht="16.5" thickTop="1" thickBot="1" x14ac:dyDescent="0.3">
      <c r="A22" s="15">
        <v>18</v>
      </c>
      <c r="B22" s="16" t="s">
        <v>104</v>
      </c>
      <c r="C22" s="17">
        <v>3205580.5634404118</v>
      </c>
      <c r="D22" s="14">
        <f t="shared" si="0"/>
        <v>0.22752602731667965</v>
      </c>
    </row>
    <row r="23" spans="1:4" ht="16.5" thickTop="1" thickBot="1" x14ac:dyDescent="0.3">
      <c r="A23" s="31"/>
      <c r="B23" s="18" t="s">
        <v>105</v>
      </c>
      <c r="C23" s="19">
        <f>SUM(C5:C22)</f>
        <v>14088852.168893887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2762215.0168506098</v>
      </c>
      <c r="D5" s="14">
        <f>C5/C$23</f>
        <v>4.0275075884266834E-2</v>
      </c>
    </row>
    <row r="6" spans="1:6" ht="16.5" thickTop="1" thickBot="1" x14ac:dyDescent="0.3">
      <c r="A6" s="15">
        <v>2</v>
      </c>
      <c r="B6" s="16" t="s">
        <v>88</v>
      </c>
      <c r="C6" s="17">
        <v>178240.91514366324</v>
      </c>
      <c r="D6" s="14">
        <f t="shared" ref="D6:D23" si="0">C6/C$23</f>
        <v>2.5988803693048818E-3</v>
      </c>
    </row>
    <row r="7" spans="1:6" ht="16.5" thickTop="1" thickBot="1" x14ac:dyDescent="0.3">
      <c r="A7" s="15">
        <v>3</v>
      </c>
      <c r="B7" s="16" t="s">
        <v>89</v>
      </c>
      <c r="C7" s="17">
        <v>766644.23723340686</v>
      </c>
      <c r="D7" s="14">
        <f t="shared" si="0"/>
        <v>1.1178222782242316E-2</v>
      </c>
    </row>
    <row r="8" spans="1:6" ht="16.5" thickTop="1" thickBot="1" x14ac:dyDescent="0.3">
      <c r="A8" s="15">
        <v>4</v>
      </c>
      <c r="B8" s="16" t="s">
        <v>90</v>
      </c>
      <c r="C8" s="17">
        <v>2527961.5921047819</v>
      </c>
      <c r="D8" s="14">
        <f t="shared" si="0"/>
        <v>3.6859492955264944E-2</v>
      </c>
    </row>
    <row r="9" spans="1:6" ht="16.5" thickTop="1" thickBot="1" x14ac:dyDescent="0.3">
      <c r="A9" s="15">
        <v>5</v>
      </c>
      <c r="B9" s="16" t="s">
        <v>91</v>
      </c>
      <c r="C9" s="17">
        <v>366287.44075426541</v>
      </c>
      <c r="D9" s="14">
        <f t="shared" si="0"/>
        <v>5.3407335713683817E-3</v>
      </c>
    </row>
    <row r="10" spans="1:6" ht="16.5" thickTop="1" thickBot="1" x14ac:dyDescent="0.3">
      <c r="A10" s="15">
        <v>6</v>
      </c>
      <c r="B10" s="16" t="s">
        <v>92</v>
      </c>
      <c r="C10" s="17">
        <v>5530077.7640899122</v>
      </c>
      <c r="D10" s="14">
        <f t="shared" si="0"/>
        <v>8.0632499727903539E-2</v>
      </c>
    </row>
    <row r="11" spans="1:6" ht="16.5" thickTop="1" thickBot="1" x14ac:dyDescent="0.3">
      <c r="A11" s="15">
        <v>7</v>
      </c>
      <c r="B11" s="16" t="s">
        <v>93</v>
      </c>
      <c r="C11" s="17">
        <v>839367.01699197036</v>
      </c>
      <c r="D11" s="14">
        <f t="shared" si="0"/>
        <v>1.2238573064687171E-2</v>
      </c>
    </row>
    <row r="12" spans="1:6" ht="16.5" thickTop="1" thickBot="1" x14ac:dyDescent="0.3">
      <c r="A12" s="15">
        <v>8</v>
      </c>
      <c r="B12" s="16" t="s">
        <v>94</v>
      </c>
      <c r="C12" s="17">
        <v>25312.020816922821</v>
      </c>
      <c r="D12" s="14">
        <f t="shared" si="0"/>
        <v>3.6906741617386679E-4</v>
      </c>
    </row>
    <row r="13" spans="1:6" ht="16.5" thickTop="1" thickBot="1" x14ac:dyDescent="0.3">
      <c r="A13" s="15">
        <v>9</v>
      </c>
      <c r="B13" s="16" t="s">
        <v>95</v>
      </c>
      <c r="C13" s="17">
        <v>213852.57962422582</v>
      </c>
      <c r="D13" s="14">
        <f t="shared" si="0"/>
        <v>3.1181239765440487E-3</v>
      </c>
    </row>
    <row r="14" spans="1:6" ht="16.5" thickTop="1" thickBot="1" x14ac:dyDescent="0.3">
      <c r="A14" s="15">
        <v>10</v>
      </c>
      <c r="B14" s="16" t="s">
        <v>96</v>
      </c>
      <c r="C14" s="17">
        <v>6976685.9710246427</v>
      </c>
      <c r="D14" s="14">
        <f t="shared" si="0"/>
        <v>0.10172508482851177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136102.11674908618</v>
      </c>
      <c r="D16" s="14">
        <f t="shared" si="0"/>
        <v>1.9844664686272865E-3</v>
      </c>
    </row>
    <row r="17" spans="1:4" ht="16.5" thickTop="1" thickBot="1" x14ac:dyDescent="0.3">
      <c r="A17" s="15">
        <v>13</v>
      </c>
      <c r="B17" s="16" t="s">
        <v>99</v>
      </c>
      <c r="C17" s="17">
        <v>956153.43594698037</v>
      </c>
      <c r="D17" s="14">
        <f t="shared" si="0"/>
        <v>1.3941402807111671E-2</v>
      </c>
    </row>
    <row r="18" spans="1:4" ht="16.5" thickTop="1" thickBot="1" x14ac:dyDescent="0.3">
      <c r="A18" s="15">
        <v>14</v>
      </c>
      <c r="B18" s="16" t="s">
        <v>100</v>
      </c>
      <c r="C18" s="17">
        <v>11250164.445332298</v>
      </c>
      <c r="D18" s="14">
        <f t="shared" si="0"/>
        <v>0.16403546573389161</v>
      </c>
    </row>
    <row r="19" spans="1:4" ht="16.5" thickTop="1" thickBot="1" x14ac:dyDescent="0.3">
      <c r="A19" s="15">
        <v>15</v>
      </c>
      <c r="B19" s="16" t="s">
        <v>101</v>
      </c>
      <c r="C19" s="17">
        <v>2477420.5884962492</v>
      </c>
      <c r="D19" s="14">
        <f t="shared" si="0"/>
        <v>3.6122568876877481E-2</v>
      </c>
    </row>
    <row r="20" spans="1:4" ht="16.5" thickTop="1" thickBot="1" x14ac:dyDescent="0.3">
      <c r="A20" s="15">
        <v>16</v>
      </c>
      <c r="B20" s="16" t="s">
        <v>102</v>
      </c>
      <c r="C20" s="17">
        <v>7554094.2355795698</v>
      </c>
      <c r="D20" s="14">
        <f t="shared" si="0"/>
        <v>0.11014411141742203</v>
      </c>
    </row>
    <row r="21" spans="1:4" ht="16.5" thickTop="1" thickBot="1" x14ac:dyDescent="0.3">
      <c r="A21" s="15">
        <v>17</v>
      </c>
      <c r="B21" s="16" t="s">
        <v>103</v>
      </c>
      <c r="C21" s="17">
        <v>22110989.917443119</v>
      </c>
      <c r="D21" s="14">
        <f t="shared" si="0"/>
        <v>0.3223940900215021</v>
      </c>
    </row>
    <row r="22" spans="1:4" ht="16.5" thickTop="1" thickBot="1" x14ac:dyDescent="0.3">
      <c r="A22" s="15">
        <v>18</v>
      </c>
      <c r="B22" s="16" t="s">
        <v>104</v>
      </c>
      <c r="C22" s="17">
        <v>3912162.8578823279</v>
      </c>
      <c r="D22" s="14">
        <f t="shared" si="0"/>
        <v>5.7042140098300137E-2</v>
      </c>
    </row>
    <row r="23" spans="1:4" ht="16.5" thickTop="1" thickBot="1" x14ac:dyDescent="0.3">
      <c r="A23" s="31"/>
      <c r="B23" s="18" t="s">
        <v>105</v>
      </c>
      <c r="C23" s="19">
        <f>SUM(C5:C22)</f>
        <v>68583732.152064025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14813.536243568298</v>
      </c>
      <c r="D7" s="14">
        <f t="shared" si="0"/>
        <v>2.1191702360365439E-2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2521.9742747702958</v>
      </c>
      <c r="D9" s="14">
        <f t="shared" si="0"/>
        <v>3.6078440227015453E-3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8124.2060633006367</v>
      </c>
      <c r="D14" s="14">
        <f t="shared" si="0"/>
        <v>1.1622191621024573E-2</v>
      </c>
    </row>
    <row r="15" spans="1:6" ht="16.5" thickTop="1" thickBot="1" x14ac:dyDescent="0.3">
      <c r="A15" s="15">
        <v>11</v>
      </c>
      <c r="B15" s="16" t="s">
        <v>97</v>
      </c>
      <c r="C15" s="17">
        <v>2327.190419377202</v>
      </c>
      <c r="D15" s="14">
        <f t="shared" si="0"/>
        <v>3.3291933737123751E-3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10699.039810974367</v>
      </c>
      <c r="D17" s="14">
        <f t="shared" si="0"/>
        <v>1.5305654469526862E-2</v>
      </c>
    </row>
    <row r="18" spans="1:4" ht="16.5" thickTop="1" thickBot="1" x14ac:dyDescent="0.3">
      <c r="A18" s="15">
        <v>14</v>
      </c>
      <c r="B18" s="16" t="s">
        <v>100</v>
      </c>
      <c r="C18" s="17">
        <v>380329.74358627276</v>
      </c>
      <c r="D18" s="14">
        <f t="shared" si="0"/>
        <v>0.54408580047007993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252318.21221086575</v>
      </c>
      <c r="D20" s="14">
        <f t="shared" si="0"/>
        <v>0.36095719248628161</v>
      </c>
    </row>
    <row r="21" spans="1:4" ht="16.5" thickTop="1" thickBot="1" x14ac:dyDescent="0.3">
      <c r="A21" s="15">
        <v>17</v>
      </c>
      <c r="B21" s="16" t="s">
        <v>103</v>
      </c>
      <c r="C21" s="17">
        <v>2135.3318933296964</v>
      </c>
      <c r="D21" s="14">
        <f t="shared" si="0"/>
        <v>3.0547275937361429E-3</v>
      </c>
    </row>
    <row r="22" spans="1:4" ht="16.5" thickTop="1" thickBot="1" x14ac:dyDescent="0.3">
      <c r="A22" s="15">
        <v>18</v>
      </c>
      <c r="B22" s="16" t="s">
        <v>104</v>
      </c>
      <c r="C22" s="17">
        <v>25756.072273926224</v>
      </c>
      <c r="D22" s="14">
        <f t="shared" si="0"/>
        <v>3.6845693602571478E-2</v>
      </c>
    </row>
    <row r="23" spans="1:4" ht="16.5" thickTop="1" thickBot="1" x14ac:dyDescent="0.3">
      <c r="A23" s="31"/>
      <c r="B23" s="18" t="s">
        <v>105</v>
      </c>
      <c r="C23" s="19">
        <f>SUM(C5:C22)</f>
        <v>699025.30677638529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581.04805426342921</v>
      </c>
      <c r="D5" s="14">
        <f>C5/C$23</f>
        <v>2.6823121389147131E-5</v>
      </c>
    </row>
    <row r="6" spans="1:6" ht="16.5" thickTop="1" thickBot="1" x14ac:dyDescent="0.3">
      <c r="A6" s="15">
        <v>2</v>
      </c>
      <c r="B6" s="16" t="s">
        <v>88</v>
      </c>
      <c r="C6" s="17">
        <v>10088.952951733207</v>
      </c>
      <c r="D6" s="14">
        <f t="shared" ref="D6:D23" si="0">C6/C$23</f>
        <v>4.6573980883007069E-4</v>
      </c>
    </row>
    <row r="7" spans="1:6" ht="16.5" thickTop="1" thickBot="1" x14ac:dyDescent="0.3">
      <c r="A7" s="15">
        <v>3</v>
      </c>
      <c r="B7" s="16" t="s">
        <v>89</v>
      </c>
      <c r="C7" s="17">
        <v>106797.03193958332</v>
      </c>
      <c r="D7" s="14">
        <f t="shared" si="0"/>
        <v>4.9301081566264608E-3</v>
      </c>
    </row>
    <row r="8" spans="1:6" ht="16.5" thickTop="1" thickBot="1" x14ac:dyDescent="0.3">
      <c r="A8" s="15">
        <v>4</v>
      </c>
      <c r="B8" s="16" t="s">
        <v>90</v>
      </c>
      <c r="C8" s="17">
        <v>10403779.306756837</v>
      </c>
      <c r="D8" s="14">
        <f t="shared" si="0"/>
        <v>0.48027324625463358</v>
      </c>
    </row>
    <row r="9" spans="1:6" ht="16.5" thickTop="1" thickBot="1" x14ac:dyDescent="0.3">
      <c r="A9" s="15">
        <v>5</v>
      </c>
      <c r="B9" s="16" t="s">
        <v>91</v>
      </c>
      <c r="C9" s="17">
        <v>2559.6156818564195</v>
      </c>
      <c r="D9" s="14">
        <f t="shared" si="0"/>
        <v>1.1816042002073798E-4</v>
      </c>
    </row>
    <row r="10" spans="1:6" ht="16.5" thickTop="1" thickBot="1" x14ac:dyDescent="0.3">
      <c r="A10" s="15">
        <v>6</v>
      </c>
      <c r="B10" s="16" t="s">
        <v>92</v>
      </c>
      <c r="C10" s="17">
        <v>83568.245146009969</v>
      </c>
      <c r="D10" s="14">
        <f t="shared" si="0"/>
        <v>3.8577896739899874E-3</v>
      </c>
    </row>
    <row r="11" spans="1:6" ht="16.5" thickTop="1" thickBot="1" x14ac:dyDescent="0.3">
      <c r="A11" s="15">
        <v>7</v>
      </c>
      <c r="B11" s="16" t="s">
        <v>93</v>
      </c>
      <c r="C11" s="17">
        <v>1112.9368327070747</v>
      </c>
      <c r="D11" s="14">
        <f t="shared" si="0"/>
        <v>5.1376886202635192E-5</v>
      </c>
    </row>
    <row r="12" spans="1:6" ht="16.5" thickTop="1" thickBot="1" x14ac:dyDescent="0.3">
      <c r="A12" s="15">
        <v>8</v>
      </c>
      <c r="B12" s="16" t="s">
        <v>94</v>
      </c>
      <c r="C12" s="17">
        <v>20.33869217972682</v>
      </c>
      <c r="D12" s="14">
        <f t="shared" si="0"/>
        <v>9.3890204989134298E-7</v>
      </c>
    </row>
    <row r="13" spans="1:6" ht="16.5" thickTop="1" thickBot="1" x14ac:dyDescent="0.3">
      <c r="A13" s="15">
        <v>9</v>
      </c>
      <c r="B13" s="16" t="s">
        <v>95</v>
      </c>
      <c r="C13" s="17">
        <v>1933.9644700557471</v>
      </c>
      <c r="D13" s="14">
        <f t="shared" si="0"/>
        <v>8.9278267712922084E-5</v>
      </c>
    </row>
    <row r="14" spans="1:6" ht="16.5" thickTop="1" thickBot="1" x14ac:dyDescent="0.3">
      <c r="A14" s="15">
        <v>10</v>
      </c>
      <c r="B14" s="16" t="s">
        <v>96</v>
      </c>
      <c r="C14" s="17">
        <v>772152.69546846102</v>
      </c>
      <c r="D14" s="14">
        <f t="shared" si="0"/>
        <v>3.5645150740179078E-2</v>
      </c>
    </row>
    <row r="15" spans="1:6" ht="16.5" thickTop="1" thickBot="1" x14ac:dyDescent="0.3">
      <c r="A15" s="15">
        <v>11</v>
      </c>
      <c r="B15" s="16" t="s">
        <v>97</v>
      </c>
      <c r="C15" s="17">
        <v>426184.33910802059</v>
      </c>
      <c r="D15" s="14">
        <f t="shared" si="0"/>
        <v>1.9674094385427804E-2</v>
      </c>
    </row>
    <row r="16" spans="1:6" ht="16.5" thickTop="1" thickBot="1" x14ac:dyDescent="0.3">
      <c r="A16" s="15">
        <v>12</v>
      </c>
      <c r="B16" s="16" t="s">
        <v>98</v>
      </c>
      <c r="C16" s="17">
        <v>33838.592943304655</v>
      </c>
      <c r="D16" s="14">
        <f t="shared" si="0"/>
        <v>1.5621026169802728E-3</v>
      </c>
    </row>
    <row r="17" spans="1:4" ht="16.5" thickTop="1" thickBot="1" x14ac:dyDescent="0.3">
      <c r="A17" s="15">
        <v>13</v>
      </c>
      <c r="B17" s="16" t="s">
        <v>99</v>
      </c>
      <c r="C17" s="17">
        <v>246735.70183588436</v>
      </c>
      <c r="D17" s="14">
        <f t="shared" si="0"/>
        <v>1.1390145157219375E-2</v>
      </c>
    </row>
    <row r="18" spans="1:4" ht="16.5" thickTop="1" thickBot="1" x14ac:dyDescent="0.3">
      <c r="A18" s="15">
        <v>14</v>
      </c>
      <c r="B18" s="16" t="s">
        <v>100</v>
      </c>
      <c r="C18" s="17">
        <v>6674269.2080829386</v>
      </c>
      <c r="D18" s="14">
        <f t="shared" si="0"/>
        <v>0.30810658746495223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2132851.2172557004</v>
      </c>
      <c r="D20" s="14">
        <f t="shared" si="0"/>
        <v>9.8459545102448198E-2</v>
      </c>
    </row>
    <row r="21" spans="1:4" ht="16.5" thickTop="1" thickBot="1" x14ac:dyDescent="0.3">
      <c r="A21" s="15">
        <v>17</v>
      </c>
      <c r="B21" s="16" t="s">
        <v>103</v>
      </c>
      <c r="C21" s="17">
        <v>273837.45251336775</v>
      </c>
      <c r="D21" s="14">
        <f t="shared" si="0"/>
        <v>1.2641252605125842E-2</v>
      </c>
    </row>
    <row r="22" spans="1:4" ht="16.5" thickTop="1" thickBot="1" x14ac:dyDescent="0.3">
      <c r="A22" s="15">
        <v>18</v>
      </c>
      <c r="B22" s="16" t="s">
        <v>104</v>
      </c>
      <c r="C22" s="17">
        <v>491898.08008974203</v>
      </c>
      <c r="D22" s="14">
        <f t="shared" si="0"/>
        <v>2.2707660436211887E-2</v>
      </c>
    </row>
    <row r="23" spans="1:4" ht="16.5" thickTop="1" thickBot="1" x14ac:dyDescent="0.3">
      <c r="A23" s="31"/>
      <c r="B23" s="18" t="s">
        <v>105</v>
      </c>
      <c r="C23" s="19">
        <f>SUM(C5:C22)</f>
        <v>21662208.727822643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1417.7087058950656</v>
      </c>
      <c r="D6" s="14">
        <f t="shared" ref="D6:D23" si="0">C6/C$23</f>
        <v>5.8814342464185939E-4</v>
      </c>
    </row>
    <row r="7" spans="1:6" ht="16.5" thickTop="1" thickBot="1" x14ac:dyDescent="0.3">
      <c r="A7" s="15">
        <v>3</v>
      </c>
      <c r="B7" s="16" t="s">
        <v>89</v>
      </c>
      <c r="C7" s="17">
        <v>68526.064196700114</v>
      </c>
      <c r="D7" s="14">
        <f t="shared" si="0"/>
        <v>2.8428374535818243E-2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8435.2887623720053</v>
      </c>
      <c r="D9" s="14">
        <f t="shared" si="0"/>
        <v>3.4994210022941574E-3</v>
      </c>
    </row>
    <row r="10" spans="1:6" ht="16.5" thickTop="1" thickBot="1" x14ac:dyDescent="0.3">
      <c r="A10" s="15">
        <v>6</v>
      </c>
      <c r="B10" s="16" t="s">
        <v>92</v>
      </c>
      <c r="C10" s="17">
        <v>12899.882723264964</v>
      </c>
      <c r="D10" s="14">
        <f t="shared" si="0"/>
        <v>5.3515797503334061E-3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356328.75343666098</v>
      </c>
      <c r="D14" s="14">
        <f t="shared" si="0"/>
        <v>0.14782473470972282</v>
      </c>
    </row>
    <row r="15" spans="1:6" ht="16.5" thickTop="1" thickBot="1" x14ac:dyDescent="0.3">
      <c r="A15" s="15">
        <v>11</v>
      </c>
      <c r="B15" s="16" t="s">
        <v>97</v>
      </c>
      <c r="C15" s="17">
        <v>122079.14995018022</v>
      </c>
      <c r="D15" s="14">
        <f t="shared" si="0"/>
        <v>5.0645135372668362E-2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80691.41952636675</v>
      </c>
      <c r="D17" s="14">
        <f t="shared" si="0"/>
        <v>3.3475231986734411E-2</v>
      </c>
    </row>
    <row r="18" spans="1:4" ht="16.5" thickTop="1" thickBot="1" x14ac:dyDescent="0.3">
      <c r="A18" s="15">
        <v>14</v>
      </c>
      <c r="B18" s="16" t="s">
        <v>100</v>
      </c>
      <c r="C18" s="17">
        <v>733492.62519347342</v>
      </c>
      <c r="D18" s="14">
        <f t="shared" si="0"/>
        <v>0.30429302065862329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609768.94924443006</v>
      </c>
      <c r="D20" s="14">
        <f t="shared" si="0"/>
        <v>0.25296564559252416</v>
      </c>
    </row>
    <row r="21" spans="1:4" ht="16.5" thickTop="1" thickBot="1" x14ac:dyDescent="0.3">
      <c r="A21" s="15">
        <v>17</v>
      </c>
      <c r="B21" s="16" t="s">
        <v>103</v>
      </c>
      <c r="C21" s="17">
        <v>39852.597364536887</v>
      </c>
      <c r="D21" s="14">
        <f t="shared" si="0"/>
        <v>1.653304589115414E-2</v>
      </c>
    </row>
    <row r="22" spans="1:4" ht="16.5" thickTop="1" thickBot="1" x14ac:dyDescent="0.3">
      <c r="A22" s="15">
        <v>18</v>
      </c>
      <c r="B22" s="16" t="s">
        <v>104</v>
      </c>
      <c r="C22" s="17">
        <v>376988.82532300096</v>
      </c>
      <c r="D22" s="14">
        <f t="shared" si="0"/>
        <v>0.15639566707548511</v>
      </c>
    </row>
    <row r="23" spans="1:4" ht="16.5" thickTop="1" thickBot="1" x14ac:dyDescent="0.3">
      <c r="A23" s="31"/>
      <c r="B23" s="18" t="s">
        <v>105</v>
      </c>
      <c r="C23" s="19">
        <f>SUM(C5:C22)</f>
        <v>2410481.2644268814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3858029.5587916542</v>
      </c>
      <c r="D5" s="14">
        <f>C5/C$23</f>
        <v>2.3329937568225829E-2</v>
      </c>
    </row>
    <row r="6" spans="1:6" ht="16.5" thickTop="1" thickBot="1" x14ac:dyDescent="0.3">
      <c r="A6" s="15">
        <v>2</v>
      </c>
      <c r="B6" s="16" t="s">
        <v>88</v>
      </c>
      <c r="C6" s="17">
        <v>1149305.6744867729</v>
      </c>
      <c r="D6" s="14">
        <f t="shared" ref="D6:D23" si="0">C6/C$23</f>
        <v>6.9499803524009467E-3</v>
      </c>
    </row>
    <row r="7" spans="1:6" ht="16.5" thickTop="1" thickBot="1" x14ac:dyDescent="0.3">
      <c r="A7" s="15">
        <v>3</v>
      </c>
      <c r="B7" s="16" t="s">
        <v>89</v>
      </c>
      <c r="C7" s="17">
        <v>2238204.3298970414</v>
      </c>
      <c r="D7" s="14">
        <f t="shared" si="0"/>
        <v>1.3534672683478679E-2</v>
      </c>
    </row>
    <row r="8" spans="1:6" ht="16.5" thickTop="1" thickBot="1" x14ac:dyDescent="0.3">
      <c r="A8" s="15">
        <v>4</v>
      </c>
      <c r="B8" s="16" t="s">
        <v>90</v>
      </c>
      <c r="C8" s="17">
        <v>106227.88274087792</v>
      </c>
      <c r="D8" s="14">
        <f t="shared" si="0"/>
        <v>6.4237192447164754E-4</v>
      </c>
    </row>
    <row r="9" spans="1:6" ht="16.5" thickTop="1" thickBot="1" x14ac:dyDescent="0.3">
      <c r="A9" s="15">
        <v>5</v>
      </c>
      <c r="B9" s="16" t="s">
        <v>91</v>
      </c>
      <c r="C9" s="17">
        <v>1922456.0458173358</v>
      </c>
      <c r="D9" s="14">
        <f t="shared" si="0"/>
        <v>1.1625307386349868E-2</v>
      </c>
    </row>
    <row r="10" spans="1:6" ht="16.5" thickTop="1" thickBot="1" x14ac:dyDescent="0.3">
      <c r="A10" s="15">
        <v>6</v>
      </c>
      <c r="B10" s="16" t="s">
        <v>92</v>
      </c>
      <c r="C10" s="17">
        <v>10120396.105861478</v>
      </c>
      <c r="D10" s="14">
        <f t="shared" si="0"/>
        <v>6.1199170643320276E-2</v>
      </c>
    </row>
    <row r="11" spans="1:6" ht="16.5" thickTop="1" thickBot="1" x14ac:dyDescent="0.3">
      <c r="A11" s="15">
        <v>7</v>
      </c>
      <c r="B11" s="16" t="s">
        <v>93</v>
      </c>
      <c r="C11" s="17">
        <v>17877603.495943207</v>
      </c>
      <c r="D11" s="14">
        <f t="shared" si="0"/>
        <v>0.10810787399992927</v>
      </c>
    </row>
    <row r="12" spans="1:6" ht="16.5" thickTop="1" thickBot="1" x14ac:dyDescent="0.3">
      <c r="A12" s="15">
        <v>8</v>
      </c>
      <c r="B12" s="16" t="s">
        <v>94</v>
      </c>
      <c r="C12" s="17">
        <v>2086146.7981876512</v>
      </c>
      <c r="D12" s="14">
        <f t="shared" si="0"/>
        <v>1.2615163730138861E-2</v>
      </c>
    </row>
    <row r="13" spans="1:6" ht="16.5" thickTop="1" thickBot="1" x14ac:dyDescent="0.3">
      <c r="A13" s="15">
        <v>9</v>
      </c>
      <c r="B13" s="16" t="s">
        <v>95</v>
      </c>
      <c r="C13" s="17">
        <v>863479.97109985631</v>
      </c>
      <c r="D13" s="14">
        <f t="shared" si="0"/>
        <v>5.2215602576882649E-3</v>
      </c>
    </row>
    <row r="14" spans="1:6" ht="16.5" thickTop="1" thickBot="1" x14ac:dyDescent="0.3">
      <c r="A14" s="15">
        <v>10</v>
      </c>
      <c r="B14" s="16" t="s">
        <v>96</v>
      </c>
      <c r="C14" s="17">
        <v>7138056.7232625829</v>
      </c>
      <c r="D14" s="14">
        <f t="shared" si="0"/>
        <v>4.3164629812823027E-2</v>
      </c>
    </row>
    <row r="15" spans="1:6" ht="16.5" thickTop="1" thickBot="1" x14ac:dyDescent="0.3">
      <c r="A15" s="15">
        <v>11</v>
      </c>
      <c r="B15" s="16" t="s">
        <v>97</v>
      </c>
      <c r="C15" s="17">
        <v>2431929.3011621358</v>
      </c>
      <c r="D15" s="14">
        <f t="shared" si="0"/>
        <v>1.470614931841575E-2</v>
      </c>
    </row>
    <row r="16" spans="1:6" ht="16.5" thickTop="1" thickBot="1" x14ac:dyDescent="0.3">
      <c r="A16" s="15">
        <v>12</v>
      </c>
      <c r="B16" s="16" t="s">
        <v>98</v>
      </c>
      <c r="C16" s="17">
        <v>10924871.92786541</v>
      </c>
      <c r="D16" s="14">
        <f t="shared" si="0"/>
        <v>6.6063926191843661E-2</v>
      </c>
    </row>
    <row r="17" spans="1:4" ht="16.5" thickTop="1" thickBot="1" x14ac:dyDescent="0.3">
      <c r="A17" s="15">
        <v>13</v>
      </c>
      <c r="B17" s="16" t="s">
        <v>99</v>
      </c>
      <c r="C17" s="17">
        <v>7066064.603302774</v>
      </c>
      <c r="D17" s="14">
        <f t="shared" si="0"/>
        <v>4.2729285386744392E-2</v>
      </c>
    </row>
    <row r="18" spans="1:4" ht="16.5" thickTop="1" thickBot="1" x14ac:dyDescent="0.3">
      <c r="A18" s="15">
        <v>14</v>
      </c>
      <c r="B18" s="16" t="s">
        <v>100</v>
      </c>
      <c r="C18" s="17">
        <v>26693708.872248091</v>
      </c>
      <c r="D18" s="14">
        <f t="shared" si="0"/>
        <v>0.16141985227531405</v>
      </c>
    </row>
    <row r="19" spans="1:4" ht="16.5" thickTop="1" thickBot="1" x14ac:dyDescent="0.3">
      <c r="A19" s="15">
        <v>15</v>
      </c>
      <c r="B19" s="16" t="s">
        <v>101</v>
      </c>
      <c r="C19" s="17">
        <v>3678967.9056270653</v>
      </c>
      <c r="D19" s="14">
        <f t="shared" si="0"/>
        <v>2.22471316628969E-2</v>
      </c>
    </row>
    <row r="20" spans="1:4" ht="16.5" thickTop="1" thickBot="1" x14ac:dyDescent="0.3">
      <c r="A20" s="15">
        <v>16</v>
      </c>
      <c r="B20" s="16" t="s">
        <v>102</v>
      </c>
      <c r="C20" s="17">
        <v>9611207.870008342</v>
      </c>
      <c r="D20" s="14">
        <f t="shared" si="0"/>
        <v>5.8120052256096372E-2</v>
      </c>
    </row>
    <row r="21" spans="1:4" ht="16.5" thickTop="1" thickBot="1" x14ac:dyDescent="0.3">
      <c r="A21" s="15">
        <v>17</v>
      </c>
      <c r="B21" s="16" t="s">
        <v>103</v>
      </c>
      <c r="C21" s="17">
        <v>48282410.283286273</v>
      </c>
      <c r="D21" s="14">
        <f t="shared" si="0"/>
        <v>0.29196915171000742</v>
      </c>
    </row>
    <row r="22" spans="1:4" ht="16.5" thickTop="1" thickBot="1" x14ac:dyDescent="0.3">
      <c r="A22" s="15">
        <v>18</v>
      </c>
      <c r="B22" s="16" t="s">
        <v>104</v>
      </c>
      <c r="C22" s="17">
        <v>9319123.0928107016</v>
      </c>
      <c r="D22" s="14">
        <f t="shared" si="0"/>
        <v>5.6353782839854691E-2</v>
      </c>
    </row>
    <row r="23" spans="1:4" ht="16.5" thickTop="1" thickBot="1" x14ac:dyDescent="0.3">
      <c r="A23" s="31"/>
      <c r="B23" s="18" t="s">
        <v>105</v>
      </c>
      <c r="C23" s="19">
        <f>SUM(C5:C22)</f>
        <v>165368190.44239926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1105443.2115259159</v>
      </c>
      <c r="D5" s="14">
        <f>C5/C$23</f>
        <v>5.1202190550310188E-2</v>
      </c>
    </row>
    <row r="6" spans="1:6" ht="16.5" thickTop="1" thickBot="1" x14ac:dyDescent="0.3">
      <c r="A6" s="15">
        <v>2</v>
      </c>
      <c r="B6" s="16" t="s">
        <v>88</v>
      </c>
      <c r="C6" s="17">
        <v>19411.581380022319</v>
      </c>
      <c r="D6" s="14">
        <f t="shared" ref="D6:D23" si="0">C6/C$23</f>
        <v>8.9911040055218132E-4</v>
      </c>
    </row>
    <row r="7" spans="1:6" ht="16.5" thickTop="1" thickBot="1" x14ac:dyDescent="0.3">
      <c r="A7" s="15">
        <v>3</v>
      </c>
      <c r="B7" s="16" t="s">
        <v>89</v>
      </c>
      <c r="C7" s="17">
        <v>508663.34741040261</v>
      </c>
      <c r="D7" s="14">
        <f t="shared" si="0"/>
        <v>2.356039402884829E-2</v>
      </c>
    </row>
    <row r="8" spans="1:6" ht="16.5" thickTop="1" thickBot="1" x14ac:dyDescent="0.3">
      <c r="A8" s="15">
        <v>4</v>
      </c>
      <c r="B8" s="16" t="s">
        <v>90</v>
      </c>
      <c r="C8" s="17">
        <v>92085.059844830059</v>
      </c>
      <c r="D8" s="14">
        <f t="shared" si="0"/>
        <v>4.2652184498047085E-3</v>
      </c>
    </row>
    <row r="9" spans="1:6" ht="16.5" thickTop="1" thickBot="1" x14ac:dyDescent="0.3">
      <c r="A9" s="15">
        <v>5</v>
      </c>
      <c r="B9" s="16" t="s">
        <v>91</v>
      </c>
      <c r="C9" s="17">
        <v>226005.97180539835</v>
      </c>
      <c r="D9" s="14">
        <f t="shared" si="0"/>
        <v>1.0468200187248375E-2</v>
      </c>
    </row>
    <row r="10" spans="1:6" ht="16.5" thickTop="1" thickBot="1" x14ac:dyDescent="0.3">
      <c r="A10" s="15">
        <v>6</v>
      </c>
      <c r="B10" s="16" t="s">
        <v>92</v>
      </c>
      <c r="C10" s="17">
        <v>387967.4259497507</v>
      </c>
      <c r="D10" s="14">
        <f t="shared" si="0"/>
        <v>1.7969970654007482E-2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7539.5599738186938</v>
      </c>
      <c r="D12" s="14">
        <f t="shared" si="0"/>
        <v>3.492191931886554E-4</v>
      </c>
    </row>
    <row r="13" spans="1:6" ht="16.5" thickTop="1" thickBot="1" x14ac:dyDescent="0.3">
      <c r="A13" s="15">
        <v>9</v>
      </c>
      <c r="B13" s="16" t="s">
        <v>95</v>
      </c>
      <c r="C13" s="17">
        <v>95256.30756959971</v>
      </c>
      <c r="D13" s="14">
        <f t="shared" si="0"/>
        <v>4.4121050818748961E-3</v>
      </c>
    </row>
    <row r="14" spans="1:6" ht="16.5" thickTop="1" thickBot="1" x14ac:dyDescent="0.3">
      <c r="A14" s="15">
        <v>10</v>
      </c>
      <c r="B14" s="16" t="s">
        <v>96</v>
      </c>
      <c r="C14" s="17">
        <v>2061521.4870354238</v>
      </c>
      <c r="D14" s="14">
        <f t="shared" si="0"/>
        <v>9.5486059258569136E-2</v>
      </c>
    </row>
    <row r="15" spans="1:6" ht="16.5" thickTop="1" thickBot="1" x14ac:dyDescent="0.3">
      <c r="A15" s="15">
        <v>11</v>
      </c>
      <c r="B15" s="16" t="s">
        <v>97</v>
      </c>
      <c r="C15" s="17">
        <v>1769445.770375225</v>
      </c>
      <c r="D15" s="14">
        <f t="shared" si="0"/>
        <v>8.195762437957553E-2</v>
      </c>
    </row>
    <row r="16" spans="1:6" ht="16.5" thickTop="1" thickBot="1" x14ac:dyDescent="0.3">
      <c r="A16" s="15">
        <v>12</v>
      </c>
      <c r="B16" s="16" t="s">
        <v>98</v>
      </c>
      <c r="C16" s="17">
        <v>353967.92152845534</v>
      </c>
      <c r="D16" s="14">
        <f t="shared" si="0"/>
        <v>1.6395173246194671E-2</v>
      </c>
    </row>
    <row r="17" spans="1:4" ht="16.5" thickTop="1" thickBot="1" x14ac:dyDescent="0.3">
      <c r="A17" s="15">
        <v>13</v>
      </c>
      <c r="B17" s="16" t="s">
        <v>99</v>
      </c>
      <c r="C17" s="17">
        <v>1697798.8419046507</v>
      </c>
      <c r="D17" s="14">
        <f t="shared" si="0"/>
        <v>7.8639064325431329E-2</v>
      </c>
    </row>
    <row r="18" spans="1:4" ht="16.5" thickTop="1" thickBot="1" x14ac:dyDescent="0.3">
      <c r="A18" s="15">
        <v>14</v>
      </c>
      <c r="B18" s="16" t="s">
        <v>100</v>
      </c>
      <c r="C18" s="17">
        <v>7268105.9173717937</v>
      </c>
      <c r="D18" s="14">
        <f t="shared" si="0"/>
        <v>0.33664591743922717</v>
      </c>
    </row>
    <row r="19" spans="1:4" ht="16.5" thickTop="1" thickBot="1" x14ac:dyDescent="0.3">
      <c r="A19" s="15">
        <v>15</v>
      </c>
      <c r="B19" s="16" t="s">
        <v>101</v>
      </c>
      <c r="C19" s="17">
        <v>172519.4403978464</v>
      </c>
      <c r="D19" s="14">
        <f t="shared" si="0"/>
        <v>7.9907978707383139E-3</v>
      </c>
    </row>
    <row r="20" spans="1:4" ht="16.5" thickTop="1" thickBot="1" x14ac:dyDescent="0.3">
      <c r="A20" s="15">
        <v>16</v>
      </c>
      <c r="B20" s="16" t="s">
        <v>102</v>
      </c>
      <c r="C20" s="17">
        <v>4278812.3033306934</v>
      </c>
      <c r="D20" s="14">
        <f t="shared" si="0"/>
        <v>0.19818708062057117</v>
      </c>
    </row>
    <row r="21" spans="1:4" ht="16.5" thickTop="1" thickBot="1" x14ac:dyDescent="0.3">
      <c r="A21" s="15">
        <v>17</v>
      </c>
      <c r="B21" s="16" t="s">
        <v>103</v>
      </c>
      <c r="C21" s="17">
        <v>469791.30274637078</v>
      </c>
      <c r="D21" s="14">
        <f t="shared" si="0"/>
        <v>2.175990910369276E-2</v>
      </c>
    </row>
    <row r="22" spans="1:4" ht="16.5" thickTop="1" thickBot="1" x14ac:dyDescent="0.3">
      <c r="A22" s="15">
        <v>18</v>
      </c>
      <c r="B22" s="16" t="s">
        <v>104</v>
      </c>
      <c r="C22" s="17">
        <v>1075428.5744911116</v>
      </c>
      <c r="D22" s="14">
        <f t="shared" si="0"/>
        <v>4.9811965210165322E-2</v>
      </c>
    </row>
    <row r="23" spans="1:4" ht="16.5" thickTop="1" thickBot="1" x14ac:dyDescent="0.3">
      <c r="A23" s="31"/>
      <c r="B23" s="18" t="s">
        <v>105</v>
      </c>
      <c r="C23" s="19">
        <f>SUM(C5:C22)</f>
        <v>21589764.024641305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8020.877114039451</v>
      </c>
      <c r="D5" s="14">
        <f>C5/C$23</f>
        <v>4.3326431788497376E-4</v>
      </c>
    </row>
    <row r="6" spans="1:6" ht="16.5" thickTop="1" thickBot="1" x14ac:dyDescent="0.3">
      <c r="A6" s="15">
        <v>2</v>
      </c>
      <c r="B6" s="16" t="s">
        <v>88</v>
      </c>
      <c r="C6" s="17">
        <v>125353.76580161194</v>
      </c>
      <c r="D6" s="14">
        <f t="shared" ref="D6:D23" si="0">C6/C$23</f>
        <v>6.7712437258618018E-3</v>
      </c>
    </row>
    <row r="7" spans="1:6" ht="16.5" thickTop="1" thickBot="1" x14ac:dyDescent="0.3">
      <c r="A7" s="15">
        <v>3</v>
      </c>
      <c r="B7" s="16" t="s">
        <v>89</v>
      </c>
      <c r="C7" s="17">
        <v>681019.67867717508</v>
      </c>
      <c r="D7" s="14">
        <f t="shared" si="0"/>
        <v>3.678669082609997E-2</v>
      </c>
    </row>
    <row r="8" spans="1:6" ht="16.5" thickTop="1" thickBot="1" x14ac:dyDescent="0.3">
      <c r="A8" s="15">
        <v>4</v>
      </c>
      <c r="B8" s="16" t="s">
        <v>90</v>
      </c>
      <c r="C8" s="17">
        <v>396082.80521004193</v>
      </c>
      <c r="D8" s="14">
        <f t="shared" si="0"/>
        <v>2.1395234459448131E-2</v>
      </c>
    </row>
    <row r="9" spans="1:6" ht="16.5" thickTop="1" thickBot="1" x14ac:dyDescent="0.3">
      <c r="A9" s="15">
        <v>5</v>
      </c>
      <c r="B9" s="16" t="s">
        <v>91</v>
      </c>
      <c r="C9" s="17">
        <v>248573.23751996341</v>
      </c>
      <c r="D9" s="14">
        <f t="shared" si="0"/>
        <v>1.3427199128887788E-2</v>
      </c>
    </row>
    <row r="10" spans="1:6" ht="16.5" thickTop="1" thickBot="1" x14ac:dyDescent="0.3">
      <c r="A10" s="15">
        <v>6</v>
      </c>
      <c r="B10" s="16" t="s">
        <v>92</v>
      </c>
      <c r="C10" s="17">
        <v>578995.48098509968</v>
      </c>
      <c r="D10" s="14">
        <f t="shared" si="0"/>
        <v>3.1275642122530298E-2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10339.293837429026</v>
      </c>
      <c r="D12" s="14">
        <f t="shared" si="0"/>
        <v>5.5849840711871628E-4</v>
      </c>
    </row>
    <row r="13" spans="1:6" ht="16.5" thickTop="1" thickBot="1" x14ac:dyDescent="0.3">
      <c r="A13" s="15">
        <v>9</v>
      </c>
      <c r="B13" s="16" t="s">
        <v>95</v>
      </c>
      <c r="C13" s="17">
        <v>143.95658726604981</v>
      </c>
      <c r="D13" s="14">
        <f t="shared" si="0"/>
        <v>7.7761137217401578E-6</v>
      </c>
    </row>
    <row r="14" spans="1:6" ht="16.5" thickTop="1" thickBot="1" x14ac:dyDescent="0.3">
      <c r="A14" s="15">
        <v>10</v>
      </c>
      <c r="B14" s="16" t="s">
        <v>96</v>
      </c>
      <c r="C14" s="17">
        <v>2028825.9324472423</v>
      </c>
      <c r="D14" s="14">
        <f t="shared" si="0"/>
        <v>0.1095912418593846</v>
      </c>
    </row>
    <row r="15" spans="1:6" ht="16.5" thickTop="1" thickBot="1" x14ac:dyDescent="0.3">
      <c r="A15" s="15">
        <v>11</v>
      </c>
      <c r="B15" s="16" t="s">
        <v>97</v>
      </c>
      <c r="C15" s="17">
        <v>3150778.6405891888</v>
      </c>
      <c r="D15" s="14">
        <f t="shared" si="0"/>
        <v>0.17019584505689078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435874.41118237207</v>
      </c>
      <c r="D17" s="14">
        <f t="shared" si="0"/>
        <v>2.3544660609983777E-2</v>
      </c>
    </row>
    <row r="18" spans="1:4" ht="16.5" thickTop="1" thickBot="1" x14ac:dyDescent="0.3">
      <c r="A18" s="15">
        <v>14</v>
      </c>
      <c r="B18" s="16" t="s">
        <v>100</v>
      </c>
      <c r="C18" s="17">
        <v>5598142.3218375994</v>
      </c>
      <c r="D18" s="14">
        <f t="shared" si="0"/>
        <v>0.30239527174010772</v>
      </c>
    </row>
    <row r="19" spans="1:4" ht="16.5" thickTop="1" thickBot="1" x14ac:dyDescent="0.3">
      <c r="A19" s="15">
        <v>15</v>
      </c>
      <c r="B19" s="16" t="s">
        <v>101</v>
      </c>
      <c r="C19" s="17">
        <v>46232.884668097897</v>
      </c>
      <c r="D19" s="14">
        <f t="shared" si="0"/>
        <v>2.4973651827325046E-3</v>
      </c>
    </row>
    <row r="20" spans="1:4" ht="16.5" thickTop="1" thickBot="1" x14ac:dyDescent="0.3">
      <c r="A20" s="15">
        <v>16</v>
      </c>
      <c r="B20" s="16" t="s">
        <v>102</v>
      </c>
      <c r="C20" s="17">
        <v>3682291.0055129738</v>
      </c>
      <c r="D20" s="14">
        <f t="shared" si="0"/>
        <v>0.19890658815418247</v>
      </c>
    </row>
    <row r="21" spans="1:4" ht="16.5" thickTop="1" thickBot="1" x14ac:dyDescent="0.3">
      <c r="A21" s="15">
        <v>17</v>
      </c>
      <c r="B21" s="16" t="s">
        <v>103</v>
      </c>
      <c r="C21" s="17">
        <v>538496.57106237113</v>
      </c>
      <c r="D21" s="14">
        <f t="shared" si="0"/>
        <v>2.9088009481700677E-2</v>
      </c>
    </row>
    <row r="22" spans="1:4" ht="16.5" thickTop="1" thickBot="1" x14ac:dyDescent="0.3">
      <c r="A22" s="15">
        <v>18</v>
      </c>
      <c r="B22" s="16" t="s">
        <v>104</v>
      </c>
      <c r="C22" s="17">
        <v>983493.99982589623</v>
      </c>
      <c r="D22" s="14">
        <f t="shared" si="0"/>
        <v>5.312546881346418E-2</v>
      </c>
    </row>
    <row r="23" spans="1:4" ht="16.5" thickTop="1" thickBot="1" x14ac:dyDescent="0.3">
      <c r="A23" s="31"/>
      <c r="B23" s="18" t="s">
        <v>105</v>
      </c>
      <c r="C23" s="19">
        <f>SUM(C5:C22)</f>
        <v>18512664.862858366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123849.28425314932</v>
      </c>
      <c r="D5" s="14">
        <f>C5/C$23</f>
        <v>7.3890345831015463E-3</v>
      </c>
    </row>
    <row r="6" spans="1:6" ht="16.5" thickTop="1" thickBot="1" x14ac:dyDescent="0.3">
      <c r="A6" s="15">
        <v>2</v>
      </c>
      <c r="B6" s="16" t="s">
        <v>88</v>
      </c>
      <c r="C6" s="17">
        <v>557.85611771527385</v>
      </c>
      <c r="D6" s="14">
        <f t="shared" ref="D6:D23" si="0">C6/C$23</f>
        <v>3.3282535067118146E-5</v>
      </c>
    </row>
    <row r="7" spans="1:6" ht="16.5" thickTop="1" thickBot="1" x14ac:dyDescent="0.3">
      <c r="A7" s="15">
        <v>3</v>
      </c>
      <c r="B7" s="16" t="s">
        <v>89</v>
      </c>
      <c r="C7" s="17">
        <v>66830.483472117179</v>
      </c>
      <c r="D7" s="14">
        <f t="shared" si="0"/>
        <v>3.9872071652147087E-3</v>
      </c>
    </row>
    <row r="8" spans="1:6" ht="16.5" thickTop="1" thickBot="1" x14ac:dyDescent="0.3">
      <c r="A8" s="15">
        <v>4</v>
      </c>
      <c r="B8" s="16" t="s">
        <v>90</v>
      </c>
      <c r="C8" s="17">
        <v>496547.42059099278</v>
      </c>
      <c r="D8" s="14">
        <f t="shared" si="0"/>
        <v>2.9624765980861261E-2</v>
      </c>
    </row>
    <row r="9" spans="1:6" ht="16.5" thickTop="1" thickBot="1" x14ac:dyDescent="0.3">
      <c r="A9" s="15">
        <v>5</v>
      </c>
      <c r="B9" s="16" t="s">
        <v>91</v>
      </c>
      <c r="C9" s="17">
        <v>693516.5765768711</v>
      </c>
      <c r="D9" s="14">
        <f t="shared" si="0"/>
        <v>4.1376242092819239E-2</v>
      </c>
    </row>
    <row r="10" spans="1:6" ht="16.5" thickTop="1" thickBot="1" x14ac:dyDescent="0.3">
      <c r="A10" s="15">
        <v>6</v>
      </c>
      <c r="B10" s="16" t="s">
        <v>92</v>
      </c>
      <c r="C10" s="17">
        <v>121922.37248955318</v>
      </c>
      <c r="D10" s="14">
        <f t="shared" si="0"/>
        <v>7.2740721289730713E-3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4819.9212171915069</v>
      </c>
      <c r="D12" s="14">
        <f t="shared" si="0"/>
        <v>2.8756374957207163E-4</v>
      </c>
    </row>
    <row r="13" spans="1:6" ht="16.5" thickTop="1" thickBot="1" x14ac:dyDescent="0.3">
      <c r="A13" s="15">
        <v>9</v>
      </c>
      <c r="B13" s="16" t="s">
        <v>95</v>
      </c>
      <c r="C13" s="17">
        <v>182112.99435186177</v>
      </c>
      <c r="D13" s="14">
        <f t="shared" si="0"/>
        <v>1.0865135163377945E-2</v>
      </c>
    </row>
    <row r="14" spans="1:6" ht="16.5" thickTop="1" thickBot="1" x14ac:dyDescent="0.3">
      <c r="A14" s="15">
        <v>10</v>
      </c>
      <c r="B14" s="16" t="s">
        <v>96</v>
      </c>
      <c r="C14" s="17">
        <v>1526509.8278052157</v>
      </c>
      <c r="D14" s="14">
        <f t="shared" si="0"/>
        <v>9.1073872385421598E-2</v>
      </c>
    </row>
    <row r="15" spans="1:6" ht="16.5" thickTop="1" thickBot="1" x14ac:dyDescent="0.3">
      <c r="A15" s="15">
        <v>11</v>
      </c>
      <c r="B15" s="16" t="s">
        <v>97</v>
      </c>
      <c r="C15" s="17">
        <v>1022950.8516240307</v>
      </c>
      <c r="D15" s="14">
        <f t="shared" si="0"/>
        <v>6.1030786451807338E-2</v>
      </c>
    </row>
    <row r="16" spans="1:6" ht="16.5" thickTop="1" thickBot="1" x14ac:dyDescent="0.3">
      <c r="A16" s="15">
        <v>12</v>
      </c>
      <c r="B16" s="16" t="s">
        <v>98</v>
      </c>
      <c r="C16" s="17">
        <v>2633889.9070229866</v>
      </c>
      <c r="D16" s="14">
        <f t="shared" si="0"/>
        <v>0.1571418335474157</v>
      </c>
    </row>
    <row r="17" spans="1:4" ht="16.5" thickTop="1" thickBot="1" x14ac:dyDescent="0.3">
      <c r="A17" s="15">
        <v>13</v>
      </c>
      <c r="B17" s="16" t="s">
        <v>99</v>
      </c>
      <c r="C17" s="17">
        <v>137064.10090499555</v>
      </c>
      <c r="D17" s="14">
        <f t="shared" si="0"/>
        <v>8.1774504212605379E-3</v>
      </c>
    </row>
    <row r="18" spans="1:4" ht="16.5" thickTop="1" thickBot="1" x14ac:dyDescent="0.3">
      <c r="A18" s="15">
        <v>14</v>
      </c>
      <c r="B18" s="16" t="s">
        <v>100</v>
      </c>
      <c r="C18" s="17">
        <v>6457664.3661470981</v>
      </c>
      <c r="D18" s="14">
        <f t="shared" si="0"/>
        <v>0.38527396920592283</v>
      </c>
    </row>
    <row r="19" spans="1:4" ht="16.5" thickTop="1" thickBot="1" x14ac:dyDescent="0.3">
      <c r="A19" s="15">
        <v>15</v>
      </c>
      <c r="B19" s="16" t="s">
        <v>101</v>
      </c>
      <c r="C19" s="17">
        <v>33135.097872288025</v>
      </c>
      <c r="D19" s="14">
        <f t="shared" si="0"/>
        <v>1.9768897783239698E-3</v>
      </c>
    </row>
    <row r="20" spans="1:4" ht="16.5" thickTop="1" thickBot="1" x14ac:dyDescent="0.3">
      <c r="A20" s="15">
        <v>16</v>
      </c>
      <c r="B20" s="16" t="s">
        <v>102</v>
      </c>
      <c r="C20" s="17">
        <v>1645706.8947915044</v>
      </c>
      <c r="D20" s="14">
        <f t="shared" si="0"/>
        <v>9.8185348688875171E-2</v>
      </c>
    </row>
    <row r="21" spans="1:4" ht="16.5" thickTop="1" thickBot="1" x14ac:dyDescent="0.3">
      <c r="A21" s="15">
        <v>17</v>
      </c>
      <c r="B21" s="16" t="s">
        <v>103</v>
      </c>
      <c r="C21" s="17">
        <v>141130.50898392181</v>
      </c>
      <c r="D21" s="14">
        <f t="shared" si="0"/>
        <v>8.4200584436272524E-3</v>
      </c>
    </row>
    <row r="22" spans="1:4" ht="16.5" thickTop="1" thickBot="1" x14ac:dyDescent="0.3">
      <c r="A22" s="15">
        <v>18</v>
      </c>
      <c r="B22" s="16" t="s">
        <v>104</v>
      </c>
      <c r="C22" s="17">
        <v>1473018.3050222371</v>
      </c>
      <c r="D22" s="14">
        <f t="shared" si="0"/>
        <v>8.7882487678358642E-2</v>
      </c>
    </row>
    <row r="23" spans="1:4" ht="16.5" thickTop="1" thickBot="1" x14ac:dyDescent="0.3">
      <c r="A23" s="31"/>
      <c r="B23" s="18" t="s">
        <v>105</v>
      </c>
      <c r="C23" s="19">
        <f>SUM(C5:C22)</f>
        <v>16761226.76924373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101985.01865423785</v>
      </c>
      <c r="D5" s="14">
        <f>C5/C$23</f>
        <v>4.5358487622025418E-3</v>
      </c>
    </row>
    <row r="6" spans="1:6" ht="16.5" thickTop="1" thickBot="1" x14ac:dyDescent="0.3">
      <c r="A6" s="15">
        <v>2</v>
      </c>
      <c r="B6" s="16" t="s">
        <v>88</v>
      </c>
      <c r="C6" s="17">
        <v>36926.618710282681</v>
      </c>
      <c r="D6" s="14">
        <f t="shared" ref="D6:D23" si="0">C6/C$23</f>
        <v>1.6423349231049138E-3</v>
      </c>
    </row>
    <row r="7" spans="1:6" ht="16.5" thickTop="1" thickBot="1" x14ac:dyDescent="0.3">
      <c r="A7" s="15">
        <v>3</v>
      </c>
      <c r="B7" s="16" t="s">
        <v>89</v>
      </c>
      <c r="C7" s="17">
        <v>521731.83710184065</v>
      </c>
      <c r="D7" s="14">
        <f t="shared" si="0"/>
        <v>2.3204356274554701E-2</v>
      </c>
    </row>
    <row r="8" spans="1:6" ht="16.5" thickTop="1" thickBot="1" x14ac:dyDescent="0.3">
      <c r="A8" s="15">
        <v>4</v>
      </c>
      <c r="B8" s="16" t="s">
        <v>90</v>
      </c>
      <c r="C8" s="17">
        <v>457063.45490077912</v>
      </c>
      <c r="D8" s="14">
        <f t="shared" si="0"/>
        <v>2.0328188723369601E-2</v>
      </c>
    </row>
    <row r="9" spans="1:6" ht="16.5" thickTop="1" thickBot="1" x14ac:dyDescent="0.3">
      <c r="A9" s="15">
        <v>5</v>
      </c>
      <c r="B9" s="16" t="s">
        <v>91</v>
      </c>
      <c r="C9" s="17">
        <v>112748.84994275721</v>
      </c>
      <c r="D9" s="14">
        <f t="shared" si="0"/>
        <v>5.0145770251458829E-3</v>
      </c>
    </row>
    <row r="10" spans="1:6" ht="16.5" thickTop="1" thickBot="1" x14ac:dyDescent="0.3">
      <c r="A10" s="15">
        <v>6</v>
      </c>
      <c r="B10" s="16" t="s">
        <v>92</v>
      </c>
      <c r="C10" s="17">
        <v>825980.62422877457</v>
      </c>
      <c r="D10" s="14">
        <f t="shared" si="0"/>
        <v>3.6736015166240185E-2</v>
      </c>
    </row>
    <row r="11" spans="1:6" ht="16.5" thickTop="1" thickBot="1" x14ac:dyDescent="0.3">
      <c r="A11" s="15">
        <v>7</v>
      </c>
      <c r="B11" s="16" t="s">
        <v>93</v>
      </c>
      <c r="C11" s="17">
        <v>248399.30242555146</v>
      </c>
      <c r="D11" s="14">
        <f t="shared" si="0"/>
        <v>1.1047717432486776E-2</v>
      </c>
    </row>
    <row r="12" spans="1:6" ht="16.5" thickTop="1" thickBot="1" x14ac:dyDescent="0.3">
      <c r="A12" s="15">
        <v>8</v>
      </c>
      <c r="B12" s="16" t="s">
        <v>94</v>
      </c>
      <c r="C12" s="17">
        <v>130691.80426761923</v>
      </c>
      <c r="D12" s="14">
        <f t="shared" si="0"/>
        <v>5.8126013647854993E-3</v>
      </c>
    </row>
    <row r="13" spans="1:6" ht="16.5" thickTop="1" thickBot="1" x14ac:dyDescent="0.3">
      <c r="A13" s="15">
        <v>9</v>
      </c>
      <c r="B13" s="16" t="s">
        <v>95</v>
      </c>
      <c r="C13" s="17">
        <v>6355.8432795597291</v>
      </c>
      <c r="D13" s="14">
        <f t="shared" si="0"/>
        <v>2.8268018433260723E-4</v>
      </c>
    </row>
    <row r="14" spans="1:6" ht="16.5" thickTop="1" thickBot="1" x14ac:dyDescent="0.3">
      <c r="A14" s="15">
        <v>10</v>
      </c>
      <c r="B14" s="16" t="s">
        <v>96</v>
      </c>
      <c r="C14" s="17">
        <v>2995361.2198040588</v>
      </c>
      <c r="D14" s="14">
        <f t="shared" si="0"/>
        <v>0.13322060103023933</v>
      </c>
    </row>
    <row r="15" spans="1:6" ht="16.5" thickTop="1" thickBot="1" x14ac:dyDescent="0.3">
      <c r="A15" s="15">
        <v>11</v>
      </c>
      <c r="B15" s="16" t="s">
        <v>97</v>
      </c>
      <c r="C15" s="17">
        <v>407193.39477830974</v>
      </c>
      <c r="D15" s="14">
        <f t="shared" si="0"/>
        <v>1.8110185986669906E-2</v>
      </c>
    </row>
    <row r="16" spans="1:6" ht="16.5" thickTop="1" thickBot="1" x14ac:dyDescent="0.3">
      <c r="A16" s="15">
        <v>12</v>
      </c>
      <c r="B16" s="16" t="s">
        <v>98</v>
      </c>
      <c r="C16" s="17">
        <v>205150.53882532677</v>
      </c>
      <c r="D16" s="14">
        <f t="shared" si="0"/>
        <v>9.1242010824241389E-3</v>
      </c>
    </row>
    <row r="17" spans="1:4" ht="16.5" thickTop="1" thickBot="1" x14ac:dyDescent="0.3">
      <c r="A17" s="15">
        <v>13</v>
      </c>
      <c r="B17" s="16" t="s">
        <v>99</v>
      </c>
      <c r="C17" s="17">
        <v>732975.38321509573</v>
      </c>
      <c r="D17" s="14">
        <f t="shared" si="0"/>
        <v>3.2599547742917179E-2</v>
      </c>
    </row>
    <row r="18" spans="1:4" ht="16.5" thickTop="1" thickBot="1" x14ac:dyDescent="0.3">
      <c r="A18" s="15">
        <v>14</v>
      </c>
      <c r="B18" s="16" t="s">
        <v>100</v>
      </c>
      <c r="C18" s="17">
        <v>8274728.554482461</v>
      </c>
      <c r="D18" s="14">
        <f t="shared" si="0"/>
        <v>0.36802383101639674</v>
      </c>
    </row>
    <row r="19" spans="1:4" ht="16.5" thickTop="1" thickBot="1" x14ac:dyDescent="0.3">
      <c r="A19" s="15">
        <v>15</v>
      </c>
      <c r="B19" s="16" t="s">
        <v>101</v>
      </c>
      <c r="C19" s="17">
        <v>127294.0665668608</v>
      </c>
      <c r="D19" s="14">
        <f t="shared" si="0"/>
        <v>5.6614848130836816E-3</v>
      </c>
    </row>
    <row r="20" spans="1:4" ht="16.5" thickTop="1" thickBot="1" x14ac:dyDescent="0.3">
      <c r="A20" s="15">
        <v>16</v>
      </c>
      <c r="B20" s="16" t="s">
        <v>102</v>
      </c>
      <c r="C20" s="17">
        <v>4950769.5433773212</v>
      </c>
      <c r="D20" s="14">
        <f t="shared" si="0"/>
        <v>0.22018863360128374</v>
      </c>
    </row>
    <row r="21" spans="1:4" ht="16.5" thickTop="1" thickBot="1" x14ac:dyDescent="0.3">
      <c r="A21" s="15">
        <v>17</v>
      </c>
      <c r="B21" s="16" t="s">
        <v>103</v>
      </c>
      <c r="C21" s="17">
        <v>618800.09473520436</v>
      </c>
      <c r="D21" s="14">
        <f t="shared" si="0"/>
        <v>2.752152895388876E-2</v>
      </c>
    </row>
    <row r="22" spans="1:4" ht="16.5" thickTop="1" thickBot="1" x14ac:dyDescent="0.3">
      <c r="A22" s="15">
        <v>18</v>
      </c>
      <c r="B22" s="16" t="s">
        <v>104</v>
      </c>
      <c r="C22" s="17">
        <v>1730063.2329911722</v>
      </c>
      <c r="D22" s="14">
        <f t="shared" si="0"/>
        <v>7.6945665916873879E-2</v>
      </c>
    </row>
    <row r="23" spans="1:4" ht="16.5" thickTop="1" thickBot="1" x14ac:dyDescent="0.3">
      <c r="A23" s="31"/>
      <c r="B23" s="18" t="s">
        <v>105</v>
      </c>
      <c r="C23" s="19">
        <f>SUM(C5:C22)</f>
        <v>22484219.382287212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100710.43332711152</v>
      </c>
      <c r="D5" s="14">
        <f>C5/C$23</f>
        <v>7.5285989905124282E-3</v>
      </c>
    </row>
    <row r="6" spans="1:6" ht="16.5" thickTop="1" thickBot="1" x14ac:dyDescent="0.3">
      <c r="A6" s="15">
        <v>2</v>
      </c>
      <c r="B6" s="16" t="s">
        <v>88</v>
      </c>
      <c r="C6" s="17">
        <v>57450.399196515966</v>
      </c>
      <c r="D6" s="14">
        <f t="shared" ref="D6:D23" si="0">C6/C$23</f>
        <v>4.2946991995415264E-3</v>
      </c>
    </row>
    <row r="7" spans="1:6" ht="16.5" thickTop="1" thickBot="1" x14ac:dyDescent="0.3">
      <c r="A7" s="15">
        <v>3</v>
      </c>
      <c r="B7" s="16" t="s">
        <v>89</v>
      </c>
      <c r="C7" s="17">
        <v>194057.26594743304</v>
      </c>
      <c r="D7" s="14">
        <f t="shared" si="0"/>
        <v>1.4506732701349093E-2</v>
      </c>
    </row>
    <row r="8" spans="1:6" ht="16.5" thickTop="1" thickBot="1" x14ac:dyDescent="0.3">
      <c r="A8" s="15">
        <v>4</v>
      </c>
      <c r="B8" s="16" t="s">
        <v>90</v>
      </c>
      <c r="C8" s="17">
        <v>496891.53765197919</v>
      </c>
      <c r="D8" s="14">
        <f t="shared" si="0"/>
        <v>3.7145080258072914E-2</v>
      </c>
    </row>
    <row r="9" spans="1:6" ht="16.5" thickTop="1" thickBot="1" x14ac:dyDescent="0.3">
      <c r="A9" s="15">
        <v>5</v>
      </c>
      <c r="B9" s="16" t="s">
        <v>91</v>
      </c>
      <c r="C9" s="17">
        <v>2023832.7867754546</v>
      </c>
      <c r="D9" s="14">
        <f t="shared" si="0"/>
        <v>0.15129143001494663</v>
      </c>
    </row>
    <row r="10" spans="1:6" ht="16.5" thickTop="1" thickBot="1" x14ac:dyDescent="0.3">
      <c r="A10" s="15">
        <v>6</v>
      </c>
      <c r="B10" s="16" t="s">
        <v>92</v>
      </c>
      <c r="C10" s="17">
        <v>198142.1540707997</v>
      </c>
      <c r="D10" s="14">
        <f t="shared" si="0"/>
        <v>1.481209812959669E-2</v>
      </c>
    </row>
    <row r="11" spans="1:6" ht="16.5" thickTop="1" thickBot="1" x14ac:dyDescent="0.3">
      <c r="A11" s="15">
        <v>7</v>
      </c>
      <c r="B11" s="16" t="s">
        <v>93</v>
      </c>
      <c r="C11" s="17">
        <v>86325.872876284848</v>
      </c>
      <c r="D11" s="14">
        <f t="shared" si="0"/>
        <v>6.4532825241706516E-3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891.0912751768484</v>
      </c>
      <c r="D13" s="14">
        <f t="shared" si="0"/>
        <v>6.6613444636474037E-5</v>
      </c>
    </row>
    <row r="14" spans="1:6" ht="16.5" thickTop="1" thickBot="1" x14ac:dyDescent="0.3">
      <c r="A14" s="15">
        <v>10</v>
      </c>
      <c r="B14" s="16" t="s">
        <v>96</v>
      </c>
      <c r="C14" s="17">
        <v>1107615.8555709168</v>
      </c>
      <c r="D14" s="14">
        <f t="shared" si="0"/>
        <v>8.2799719320460291E-2</v>
      </c>
    </row>
    <row r="15" spans="1:6" ht="16.5" thickTop="1" thickBot="1" x14ac:dyDescent="0.3">
      <c r="A15" s="15">
        <v>11</v>
      </c>
      <c r="B15" s="16" t="s">
        <v>97</v>
      </c>
      <c r="C15" s="17">
        <v>563633.4647267859</v>
      </c>
      <c r="D15" s="14">
        <f t="shared" si="0"/>
        <v>4.2134366752037161E-2</v>
      </c>
    </row>
    <row r="16" spans="1:6" ht="16.5" thickTop="1" thickBot="1" x14ac:dyDescent="0.3">
      <c r="A16" s="15">
        <v>12</v>
      </c>
      <c r="B16" s="16" t="s">
        <v>98</v>
      </c>
      <c r="C16" s="17">
        <v>1790.6411681281015</v>
      </c>
      <c r="D16" s="14">
        <f t="shared" si="0"/>
        <v>1.3385921245073317E-4</v>
      </c>
    </row>
    <row r="17" spans="1:4" ht="16.5" thickTop="1" thickBot="1" x14ac:dyDescent="0.3">
      <c r="A17" s="15">
        <v>13</v>
      </c>
      <c r="B17" s="16" t="s">
        <v>99</v>
      </c>
      <c r="C17" s="17">
        <v>336878.27536797483</v>
      </c>
      <c r="D17" s="14">
        <f t="shared" si="0"/>
        <v>2.5183303855154254E-2</v>
      </c>
    </row>
    <row r="18" spans="1:4" ht="16.5" thickTop="1" thickBot="1" x14ac:dyDescent="0.3">
      <c r="A18" s="15">
        <v>14</v>
      </c>
      <c r="B18" s="16" t="s">
        <v>100</v>
      </c>
      <c r="C18" s="17">
        <v>3343522.136688652</v>
      </c>
      <c r="D18" s="14">
        <f t="shared" si="0"/>
        <v>0.24994468349937843</v>
      </c>
    </row>
    <row r="19" spans="1:4" ht="16.5" thickTop="1" thickBot="1" x14ac:dyDescent="0.3">
      <c r="A19" s="15">
        <v>15</v>
      </c>
      <c r="B19" s="16" t="s">
        <v>101</v>
      </c>
      <c r="C19" s="17">
        <v>15720.078988046465</v>
      </c>
      <c r="D19" s="14">
        <f t="shared" si="0"/>
        <v>1.1751530292375583E-3</v>
      </c>
    </row>
    <row r="20" spans="1:4" ht="16.5" thickTop="1" thickBot="1" x14ac:dyDescent="0.3">
      <c r="A20" s="15">
        <v>16</v>
      </c>
      <c r="B20" s="16" t="s">
        <v>102</v>
      </c>
      <c r="C20" s="17">
        <v>3512094.1952530826</v>
      </c>
      <c r="D20" s="14">
        <f t="shared" si="0"/>
        <v>0.26254627191489688</v>
      </c>
    </row>
    <row r="21" spans="1:4" ht="16.5" thickTop="1" thickBot="1" x14ac:dyDescent="0.3">
      <c r="A21" s="15">
        <v>17</v>
      </c>
      <c r="B21" s="16" t="s">
        <v>103</v>
      </c>
      <c r="C21" s="17">
        <v>299656.97773526836</v>
      </c>
      <c r="D21" s="14">
        <f t="shared" si="0"/>
        <v>2.240082924427678E-2</v>
      </c>
    </row>
    <row r="22" spans="1:4" ht="16.5" thickTop="1" thickBot="1" x14ac:dyDescent="0.3">
      <c r="A22" s="15">
        <v>18</v>
      </c>
      <c r="B22" s="16" t="s">
        <v>104</v>
      </c>
      <c r="C22" s="17">
        <v>1037835.266166784</v>
      </c>
      <c r="D22" s="14">
        <f t="shared" si="0"/>
        <v>7.7583277909281392E-2</v>
      </c>
    </row>
    <row r="23" spans="1:4" ht="16.5" thickTop="1" thickBot="1" x14ac:dyDescent="0.3">
      <c r="A23" s="31"/>
      <c r="B23" s="18" t="s">
        <v>105</v>
      </c>
      <c r="C23" s="19">
        <f>SUM(C5:C22)</f>
        <v>13377048.432786396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51590.287447175106</v>
      </c>
      <c r="D5" s="14">
        <f>C5/C$23</f>
        <v>7.5269053359611378E-3</v>
      </c>
    </row>
    <row r="6" spans="1:6" ht="16.5" thickTop="1" thickBot="1" x14ac:dyDescent="0.3">
      <c r="A6" s="15">
        <v>2</v>
      </c>
      <c r="B6" s="16" t="s">
        <v>88</v>
      </c>
      <c r="C6" s="17">
        <v>1208.7324691895246</v>
      </c>
      <c r="D6" s="14">
        <f t="shared" ref="D6:D23" si="0">C6/C$23</f>
        <v>1.7635131189001134E-4</v>
      </c>
    </row>
    <row r="7" spans="1:6" ht="16.5" thickTop="1" thickBot="1" x14ac:dyDescent="0.3">
      <c r="A7" s="15">
        <v>3</v>
      </c>
      <c r="B7" s="16" t="s">
        <v>89</v>
      </c>
      <c r="C7" s="17">
        <v>52553.346809565533</v>
      </c>
      <c r="D7" s="14">
        <f t="shared" si="0"/>
        <v>7.667413501593015E-3</v>
      </c>
    </row>
    <row r="8" spans="1:6" ht="16.5" thickTop="1" thickBot="1" x14ac:dyDescent="0.3">
      <c r="A8" s="15">
        <v>4</v>
      </c>
      <c r="B8" s="16" t="s">
        <v>90</v>
      </c>
      <c r="C8" s="17">
        <v>74685.051548849122</v>
      </c>
      <c r="D8" s="14">
        <f t="shared" si="0"/>
        <v>1.089637877275185E-2</v>
      </c>
    </row>
    <row r="9" spans="1:6" ht="16.5" thickTop="1" thickBot="1" x14ac:dyDescent="0.3">
      <c r="A9" s="15">
        <v>5</v>
      </c>
      <c r="B9" s="16" t="s">
        <v>91</v>
      </c>
      <c r="C9" s="17">
        <v>69241.443617738943</v>
      </c>
      <c r="D9" s="14">
        <f t="shared" si="0"/>
        <v>1.010216878457321E-2</v>
      </c>
    </row>
    <row r="10" spans="1:6" ht="16.5" thickTop="1" thickBot="1" x14ac:dyDescent="0.3">
      <c r="A10" s="15">
        <v>6</v>
      </c>
      <c r="B10" s="16" t="s">
        <v>92</v>
      </c>
      <c r="C10" s="17">
        <v>129448.9454140857</v>
      </c>
      <c r="D10" s="14">
        <f t="shared" si="0"/>
        <v>1.8886306050717217E-2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169.79494908303312</v>
      </c>
      <c r="D13" s="14">
        <f t="shared" si="0"/>
        <v>2.4772696015329372E-5</v>
      </c>
    </row>
    <row r="14" spans="1:6" ht="16.5" thickTop="1" thickBot="1" x14ac:dyDescent="0.3">
      <c r="A14" s="15">
        <v>10</v>
      </c>
      <c r="B14" s="16" t="s">
        <v>96</v>
      </c>
      <c r="C14" s="17">
        <v>914633.73661893932</v>
      </c>
      <c r="D14" s="14">
        <f t="shared" si="0"/>
        <v>0.13344297722039791</v>
      </c>
    </row>
    <row r="15" spans="1:6" ht="16.5" thickTop="1" thickBot="1" x14ac:dyDescent="0.3">
      <c r="A15" s="15">
        <v>11</v>
      </c>
      <c r="B15" s="16" t="s">
        <v>97</v>
      </c>
      <c r="C15" s="17">
        <v>130429.57461298951</v>
      </c>
      <c r="D15" s="14">
        <f t="shared" si="0"/>
        <v>1.9029377615445098E-2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220995.85778089825</v>
      </c>
      <c r="D17" s="14">
        <f t="shared" si="0"/>
        <v>3.2242791879374073E-2</v>
      </c>
    </row>
    <row r="18" spans="1:4" ht="16.5" thickTop="1" thickBot="1" x14ac:dyDescent="0.3">
      <c r="A18" s="15">
        <v>14</v>
      </c>
      <c r="B18" s="16" t="s">
        <v>100</v>
      </c>
      <c r="C18" s="17">
        <v>1984808.5320496883</v>
      </c>
      <c r="D18" s="14">
        <f t="shared" si="0"/>
        <v>0.28957904035799326</v>
      </c>
    </row>
    <row r="19" spans="1:4" ht="16.5" thickTop="1" thickBot="1" x14ac:dyDescent="0.3">
      <c r="A19" s="15">
        <v>15</v>
      </c>
      <c r="B19" s="16" t="s">
        <v>101</v>
      </c>
      <c r="C19" s="17">
        <v>156.33573216249883</v>
      </c>
      <c r="D19" s="14">
        <f t="shared" si="0"/>
        <v>2.2809026947566209E-5</v>
      </c>
    </row>
    <row r="20" spans="1:4" ht="16.5" thickTop="1" thickBot="1" x14ac:dyDescent="0.3">
      <c r="A20" s="15">
        <v>16</v>
      </c>
      <c r="B20" s="16" t="s">
        <v>102</v>
      </c>
      <c r="C20" s="17">
        <v>2317560.8084823187</v>
      </c>
      <c r="D20" s="14">
        <f t="shared" si="0"/>
        <v>0.33812683896443663</v>
      </c>
    </row>
    <row r="21" spans="1:4" ht="16.5" thickTop="1" thickBot="1" x14ac:dyDescent="0.3">
      <c r="A21" s="15">
        <v>17</v>
      </c>
      <c r="B21" s="16" t="s">
        <v>103</v>
      </c>
      <c r="C21" s="17">
        <v>258566.78131614122</v>
      </c>
      <c r="D21" s="14">
        <f t="shared" si="0"/>
        <v>3.7724303978409549E-2</v>
      </c>
    </row>
    <row r="22" spans="1:4" ht="16.5" thickTop="1" thickBot="1" x14ac:dyDescent="0.3">
      <c r="A22" s="15">
        <v>18</v>
      </c>
      <c r="B22" s="16" t="s">
        <v>104</v>
      </c>
      <c r="C22" s="17">
        <v>648067.45582545549</v>
      </c>
      <c r="D22" s="14">
        <f t="shared" si="0"/>
        <v>9.4551564503494112E-2</v>
      </c>
    </row>
    <row r="23" spans="1:4" ht="16.5" thickTop="1" thickBot="1" x14ac:dyDescent="0.3">
      <c r="A23" s="31"/>
      <c r="B23" s="18" t="s">
        <v>105</v>
      </c>
      <c r="C23" s="19">
        <f>SUM(C5:C22)</f>
        <v>6854116.6846742807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112900.18740096668</v>
      </c>
      <c r="D5" s="14">
        <f t="shared" ref="D5:D22" si="0">C5/C$23</f>
        <v>1.4775480146263862E-3</v>
      </c>
    </row>
    <row r="6" spans="1:6" ht="16.5" thickTop="1" thickBot="1" x14ac:dyDescent="0.3">
      <c r="A6" s="15">
        <v>2</v>
      </c>
      <c r="B6" s="16" t="s">
        <v>88</v>
      </c>
      <c r="C6" s="17">
        <v>2879.7048207005982</v>
      </c>
      <c r="D6" s="14">
        <f t="shared" si="0"/>
        <v>3.7687290326851759E-5</v>
      </c>
    </row>
    <row r="7" spans="1:6" ht="16.5" thickTop="1" thickBot="1" x14ac:dyDescent="0.3">
      <c r="A7" s="15">
        <v>3</v>
      </c>
      <c r="B7" s="16" t="s">
        <v>89</v>
      </c>
      <c r="C7" s="17">
        <v>221356.81381585854</v>
      </c>
      <c r="D7" s="14">
        <f t="shared" si="0"/>
        <v>2.8969422310705928E-3</v>
      </c>
    </row>
    <row r="8" spans="1:6" ht="16.5" thickTop="1" thickBot="1" x14ac:dyDescent="0.3">
      <c r="A8" s="15">
        <v>4</v>
      </c>
      <c r="B8" s="16" t="s">
        <v>90</v>
      </c>
      <c r="C8" s="17">
        <v>908710.16332948103</v>
      </c>
      <c r="D8" s="14">
        <f t="shared" si="0"/>
        <v>1.1892477139385136E-2</v>
      </c>
    </row>
    <row r="9" spans="1:6" ht="16.5" thickTop="1" thickBot="1" x14ac:dyDescent="0.3">
      <c r="A9" s="15">
        <v>5</v>
      </c>
      <c r="B9" s="16" t="s">
        <v>91</v>
      </c>
      <c r="C9" s="17">
        <v>10257.208148154568</v>
      </c>
      <c r="D9" s="14">
        <f t="shared" si="0"/>
        <v>1.3423819644417713E-4</v>
      </c>
    </row>
    <row r="10" spans="1:6" ht="16.5" thickTop="1" thickBot="1" x14ac:dyDescent="0.3">
      <c r="A10" s="15">
        <v>6</v>
      </c>
      <c r="B10" s="16" t="s">
        <v>92</v>
      </c>
      <c r="C10" s="17">
        <v>266479.64337103744</v>
      </c>
      <c r="D10" s="14">
        <f t="shared" si="0"/>
        <v>3.4874739986290987E-3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42210.556790732961</v>
      </c>
      <c r="D13" s="14">
        <f t="shared" si="0"/>
        <v>5.5241825384151491E-4</v>
      </c>
    </row>
    <row r="14" spans="1:6" ht="16.5" thickTop="1" thickBot="1" x14ac:dyDescent="0.3">
      <c r="A14" s="15">
        <v>10</v>
      </c>
      <c r="B14" s="16" t="s">
        <v>96</v>
      </c>
      <c r="C14" s="17">
        <v>1309203.9641868246</v>
      </c>
      <c r="D14" s="14">
        <f t="shared" si="0"/>
        <v>1.7133822029498903E-2</v>
      </c>
    </row>
    <row r="15" spans="1:6" ht="16.5" thickTop="1" thickBot="1" x14ac:dyDescent="0.3">
      <c r="A15" s="15">
        <v>11</v>
      </c>
      <c r="B15" s="16" t="s">
        <v>97</v>
      </c>
      <c r="C15" s="17">
        <v>64223203.211675443</v>
      </c>
      <c r="D15" s="14">
        <f t="shared" si="0"/>
        <v>0.84050229306834179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296394.89060944505</v>
      </c>
      <c r="D17" s="14">
        <f t="shared" si="0"/>
        <v>3.878981003016836E-3</v>
      </c>
    </row>
    <row r="18" spans="1:4" ht="16.5" thickTop="1" thickBot="1" x14ac:dyDescent="0.3">
      <c r="A18" s="15">
        <v>14</v>
      </c>
      <c r="B18" s="16" t="s">
        <v>100</v>
      </c>
      <c r="C18" s="17">
        <v>3183319.7702889084</v>
      </c>
      <c r="D18" s="14">
        <f t="shared" si="0"/>
        <v>4.1660761729355893E-2</v>
      </c>
    </row>
    <row r="19" spans="1:4" ht="16.5" thickTop="1" thickBot="1" x14ac:dyDescent="0.3">
      <c r="A19" s="15">
        <v>15</v>
      </c>
      <c r="B19" s="16" t="s">
        <v>101</v>
      </c>
      <c r="C19" s="17">
        <v>46648.487578478685</v>
      </c>
      <c r="D19" s="14">
        <f t="shared" si="0"/>
        <v>6.1049836845810822E-4</v>
      </c>
    </row>
    <row r="20" spans="1:4" ht="16.5" thickTop="1" thickBot="1" x14ac:dyDescent="0.3">
      <c r="A20" s="15">
        <v>16</v>
      </c>
      <c r="B20" s="16" t="s">
        <v>102</v>
      </c>
      <c r="C20" s="17">
        <v>4558472.5263660969</v>
      </c>
      <c r="D20" s="14">
        <f t="shared" si="0"/>
        <v>5.9657669186503795E-2</v>
      </c>
    </row>
    <row r="21" spans="1:4" ht="16.5" thickTop="1" thickBot="1" x14ac:dyDescent="0.3">
      <c r="A21" s="15">
        <v>17</v>
      </c>
      <c r="B21" s="16" t="s">
        <v>103</v>
      </c>
      <c r="C21" s="17">
        <v>388245.73430905148</v>
      </c>
      <c r="D21" s="14">
        <f t="shared" si="0"/>
        <v>5.0810519195877858E-3</v>
      </c>
    </row>
    <row r="22" spans="1:4" ht="16.5" thickTop="1" thickBot="1" x14ac:dyDescent="0.3">
      <c r="A22" s="15">
        <v>18</v>
      </c>
      <c r="B22" s="16" t="s">
        <v>104</v>
      </c>
      <c r="C22" s="17">
        <v>840220.40580305143</v>
      </c>
      <c r="D22" s="14">
        <f t="shared" si="0"/>
        <v>1.0996137570912886E-2</v>
      </c>
    </row>
    <row r="23" spans="1:4" ht="16.5" thickTop="1" thickBot="1" x14ac:dyDescent="0.3">
      <c r="A23" s="31"/>
      <c r="B23" s="18" t="s">
        <v>105</v>
      </c>
      <c r="C23" s="19">
        <f>SUM(C5:C22)</f>
        <v>76410503.268494248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5407699.1877043154</v>
      </c>
      <c r="D5" s="14">
        <f>C5/C$23</f>
        <v>1.9086827894911663E-2</v>
      </c>
    </row>
    <row r="6" spans="1:6" ht="16.5" thickTop="1" thickBot="1" x14ac:dyDescent="0.3">
      <c r="A6" s="15">
        <v>2</v>
      </c>
      <c r="B6" s="16" t="s">
        <v>88</v>
      </c>
      <c r="C6" s="17">
        <v>2419252.9574710694</v>
      </c>
      <c r="D6" s="14">
        <f t="shared" ref="D6:D23" si="0">C6/C$23</f>
        <v>8.5389115094452947E-3</v>
      </c>
    </row>
    <row r="7" spans="1:6" ht="16.5" thickTop="1" thickBot="1" x14ac:dyDescent="0.3">
      <c r="A7" s="15">
        <v>3</v>
      </c>
      <c r="B7" s="16" t="s">
        <v>89</v>
      </c>
      <c r="C7" s="17">
        <v>3577532.127519276</v>
      </c>
      <c r="D7" s="14">
        <f t="shared" si="0"/>
        <v>1.2627133580532149E-2</v>
      </c>
    </row>
    <row r="8" spans="1:6" ht="16.5" thickTop="1" thickBot="1" x14ac:dyDescent="0.3">
      <c r="A8" s="15">
        <v>4</v>
      </c>
      <c r="B8" s="16" t="s">
        <v>90</v>
      </c>
      <c r="C8" s="17">
        <v>2369611.346574625</v>
      </c>
      <c r="D8" s="14">
        <f t="shared" si="0"/>
        <v>8.3636981976987802E-3</v>
      </c>
    </row>
    <row r="9" spans="1:6" ht="16.5" thickTop="1" thickBot="1" x14ac:dyDescent="0.3">
      <c r="A9" s="15">
        <v>5</v>
      </c>
      <c r="B9" s="16" t="s">
        <v>91</v>
      </c>
      <c r="C9" s="17">
        <v>559370.54405882105</v>
      </c>
      <c r="D9" s="14">
        <f t="shared" si="0"/>
        <v>1.9743349127498843E-3</v>
      </c>
    </row>
    <row r="10" spans="1:6" ht="16.5" thickTop="1" thickBot="1" x14ac:dyDescent="0.3">
      <c r="A10" s="15">
        <v>6</v>
      </c>
      <c r="B10" s="16" t="s">
        <v>92</v>
      </c>
      <c r="C10" s="17">
        <v>18563236.474449832</v>
      </c>
      <c r="D10" s="14">
        <f t="shared" si="0"/>
        <v>6.5520156995046222E-2</v>
      </c>
    </row>
    <row r="11" spans="1:6" ht="16.5" thickTop="1" thickBot="1" x14ac:dyDescent="0.3">
      <c r="A11" s="15">
        <v>7</v>
      </c>
      <c r="B11" s="16" t="s">
        <v>93</v>
      </c>
      <c r="C11" s="17">
        <v>23823400.783925541</v>
      </c>
      <c r="D11" s="14">
        <f t="shared" si="0"/>
        <v>8.4086250889877243E-2</v>
      </c>
    </row>
    <row r="12" spans="1:6" ht="16.5" thickTop="1" thickBot="1" x14ac:dyDescent="0.3">
      <c r="A12" s="15">
        <v>8</v>
      </c>
      <c r="B12" s="16" t="s">
        <v>94</v>
      </c>
      <c r="C12" s="17">
        <v>2675787.9549053567</v>
      </c>
      <c r="D12" s="14">
        <f t="shared" si="0"/>
        <v>9.4443685578297649E-3</v>
      </c>
    </row>
    <row r="13" spans="1:6" ht="16.5" thickTop="1" thickBot="1" x14ac:dyDescent="0.3">
      <c r="A13" s="15">
        <v>9</v>
      </c>
      <c r="B13" s="16" t="s">
        <v>95</v>
      </c>
      <c r="C13" s="17">
        <v>1212501.9540795211</v>
      </c>
      <c r="D13" s="14">
        <f t="shared" si="0"/>
        <v>4.2796049329778879E-3</v>
      </c>
    </row>
    <row r="14" spans="1:6" ht="16.5" thickTop="1" thickBot="1" x14ac:dyDescent="0.3">
      <c r="A14" s="15">
        <v>10</v>
      </c>
      <c r="B14" s="16" t="s">
        <v>96</v>
      </c>
      <c r="C14" s="17">
        <v>16230685.027248206</v>
      </c>
      <c r="D14" s="14">
        <f t="shared" si="0"/>
        <v>5.7287264135548119E-2</v>
      </c>
    </row>
    <row r="15" spans="1:6" ht="16.5" thickTop="1" thickBot="1" x14ac:dyDescent="0.3">
      <c r="A15" s="15">
        <v>11</v>
      </c>
      <c r="B15" s="16" t="s">
        <v>97</v>
      </c>
      <c r="C15" s="17">
        <v>8640852.3022591192</v>
      </c>
      <c r="D15" s="14">
        <f t="shared" si="0"/>
        <v>3.0498453230085428E-2</v>
      </c>
    </row>
    <row r="16" spans="1:6" ht="16.5" thickTop="1" thickBot="1" x14ac:dyDescent="0.3">
      <c r="A16" s="15">
        <v>12</v>
      </c>
      <c r="B16" s="16" t="s">
        <v>98</v>
      </c>
      <c r="C16" s="17">
        <v>26981853.176471323</v>
      </c>
      <c r="D16" s="14">
        <f t="shared" si="0"/>
        <v>9.5234215142005973E-2</v>
      </c>
    </row>
    <row r="17" spans="1:4" ht="16.5" thickTop="1" thickBot="1" x14ac:dyDescent="0.3">
      <c r="A17" s="15">
        <v>13</v>
      </c>
      <c r="B17" s="16" t="s">
        <v>99</v>
      </c>
      <c r="C17" s="17">
        <v>8578683.7704514898</v>
      </c>
      <c r="D17" s="14">
        <f t="shared" si="0"/>
        <v>3.0279025331841833E-2</v>
      </c>
    </row>
    <row r="18" spans="1:4" ht="16.5" thickTop="1" thickBot="1" x14ac:dyDescent="0.3">
      <c r="A18" s="15">
        <v>14</v>
      </c>
      <c r="B18" s="16" t="s">
        <v>100</v>
      </c>
      <c r="C18" s="17">
        <v>44843444.821924753</v>
      </c>
      <c r="D18" s="14">
        <f t="shared" si="0"/>
        <v>0.15827787083223493</v>
      </c>
    </row>
    <row r="19" spans="1:4" ht="16.5" thickTop="1" thickBot="1" x14ac:dyDescent="0.3">
      <c r="A19" s="15">
        <v>15</v>
      </c>
      <c r="B19" s="16" t="s">
        <v>101</v>
      </c>
      <c r="C19" s="17">
        <v>4841856.8597601289</v>
      </c>
      <c r="D19" s="14">
        <f t="shared" si="0"/>
        <v>1.7089650397745491E-2</v>
      </c>
    </row>
    <row r="20" spans="1:4" ht="16.5" thickTop="1" thickBot="1" x14ac:dyDescent="0.3">
      <c r="A20" s="15">
        <v>16</v>
      </c>
      <c r="B20" s="16" t="s">
        <v>102</v>
      </c>
      <c r="C20" s="17">
        <v>20077884.630027231</v>
      </c>
      <c r="D20" s="14">
        <f t="shared" si="0"/>
        <v>7.08662067036884E-2</v>
      </c>
    </row>
    <row r="21" spans="1:4" ht="16.5" thickTop="1" thickBot="1" x14ac:dyDescent="0.3">
      <c r="A21" s="15">
        <v>17</v>
      </c>
      <c r="B21" s="16" t="s">
        <v>103</v>
      </c>
      <c r="C21" s="17">
        <v>75379767.341896459</v>
      </c>
      <c r="D21" s="14">
        <f t="shared" si="0"/>
        <v>0.26605781795049244</v>
      </c>
    </row>
    <row r="22" spans="1:4" ht="16.5" thickTop="1" thickBot="1" x14ac:dyDescent="0.3">
      <c r="A22" s="15">
        <v>18</v>
      </c>
      <c r="B22" s="16" t="s">
        <v>104</v>
      </c>
      <c r="C22" s="17">
        <v>17137579.875661232</v>
      </c>
      <c r="D22" s="14">
        <f t="shared" si="0"/>
        <v>6.0488208805288483E-2</v>
      </c>
    </row>
    <row r="23" spans="1:4" ht="16.5" thickTop="1" thickBot="1" x14ac:dyDescent="0.3">
      <c r="A23" s="31"/>
      <c r="B23" s="18" t="s">
        <v>105</v>
      </c>
      <c r="C23" s="19">
        <f>SUM(C5:C22)</f>
        <v>283321001.1363883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101333.33579422357</v>
      </c>
      <c r="D5" s="14">
        <f t="shared" ref="D5:D22" si="0">C5/C$23</f>
        <v>4.4371120278103131E-3</v>
      </c>
    </row>
    <row r="6" spans="1:6" ht="16.5" thickTop="1" thickBot="1" x14ac:dyDescent="0.3">
      <c r="A6" s="15">
        <v>2</v>
      </c>
      <c r="B6" s="16" t="s">
        <v>88</v>
      </c>
      <c r="C6" s="17">
        <v>6254.624429159162</v>
      </c>
      <c r="D6" s="14">
        <f t="shared" si="0"/>
        <v>2.7387304549427789E-4</v>
      </c>
    </row>
    <row r="7" spans="1:6" ht="16.5" thickTop="1" thickBot="1" x14ac:dyDescent="0.3">
      <c r="A7" s="15">
        <v>3</v>
      </c>
      <c r="B7" s="16" t="s">
        <v>89</v>
      </c>
      <c r="C7" s="17">
        <v>395635.81979994586</v>
      </c>
      <c r="D7" s="14">
        <f t="shared" si="0"/>
        <v>1.7323819855607703E-2</v>
      </c>
    </row>
    <row r="8" spans="1:6" ht="16.5" thickTop="1" thickBot="1" x14ac:dyDescent="0.3">
      <c r="A8" s="15">
        <v>4</v>
      </c>
      <c r="B8" s="16" t="s">
        <v>90</v>
      </c>
      <c r="C8" s="17">
        <v>1518219.5102545826</v>
      </c>
      <c r="D8" s="14">
        <f t="shared" si="0"/>
        <v>6.6478715982336192E-2</v>
      </c>
    </row>
    <row r="9" spans="1:6" ht="16.5" thickTop="1" thickBot="1" x14ac:dyDescent="0.3">
      <c r="A9" s="15">
        <v>5</v>
      </c>
      <c r="B9" s="16" t="s">
        <v>91</v>
      </c>
      <c r="C9" s="17">
        <v>250575.1581144318</v>
      </c>
      <c r="D9" s="14">
        <f t="shared" si="0"/>
        <v>1.0972006785583341E-2</v>
      </c>
    </row>
    <row r="10" spans="1:6" ht="16.5" thickTop="1" thickBot="1" x14ac:dyDescent="0.3">
      <c r="A10" s="15">
        <v>6</v>
      </c>
      <c r="B10" s="16" t="s">
        <v>92</v>
      </c>
      <c r="C10" s="17">
        <v>885594.44250447827</v>
      </c>
      <c r="D10" s="14">
        <f t="shared" si="0"/>
        <v>3.8777779511553256E-2</v>
      </c>
    </row>
    <row r="11" spans="1:6" ht="16.5" thickTop="1" thickBot="1" x14ac:dyDescent="0.3">
      <c r="A11" s="15">
        <v>7</v>
      </c>
      <c r="B11" s="16" t="s">
        <v>93</v>
      </c>
      <c r="C11" s="17">
        <v>1674222.3364557237</v>
      </c>
      <c r="D11" s="14">
        <f t="shared" si="0"/>
        <v>7.3309656768842338E-2</v>
      </c>
    </row>
    <row r="12" spans="1:6" ht="16.5" thickTop="1" thickBot="1" x14ac:dyDescent="0.3">
      <c r="A12" s="15">
        <v>8</v>
      </c>
      <c r="B12" s="16" t="s">
        <v>94</v>
      </c>
      <c r="C12" s="17">
        <v>79406.18829015136</v>
      </c>
      <c r="D12" s="14">
        <f t="shared" si="0"/>
        <v>3.4769816900164213E-3</v>
      </c>
    </row>
    <row r="13" spans="1:6" ht="16.5" thickTop="1" thickBot="1" x14ac:dyDescent="0.3">
      <c r="A13" s="15">
        <v>9</v>
      </c>
      <c r="B13" s="16" t="s">
        <v>95</v>
      </c>
      <c r="C13" s="17">
        <v>29305.463941422477</v>
      </c>
      <c r="D13" s="14">
        <f t="shared" si="0"/>
        <v>1.2832068096435786E-3</v>
      </c>
    </row>
    <row r="14" spans="1:6" ht="16.5" thickTop="1" thickBot="1" x14ac:dyDescent="0.3">
      <c r="A14" s="15">
        <v>10</v>
      </c>
      <c r="B14" s="16" t="s">
        <v>96</v>
      </c>
      <c r="C14" s="17">
        <v>2457869.165474622</v>
      </c>
      <c r="D14" s="14">
        <f t="shared" si="0"/>
        <v>0.10762342669798126</v>
      </c>
    </row>
    <row r="15" spans="1:6" ht="16.5" thickTop="1" thickBot="1" x14ac:dyDescent="0.3">
      <c r="A15" s="15">
        <v>11</v>
      </c>
      <c r="B15" s="16" t="s">
        <v>97</v>
      </c>
      <c r="C15" s="17">
        <v>387456.07393729617</v>
      </c>
      <c r="D15" s="14">
        <f t="shared" si="0"/>
        <v>1.6965650962151978E-2</v>
      </c>
    </row>
    <row r="16" spans="1:6" ht="16.5" thickTop="1" thickBot="1" x14ac:dyDescent="0.3">
      <c r="A16" s="15">
        <v>12</v>
      </c>
      <c r="B16" s="16" t="s">
        <v>98</v>
      </c>
      <c r="C16" s="17">
        <v>501389.67515815212</v>
      </c>
      <c r="D16" s="14">
        <f t="shared" si="0"/>
        <v>2.1954494449702711E-2</v>
      </c>
    </row>
    <row r="17" spans="1:4" ht="16.5" thickTop="1" thickBot="1" x14ac:dyDescent="0.3">
      <c r="A17" s="15">
        <v>13</v>
      </c>
      <c r="B17" s="16" t="s">
        <v>99</v>
      </c>
      <c r="C17" s="17">
        <v>499671.0669277769</v>
      </c>
      <c r="D17" s="14">
        <f t="shared" si="0"/>
        <v>2.1879241254983285E-2</v>
      </c>
    </row>
    <row r="18" spans="1:4" ht="16.5" thickTop="1" thickBot="1" x14ac:dyDescent="0.3">
      <c r="A18" s="15">
        <v>14</v>
      </c>
      <c r="B18" s="16" t="s">
        <v>100</v>
      </c>
      <c r="C18" s="17">
        <v>8772983.0882131178</v>
      </c>
      <c r="D18" s="14">
        <f t="shared" si="0"/>
        <v>0.38414514311001169</v>
      </c>
    </row>
    <row r="19" spans="1:4" ht="16.5" thickTop="1" thickBot="1" x14ac:dyDescent="0.3">
      <c r="A19" s="15">
        <v>15</v>
      </c>
      <c r="B19" s="16" t="s">
        <v>101</v>
      </c>
      <c r="C19" s="17">
        <v>85191.353072471131</v>
      </c>
      <c r="D19" s="14">
        <f t="shared" si="0"/>
        <v>3.7302983704287024E-3</v>
      </c>
    </row>
    <row r="20" spans="1:4" ht="16.5" thickTop="1" thickBot="1" x14ac:dyDescent="0.3">
      <c r="A20" s="15">
        <v>16</v>
      </c>
      <c r="B20" s="16" t="s">
        <v>102</v>
      </c>
      <c r="C20" s="17">
        <v>2826102.5479904599</v>
      </c>
      <c r="D20" s="14">
        <f t="shared" si="0"/>
        <v>0.12374736812156399</v>
      </c>
    </row>
    <row r="21" spans="1:4" ht="16.5" thickTop="1" thickBot="1" x14ac:dyDescent="0.3">
      <c r="A21" s="15">
        <v>17</v>
      </c>
      <c r="B21" s="16" t="s">
        <v>103</v>
      </c>
      <c r="C21" s="17">
        <v>791458.35500844906</v>
      </c>
      <c r="D21" s="14">
        <f t="shared" si="0"/>
        <v>3.46558154727118E-2</v>
      </c>
    </row>
    <row r="22" spans="1:4" ht="16.5" thickTop="1" thickBot="1" x14ac:dyDescent="0.3">
      <c r="A22" s="15">
        <v>18</v>
      </c>
      <c r="B22" s="16" t="s">
        <v>104</v>
      </c>
      <c r="C22" s="17">
        <v>1575009.8066153417</v>
      </c>
      <c r="D22" s="14">
        <f t="shared" si="0"/>
        <v>6.896540908357722E-2</v>
      </c>
    </row>
    <row r="23" spans="1:4" ht="16.5" thickTop="1" thickBot="1" x14ac:dyDescent="0.3">
      <c r="A23" s="31"/>
      <c r="B23" s="18" t="s">
        <v>105</v>
      </c>
      <c r="C23" s="19">
        <f>SUM(C5:C22)</f>
        <v>22837678.011981804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40655.210312131137</v>
      </c>
      <c r="D5" s="14">
        <f>C5/C$23</f>
        <v>2.7192928383479695E-3</v>
      </c>
    </row>
    <row r="6" spans="1:6" ht="16.5" thickTop="1" thickBot="1" x14ac:dyDescent="0.3">
      <c r="A6" s="15">
        <v>2</v>
      </c>
      <c r="B6" s="16" t="s">
        <v>88</v>
      </c>
      <c r="C6" s="17">
        <v>22930.956162658556</v>
      </c>
      <c r="D6" s="14">
        <f t="shared" ref="D6:D23" si="0">C6/C$23</f>
        <v>1.533775975842934E-3</v>
      </c>
    </row>
    <row r="7" spans="1:6" ht="16.5" thickTop="1" thickBot="1" x14ac:dyDescent="0.3">
      <c r="A7" s="15">
        <v>3</v>
      </c>
      <c r="B7" s="16" t="s">
        <v>89</v>
      </c>
      <c r="C7" s="17">
        <v>553308.26011922909</v>
      </c>
      <c r="D7" s="14">
        <f t="shared" si="0"/>
        <v>3.7008963367532607E-2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27594.689686394857</v>
      </c>
      <c r="D9" s="14">
        <f t="shared" si="0"/>
        <v>1.8457177189477596E-3</v>
      </c>
    </row>
    <row r="10" spans="1:6" ht="16.5" thickTop="1" thickBot="1" x14ac:dyDescent="0.3">
      <c r="A10" s="15">
        <v>6</v>
      </c>
      <c r="B10" s="16" t="s">
        <v>92</v>
      </c>
      <c r="C10" s="17">
        <v>223320.94234365705</v>
      </c>
      <c r="D10" s="14">
        <f t="shared" si="0"/>
        <v>1.4937200779576861E-2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12828.87960228343</v>
      </c>
      <c r="D12" s="14">
        <f t="shared" si="0"/>
        <v>8.5808141585503434E-4</v>
      </c>
    </row>
    <row r="13" spans="1:6" ht="16.5" thickTop="1" thickBot="1" x14ac:dyDescent="0.3">
      <c r="A13" s="15">
        <v>9</v>
      </c>
      <c r="B13" s="16" t="s">
        <v>95</v>
      </c>
      <c r="C13" s="17">
        <v>11524.278489829081</v>
      </c>
      <c r="D13" s="14">
        <f t="shared" si="0"/>
        <v>7.7082095317974138E-4</v>
      </c>
    </row>
    <row r="14" spans="1:6" ht="16.5" thickTop="1" thickBot="1" x14ac:dyDescent="0.3">
      <c r="A14" s="15">
        <v>10</v>
      </c>
      <c r="B14" s="16" t="s">
        <v>96</v>
      </c>
      <c r="C14" s="17">
        <v>2358850.8487154255</v>
      </c>
      <c r="D14" s="14">
        <f t="shared" si="0"/>
        <v>0.15777574806270003</v>
      </c>
    </row>
    <row r="15" spans="1:6" ht="16.5" thickTop="1" thickBot="1" x14ac:dyDescent="0.3">
      <c r="A15" s="15">
        <v>11</v>
      </c>
      <c r="B15" s="16" t="s">
        <v>97</v>
      </c>
      <c r="C15" s="17">
        <v>1012703.9064008542</v>
      </c>
      <c r="D15" s="14">
        <f t="shared" si="0"/>
        <v>6.7736421946909361E-2</v>
      </c>
    </row>
    <row r="16" spans="1:6" ht="16.5" thickTop="1" thickBot="1" x14ac:dyDescent="0.3">
      <c r="A16" s="15">
        <v>12</v>
      </c>
      <c r="B16" s="16" t="s">
        <v>98</v>
      </c>
      <c r="C16" s="17">
        <v>1222960.4373910986</v>
      </c>
      <c r="D16" s="14">
        <f t="shared" si="0"/>
        <v>8.179978736915279E-2</v>
      </c>
    </row>
    <row r="17" spans="1:4" ht="16.5" thickTop="1" thickBot="1" x14ac:dyDescent="0.3">
      <c r="A17" s="15">
        <v>13</v>
      </c>
      <c r="B17" s="16" t="s">
        <v>99</v>
      </c>
      <c r="C17" s="17">
        <v>382727.46264021739</v>
      </c>
      <c r="D17" s="14">
        <f t="shared" si="0"/>
        <v>2.559937681311376E-2</v>
      </c>
    </row>
    <row r="18" spans="1:4" ht="16.5" thickTop="1" thickBot="1" x14ac:dyDescent="0.3">
      <c r="A18" s="15">
        <v>14</v>
      </c>
      <c r="B18" s="16" t="s">
        <v>100</v>
      </c>
      <c r="C18" s="17">
        <v>3396325.6510316818</v>
      </c>
      <c r="D18" s="14">
        <f t="shared" si="0"/>
        <v>0.22716901348293209</v>
      </c>
    </row>
    <row r="19" spans="1:4" ht="16.5" thickTop="1" thickBot="1" x14ac:dyDescent="0.3">
      <c r="A19" s="15">
        <v>15</v>
      </c>
      <c r="B19" s="16" t="s">
        <v>101</v>
      </c>
      <c r="C19" s="17">
        <v>113810.19825809353</v>
      </c>
      <c r="D19" s="14">
        <f t="shared" si="0"/>
        <v>7.6123885395778992E-3</v>
      </c>
    </row>
    <row r="20" spans="1:4" ht="16.5" thickTop="1" thickBot="1" x14ac:dyDescent="0.3">
      <c r="A20" s="15">
        <v>16</v>
      </c>
      <c r="B20" s="16" t="s">
        <v>102</v>
      </c>
      <c r="C20" s="17">
        <v>3338179.4734737496</v>
      </c>
      <c r="D20" s="14">
        <f t="shared" si="0"/>
        <v>0.22327980757311996</v>
      </c>
    </row>
    <row r="21" spans="1:4" ht="16.5" thickTop="1" thickBot="1" x14ac:dyDescent="0.3">
      <c r="A21" s="15">
        <v>17</v>
      </c>
      <c r="B21" s="16" t="s">
        <v>103</v>
      </c>
      <c r="C21" s="17">
        <v>965923.8059184053</v>
      </c>
      <c r="D21" s="14">
        <f t="shared" si="0"/>
        <v>6.4607455419803145E-2</v>
      </c>
    </row>
    <row r="22" spans="1:4" ht="16.5" thickTop="1" thickBot="1" x14ac:dyDescent="0.3">
      <c r="A22" s="15">
        <v>18</v>
      </c>
      <c r="B22" s="16" t="s">
        <v>104</v>
      </c>
      <c r="C22" s="17">
        <v>1267010.4561979913</v>
      </c>
      <c r="D22" s="14">
        <f t="shared" si="0"/>
        <v>8.4746147743408037E-2</v>
      </c>
    </row>
    <row r="23" spans="1:4" ht="16.5" thickTop="1" thickBot="1" x14ac:dyDescent="0.3">
      <c r="A23" s="31"/>
      <c r="B23" s="18" t="s">
        <v>105</v>
      </c>
      <c r="C23" s="19">
        <f>SUM(C5:C22)</f>
        <v>14950655.4567437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36611.155632236478</v>
      </c>
      <c r="D5" s="14">
        <f>C5/C$23</f>
        <v>2.8699490437504903E-3</v>
      </c>
    </row>
    <row r="6" spans="1:6" ht="16.5" thickTop="1" thickBot="1" x14ac:dyDescent="0.3">
      <c r="A6" s="15">
        <v>2</v>
      </c>
      <c r="B6" s="16" t="s">
        <v>88</v>
      </c>
      <c r="C6" s="17">
        <v>19319.182670742321</v>
      </c>
      <c r="D6" s="14">
        <f t="shared" ref="D6:D23" si="0">C6/C$23</f>
        <v>1.5144310217598826E-3</v>
      </c>
    </row>
    <row r="7" spans="1:6" ht="16.5" thickTop="1" thickBot="1" x14ac:dyDescent="0.3">
      <c r="A7" s="15">
        <v>3</v>
      </c>
      <c r="B7" s="16" t="s">
        <v>89</v>
      </c>
      <c r="C7" s="17">
        <v>33237.361079573231</v>
      </c>
      <c r="D7" s="14">
        <f t="shared" si="0"/>
        <v>2.6054772377389684E-3</v>
      </c>
    </row>
    <row r="8" spans="1:6" ht="16.5" thickTop="1" thickBot="1" x14ac:dyDescent="0.3">
      <c r="A8" s="15">
        <v>4</v>
      </c>
      <c r="B8" s="16" t="s">
        <v>90</v>
      </c>
      <c r="C8" s="17">
        <v>38831.049332157258</v>
      </c>
      <c r="D8" s="14">
        <f t="shared" si="0"/>
        <v>3.0439665444629148E-3</v>
      </c>
    </row>
    <row r="9" spans="1:6" ht="16.5" thickTop="1" thickBot="1" x14ac:dyDescent="0.3">
      <c r="A9" s="15">
        <v>5</v>
      </c>
      <c r="B9" s="16" t="s">
        <v>91</v>
      </c>
      <c r="C9" s="17">
        <v>49955.153510428754</v>
      </c>
      <c r="D9" s="14">
        <f t="shared" si="0"/>
        <v>3.9159852392484E-3</v>
      </c>
    </row>
    <row r="10" spans="1:6" ht="16.5" thickTop="1" thickBot="1" x14ac:dyDescent="0.3">
      <c r="A10" s="15">
        <v>6</v>
      </c>
      <c r="B10" s="16" t="s">
        <v>92</v>
      </c>
      <c r="C10" s="17">
        <v>700871.45112244471</v>
      </c>
      <c r="D10" s="14">
        <f t="shared" si="0"/>
        <v>5.4941323654087666E-2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4156.1085515618997</v>
      </c>
      <c r="D12" s="14">
        <f t="shared" si="0"/>
        <v>3.2579741221759601E-4</v>
      </c>
    </row>
    <row r="13" spans="1:6" ht="16.5" thickTop="1" thickBot="1" x14ac:dyDescent="0.3">
      <c r="A13" s="15">
        <v>9</v>
      </c>
      <c r="B13" s="16" t="s">
        <v>95</v>
      </c>
      <c r="C13" s="17">
        <v>47531.339903867978</v>
      </c>
      <c r="D13" s="14">
        <f t="shared" si="0"/>
        <v>3.7259824539702014E-3</v>
      </c>
    </row>
    <row r="14" spans="1:6" ht="16.5" thickTop="1" thickBot="1" x14ac:dyDescent="0.3">
      <c r="A14" s="15">
        <v>10</v>
      </c>
      <c r="B14" s="16" t="s">
        <v>96</v>
      </c>
      <c r="C14" s="17">
        <v>557969.9615412826</v>
      </c>
      <c r="D14" s="14">
        <f t="shared" si="0"/>
        <v>4.3739273724451952E-2</v>
      </c>
    </row>
    <row r="15" spans="1:6" ht="16.5" thickTop="1" thickBot="1" x14ac:dyDescent="0.3">
      <c r="A15" s="15">
        <v>11</v>
      </c>
      <c r="B15" s="16" t="s">
        <v>97</v>
      </c>
      <c r="C15" s="17">
        <v>5399.0817729551081</v>
      </c>
      <c r="D15" s="14">
        <f t="shared" si="0"/>
        <v>4.2323410184243513E-4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357701.93115004053</v>
      </c>
      <c r="D17" s="14">
        <f t="shared" si="0"/>
        <v>2.8040259793051806E-2</v>
      </c>
    </row>
    <row r="18" spans="1:4" ht="16.5" thickTop="1" thickBot="1" x14ac:dyDescent="0.3">
      <c r="A18" s="15">
        <v>14</v>
      </c>
      <c r="B18" s="16" t="s">
        <v>100</v>
      </c>
      <c r="C18" s="17">
        <v>5479336.1866201786</v>
      </c>
      <c r="D18" s="14">
        <f t="shared" si="0"/>
        <v>0.42952524654347868</v>
      </c>
    </row>
    <row r="19" spans="1:4" ht="16.5" thickTop="1" thickBot="1" x14ac:dyDescent="0.3">
      <c r="A19" s="15">
        <v>15</v>
      </c>
      <c r="B19" s="16" t="s">
        <v>101</v>
      </c>
      <c r="C19" s="17">
        <v>3387.357575911295</v>
      </c>
      <c r="D19" s="14">
        <f t="shared" si="0"/>
        <v>2.6553501160907596E-4</v>
      </c>
    </row>
    <row r="20" spans="1:4" ht="16.5" thickTop="1" thickBot="1" x14ac:dyDescent="0.3">
      <c r="A20" s="15">
        <v>16</v>
      </c>
      <c r="B20" s="16" t="s">
        <v>102</v>
      </c>
      <c r="C20" s="17">
        <v>1992699.4952123652</v>
      </c>
      <c r="D20" s="14">
        <f t="shared" si="0"/>
        <v>0.15620774356904552</v>
      </c>
    </row>
    <row r="21" spans="1:4" ht="16.5" thickTop="1" thickBot="1" x14ac:dyDescent="0.3">
      <c r="A21" s="15">
        <v>17</v>
      </c>
      <c r="B21" s="16" t="s">
        <v>103</v>
      </c>
      <c r="C21" s="17">
        <v>760087.6662795376</v>
      </c>
      <c r="D21" s="14">
        <f t="shared" si="0"/>
        <v>5.9583283655890551E-2</v>
      </c>
    </row>
    <row r="22" spans="1:4" ht="16.5" thickTop="1" thickBot="1" x14ac:dyDescent="0.3">
      <c r="A22" s="15">
        <v>18</v>
      </c>
      <c r="B22" s="16" t="s">
        <v>104</v>
      </c>
      <c r="C22" s="17">
        <v>2669632.2313498748</v>
      </c>
      <c r="D22" s="14">
        <f t="shared" si="0"/>
        <v>0.20927251099339383</v>
      </c>
    </row>
    <row r="23" spans="1:4" ht="16.5" thickTop="1" thickBot="1" x14ac:dyDescent="0.3">
      <c r="A23" s="31"/>
      <c r="B23" s="18" t="s">
        <v>105</v>
      </c>
      <c r="C23" s="19">
        <f>SUM(C5:C22)</f>
        <v>12756726.713305159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5849.6733541068079</v>
      </c>
      <c r="D5" s="14">
        <f>C5/C$23</f>
        <v>1.5607048329897619E-4</v>
      </c>
    </row>
    <row r="6" spans="1:6" ht="16.5" thickTop="1" thickBot="1" x14ac:dyDescent="0.3">
      <c r="A6" s="15">
        <v>2</v>
      </c>
      <c r="B6" s="16" t="s">
        <v>88</v>
      </c>
      <c r="C6" s="17">
        <v>35253.399017210431</v>
      </c>
      <c r="D6" s="14">
        <f t="shared" ref="D6:D23" si="0">C6/C$23</f>
        <v>9.4056790687038153E-4</v>
      </c>
    </row>
    <row r="7" spans="1:6" ht="16.5" thickTop="1" thickBot="1" x14ac:dyDescent="0.3">
      <c r="A7" s="15">
        <v>3</v>
      </c>
      <c r="B7" s="16" t="s">
        <v>89</v>
      </c>
      <c r="C7" s="17">
        <v>651439.29054773727</v>
      </c>
      <c r="D7" s="14">
        <f t="shared" si="0"/>
        <v>1.7380533708664096E-2</v>
      </c>
    </row>
    <row r="8" spans="1:6" ht="16.5" thickTop="1" thickBot="1" x14ac:dyDescent="0.3">
      <c r="A8" s="15">
        <v>4</v>
      </c>
      <c r="B8" s="16" t="s">
        <v>90</v>
      </c>
      <c r="C8" s="17">
        <v>1077553.8527574975</v>
      </c>
      <c r="D8" s="14">
        <f t="shared" si="0"/>
        <v>2.8749357511128101E-2</v>
      </c>
    </row>
    <row r="9" spans="1:6" ht="16.5" thickTop="1" thickBot="1" x14ac:dyDescent="0.3">
      <c r="A9" s="15">
        <v>5</v>
      </c>
      <c r="B9" s="16" t="s">
        <v>91</v>
      </c>
      <c r="C9" s="17">
        <v>924703.62457782484</v>
      </c>
      <c r="D9" s="14">
        <f t="shared" si="0"/>
        <v>2.4671282114386087E-2</v>
      </c>
    </row>
    <row r="10" spans="1:6" ht="16.5" thickTop="1" thickBot="1" x14ac:dyDescent="0.3">
      <c r="A10" s="15">
        <v>6</v>
      </c>
      <c r="B10" s="16" t="s">
        <v>92</v>
      </c>
      <c r="C10" s="17">
        <v>462143.34332828387</v>
      </c>
      <c r="D10" s="14">
        <f t="shared" si="0"/>
        <v>1.2330079062621964E-2</v>
      </c>
    </row>
    <row r="11" spans="1:6" ht="16.5" thickTop="1" thickBot="1" x14ac:dyDescent="0.3">
      <c r="A11" s="15">
        <v>7</v>
      </c>
      <c r="B11" s="16" t="s">
        <v>93</v>
      </c>
      <c r="C11" s="17">
        <v>144249.82036925168</v>
      </c>
      <c r="D11" s="14">
        <f t="shared" si="0"/>
        <v>3.8486147547049086E-3</v>
      </c>
    </row>
    <row r="12" spans="1:6" ht="16.5" thickTop="1" thickBot="1" x14ac:dyDescent="0.3">
      <c r="A12" s="15">
        <v>8</v>
      </c>
      <c r="B12" s="16" t="s">
        <v>94</v>
      </c>
      <c r="C12" s="17">
        <v>2945.2441735021653</v>
      </c>
      <c r="D12" s="14">
        <f t="shared" si="0"/>
        <v>7.8579717834888137E-5</v>
      </c>
    </row>
    <row r="13" spans="1:6" ht="16.5" thickTop="1" thickBot="1" x14ac:dyDescent="0.3">
      <c r="A13" s="15">
        <v>9</v>
      </c>
      <c r="B13" s="16" t="s">
        <v>95</v>
      </c>
      <c r="C13" s="17">
        <v>18623.4791348816</v>
      </c>
      <c r="D13" s="14">
        <f t="shared" si="0"/>
        <v>4.9687823803850294E-4</v>
      </c>
    </row>
    <row r="14" spans="1:6" ht="16.5" thickTop="1" thickBot="1" x14ac:dyDescent="0.3">
      <c r="A14" s="15">
        <v>10</v>
      </c>
      <c r="B14" s="16" t="s">
        <v>96</v>
      </c>
      <c r="C14" s="17">
        <v>4227688.108072537</v>
      </c>
      <c r="D14" s="14">
        <f t="shared" si="0"/>
        <v>0.11279558469721825</v>
      </c>
    </row>
    <row r="15" spans="1:6" ht="16.5" thickTop="1" thickBot="1" x14ac:dyDescent="0.3">
      <c r="A15" s="15">
        <v>11</v>
      </c>
      <c r="B15" s="16" t="s">
        <v>97</v>
      </c>
      <c r="C15" s="17">
        <v>844718.87750088971</v>
      </c>
      <c r="D15" s="14">
        <f t="shared" si="0"/>
        <v>2.2537272678785778E-2</v>
      </c>
    </row>
    <row r="16" spans="1:6" ht="16.5" thickTop="1" thickBot="1" x14ac:dyDescent="0.3">
      <c r="A16" s="15">
        <v>12</v>
      </c>
      <c r="B16" s="16" t="s">
        <v>98</v>
      </c>
      <c r="C16" s="17">
        <v>5214522.3100520531</v>
      </c>
      <c r="D16" s="14">
        <f t="shared" si="0"/>
        <v>0.13912452334312991</v>
      </c>
    </row>
    <row r="17" spans="1:4" ht="16.5" thickTop="1" thickBot="1" x14ac:dyDescent="0.3">
      <c r="A17" s="15">
        <v>13</v>
      </c>
      <c r="B17" s="16" t="s">
        <v>99</v>
      </c>
      <c r="C17" s="17">
        <v>623592.26548836334</v>
      </c>
      <c r="D17" s="14">
        <f t="shared" si="0"/>
        <v>1.6637569376065253E-2</v>
      </c>
    </row>
    <row r="18" spans="1:4" ht="16.5" thickTop="1" thickBot="1" x14ac:dyDescent="0.3">
      <c r="A18" s="15">
        <v>14</v>
      </c>
      <c r="B18" s="16" t="s">
        <v>100</v>
      </c>
      <c r="C18" s="17">
        <v>11408528.362196157</v>
      </c>
      <c r="D18" s="14">
        <f t="shared" si="0"/>
        <v>0.30438187355675062</v>
      </c>
    </row>
    <row r="19" spans="1:4" ht="16.5" thickTop="1" thickBot="1" x14ac:dyDescent="0.3">
      <c r="A19" s="15">
        <v>15</v>
      </c>
      <c r="B19" s="16" t="s">
        <v>101</v>
      </c>
      <c r="C19" s="17">
        <v>189054.53924718458</v>
      </c>
      <c r="D19" s="14">
        <f t="shared" si="0"/>
        <v>5.0440138318934621E-3</v>
      </c>
    </row>
    <row r="20" spans="1:4" ht="16.5" thickTop="1" thickBot="1" x14ac:dyDescent="0.3">
      <c r="A20" s="15">
        <v>16</v>
      </c>
      <c r="B20" s="16" t="s">
        <v>102</v>
      </c>
      <c r="C20" s="17">
        <v>6600596.800968281</v>
      </c>
      <c r="D20" s="14">
        <f t="shared" si="0"/>
        <v>0.17610527467581849</v>
      </c>
    </row>
    <row r="21" spans="1:4" ht="16.5" thickTop="1" thickBot="1" x14ac:dyDescent="0.3">
      <c r="A21" s="15">
        <v>17</v>
      </c>
      <c r="B21" s="16" t="s">
        <v>103</v>
      </c>
      <c r="C21" s="17">
        <v>1855300.8821595905</v>
      </c>
      <c r="D21" s="14">
        <f t="shared" si="0"/>
        <v>4.9499807564533149E-2</v>
      </c>
    </row>
    <row r="22" spans="1:4" ht="16.5" thickTop="1" thickBot="1" x14ac:dyDescent="0.3">
      <c r="A22" s="15">
        <v>18</v>
      </c>
      <c r="B22" s="16" t="s">
        <v>104</v>
      </c>
      <c r="C22" s="17">
        <v>3194207.7397387023</v>
      </c>
      <c r="D22" s="14">
        <f t="shared" si="0"/>
        <v>8.5222116778257168E-2</v>
      </c>
    </row>
    <row r="23" spans="1:4" ht="16.5" thickTop="1" thickBot="1" x14ac:dyDescent="0.3">
      <c r="A23" s="31"/>
      <c r="B23" s="18" t="s">
        <v>105</v>
      </c>
      <c r="C23" s="19">
        <f>SUM(C5:C22)</f>
        <v>37480971.612684056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50877.602243533089</v>
      </c>
      <c r="D5" s="14">
        <f>C5/C$23</f>
        <v>4.3332381705607865E-3</v>
      </c>
    </row>
    <row r="6" spans="1:6" ht="16.5" thickTop="1" thickBot="1" x14ac:dyDescent="0.3">
      <c r="A6" s="15">
        <v>2</v>
      </c>
      <c r="B6" s="16" t="s">
        <v>88</v>
      </c>
      <c r="C6" s="17">
        <v>15932.116806459861</v>
      </c>
      <c r="D6" s="14">
        <f t="shared" ref="D6:D23" si="0">C6/C$23</f>
        <v>1.3569361298342252E-3</v>
      </c>
    </row>
    <row r="7" spans="1:6" ht="16.5" thickTop="1" thickBot="1" x14ac:dyDescent="0.3">
      <c r="A7" s="15">
        <v>3</v>
      </c>
      <c r="B7" s="16" t="s">
        <v>89</v>
      </c>
      <c r="C7" s="17">
        <v>131796.89107137755</v>
      </c>
      <c r="D7" s="14">
        <f t="shared" si="0"/>
        <v>1.1225122528731731E-2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15512.023860191626</v>
      </c>
      <c r="D9" s="14">
        <f t="shared" si="0"/>
        <v>1.3211568731538608E-3</v>
      </c>
    </row>
    <row r="10" spans="1:6" ht="16.5" thickTop="1" thickBot="1" x14ac:dyDescent="0.3">
      <c r="A10" s="15">
        <v>6</v>
      </c>
      <c r="B10" s="16" t="s">
        <v>92</v>
      </c>
      <c r="C10" s="17">
        <v>188081.08313215789</v>
      </c>
      <c r="D10" s="14">
        <f t="shared" si="0"/>
        <v>1.6018839187577388E-2</v>
      </c>
    </row>
    <row r="11" spans="1:6" ht="16.5" thickTop="1" thickBot="1" x14ac:dyDescent="0.3">
      <c r="A11" s="15">
        <v>7</v>
      </c>
      <c r="B11" s="16" t="s">
        <v>93</v>
      </c>
      <c r="C11" s="17">
        <v>103343.23351679239</v>
      </c>
      <c r="D11" s="14">
        <f t="shared" si="0"/>
        <v>8.8017285484608618E-3</v>
      </c>
    </row>
    <row r="12" spans="1:6" ht="16.5" thickTop="1" thickBot="1" x14ac:dyDescent="0.3">
      <c r="A12" s="15">
        <v>8</v>
      </c>
      <c r="B12" s="16" t="s">
        <v>94</v>
      </c>
      <c r="C12" s="17">
        <v>1286.405323382817</v>
      </c>
      <c r="D12" s="14">
        <f t="shared" si="0"/>
        <v>1.0956295902886321E-4</v>
      </c>
    </row>
    <row r="13" spans="1:6" ht="16.5" thickTop="1" thickBot="1" x14ac:dyDescent="0.3">
      <c r="A13" s="15">
        <v>9</v>
      </c>
      <c r="B13" s="16" t="s">
        <v>95</v>
      </c>
      <c r="C13" s="17">
        <v>5057.0349588927011</v>
      </c>
      <c r="D13" s="14">
        <f t="shared" si="0"/>
        <v>4.3070695055247998E-4</v>
      </c>
    </row>
    <row r="14" spans="1:6" ht="16.5" thickTop="1" thickBot="1" x14ac:dyDescent="0.3">
      <c r="A14" s="15">
        <v>10</v>
      </c>
      <c r="B14" s="16" t="s">
        <v>96</v>
      </c>
      <c r="C14" s="17">
        <v>1497487.5717379812</v>
      </c>
      <c r="D14" s="14">
        <f t="shared" si="0"/>
        <v>0.12754080419778821</v>
      </c>
    </row>
    <row r="15" spans="1:6" ht="16.5" thickTop="1" thickBot="1" x14ac:dyDescent="0.3">
      <c r="A15" s="15">
        <v>11</v>
      </c>
      <c r="B15" s="16" t="s">
        <v>97</v>
      </c>
      <c r="C15" s="17">
        <v>99077.804914564986</v>
      </c>
      <c r="D15" s="14">
        <f t="shared" si="0"/>
        <v>8.4384425990857055E-3</v>
      </c>
    </row>
    <row r="16" spans="1:6" ht="16.5" thickTop="1" thickBot="1" x14ac:dyDescent="0.3">
      <c r="A16" s="15">
        <v>12</v>
      </c>
      <c r="B16" s="16" t="s">
        <v>98</v>
      </c>
      <c r="C16" s="17">
        <v>1927.5532571438926</v>
      </c>
      <c r="D16" s="14">
        <f t="shared" si="0"/>
        <v>1.6416943765675112E-4</v>
      </c>
    </row>
    <row r="17" spans="1:4" ht="16.5" thickTop="1" thickBot="1" x14ac:dyDescent="0.3">
      <c r="A17" s="15">
        <v>13</v>
      </c>
      <c r="B17" s="16" t="s">
        <v>99</v>
      </c>
      <c r="C17" s="17">
        <v>328379.29628882161</v>
      </c>
      <c r="D17" s="14">
        <f t="shared" si="0"/>
        <v>2.7968018113146802E-2</v>
      </c>
    </row>
    <row r="18" spans="1:4" ht="16.5" thickTop="1" thickBot="1" x14ac:dyDescent="0.3">
      <c r="A18" s="15">
        <v>14</v>
      </c>
      <c r="B18" s="16" t="s">
        <v>100</v>
      </c>
      <c r="C18" s="17">
        <v>5887526.3157498781</v>
      </c>
      <c r="D18" s="14">
        <f t="shared" si="0"/>
        <v>0.50143978168372227</v>
      </c>
    </row>
    <row r="19" spans="1:4" ht="16.5" thickTop="1" thickBot="1" x14ac:dyDescent="0.3">
      <c r="A19" s="15">
        <v>15</v>
      </c>
      <c r="B19" s="16" t="s">
        <v>101</v>
      </c>
      <c r="C19" s="17">
        <v>255749.45748651755</v>
      </c>
      <c r="D19" s="14">
        <f t="shared" si="0"/>
        <v>2.1782145038520447E-2</v>
      </c>
    </row>
    <row r="20" spans="1:4" ht="16.5" thickTop="1" thickBot="1" x14ac:dyDescent="0.3">
      <c r="A20" s="15">
        <v>16</v>
      </c>
      <c r="B20" s="16" t="s">
        <v>102</v>
      </c>
      <c r="C20" s="17">
        <v>2343519.2411020733</v>
      </c>
      <c r="D20" s="14">
        <f t="shared" si="0"/>
        <v>0.19959720154221552</v>
      </c>
    </row>
    <row r="21" spans="1:4" ht="16.5" thickTop="1" thickBot="1" x14ac:dyDescent="0.3">
      <c r="A21" s="15">
        <v>17</v>
      </c>
      <c r="B21" s="16" t="s">
        <v>103</v>
      </c>
      <c r="C21" s="17">
        <v>226369.30458377942</v>
      </c>
      <c r="D21" s="14">
        <f t="shared" si="0"/>
        <v>1.9279841580789409E-2</v>
      </c>
    </row>
    <row r="22" spans="1:4" ht="16.5" thickTop="1" thickBot="1" x14ac:dyDescent="0.3">
      <c r="A22" s="15">
        <v>18</v>
      </c>
      <c r="B22" s="16" t="s">
        <v>104</v>
      </c>
      <c r="C22" s="17">
        <v>589320.04229754163</v>
      </c>
      <c r="D22" s="14">
        <f t="shared" si="0"/>
        <v>5.019230445917474E-2</v>
      </c>
    </row>
    <row r="23" spans="1:4" ht="16.5" thickTop="1" thickBot="1" x14ac:dyDescent="0.3">
      <c r="A23" s="31"/>
      <c r="B23" s="18" t="s">
        <v>105</v>
      </c>
      <c r="C23" s="19">
        <f>SUM(C5:C22)</f>
        <v>11741242.978331089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66502.430752753615</v>
      </c>
      <c r="D5" s="14">
        <f>C5/C$23</f>
        <v>2.4045850473217276E-3</v>
      </c>
    </row>
    <row r="6" spans="1:6" ht="16.5" thickTop="1" thickBot="1" x14ac:dyDescent="0.3">
      <c r="A6" s="15">
        <v>2</v>
      </c>
      <c r="B6" s="16" t="s">
        <v>88</v>
      </c>
      <c r="C6" s="17">
        <v>6204.7395101544998</v>
      </c>
      <c r="D6" s="14">
        <f t="shared" ref="D6:D23" si="0">C6/C$23</f>
        <v>2.2435005276895203E-4</v>
      </c>
    </row>
    <row r="7" spans="1:6" ht="16.5" thickTop="1" thickBot="1" x14ac:dyDescent="0.3">
      <c r="A7" s="15">
        <v>3</v>
      </c>
      <c r="B7" s="16" t="s">
        <v>89</v>
      </c>
      <c r="C7" s="17">
        <v>306878.51565413125</v>
      </c>
      <c r="D7" s="14">
        <f t="shared" si="0"/>
        <v>1.1096067944187988E-2</v>
      </c>
    </row>
    <row r="8" spans="1:6" ht="16.5" thickTop="1" thickBot="1" x14ac:dyDescent="0.3">
      <c r="A8" s="15">
        <v>4</v>
      </c>
      <c r="B8" s="16" t="s">
        <v>90</v>
      </c>
      <c r="C8" s="17">
        <v>1783223.6706097184</v>
      </c>
      <c r="D8" s="14">
        <f t="shared" si="0"/>
        <v>6.4477537525209155E-2</v>
      </c>
    </row>
    <row r="9" spans="1:6" ht="16.5" thickTop="1" thickBot="1" x14ac:dyDescent="0.3">
      <c r="A9" s="15">
        <v>5</v>
      </c>
      <c r="B9" s="16" t="s">
        <v>91</v>
      </c>
      <c r="C9" s="17">
        <v>987956.05683831172</v>
      </c>
      <c r="D9" s="14">
        <f t="shared" si="0"/>
        <v>3.5722368863727191E-2</v>
      </c>
    </row>
    <row r="10" spans="1:6" ht="16.5" thickTop="1" thickBot="1" x14ac:dyDescent="0.3">
      <c r="A10" s="15">
        <v>6</v>
      </c>
      <c r="B10" s="16" t="s">
        <v>92</v>
      </c>
      <c r="C10" s="17">
        <v>363588.31000161916</v>
      </c>
      <c r="D10" s="14">
        <f t="shared" si="0"/>
        <v>1.3146572293895736E-2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29634.646960246799</v>
      </c>
      <c r="D12" s="14">
        <f t="shared" si="0"/>
        <v>1.0715251782028611E-3</v>
      </c>
    </row>
    <row r="13" spans="1:6" ht="16.5" thickTop="1" thickBot="1" x14ac:dyDescent="0.3">
      <c r="A13" s="15">
        <v>9</v>
      </c>
      <c r="B13" s="16" t="s">
        <v>95</v>
      </c>
      <c r="C13" s="17">
        <v>19966.052718873871</v>
      </c>
      <c r="D13" s="14">
        <f t="shared" si="0"/>
        <v>7.2192957878992295E-4</v>
      </c>
    </row>
    <row r="14" spans="1:6" ht="16.5" thickTop="1" thickBot="1" x14ac:dyDescent="0.3">
      <c r="A14" s="15">
        <v>10</v>
      </c>
      <c r="B14" s="16" t="s">
        <v>96</v>
      </c>
      <c r="C14" s="17">
        <v>2121416.6544416589</v>
      </c>
      <c r="D14" s="14">
        <f t="shared" si="0"/>
        <v>7.6705869374533789E-2</v>
      </c>
    </row>
    <row r="15" spans="1:6" ht="16.5" thickTop="1" thickBot="1" x14ac:dyDescent="0.3">
      <c r="A15" s="15">
        <v>11</v>
      </c>
      <c r="B15" s="16" t="s">
        <v>97</v>
      </c>
      <c r="C15" s="17">
        <v>126133.72073024434</v>
      </c>
      <c r="D15" s="14">
        <f t="shared" si="0"/>
        <v>4.5607244035728977E-3</v>
      </c>
    </row>
    <row r="16" spans="1:6" ht="16.5" thickTop="1" thickBot="1" x14ac:dyDescent="0.3">
      <c r="A16" s="15">
        <v>12</v>
      </c>
      <c r="B16" s="16" t="s">
        <v>98</v>
      </c>
      <c r="C16" s="17">
        <v>357345.03730161663</v>
      </c>
      <c r="D16" s="14">
        <f t="shared" si="0"/>
        <v>1.2920828963752027E-2</v>
      </c>
    </row>
    <row r="17" spans="1:4" ht="16.5" thickTop="1" thickBot="1" x14ac:dyDescent="0.3">
      <c r="A17" s="15">
        <v>13</v>
      </c>
      <c r="B17" s="16" t="s">
        <v>99</v>
      </c>
      <c r="C17" s="17">
        <v>507231.63485079404</v>
      </c>
      <c r="D17" s="14">
        <f t="shared" si="0"/>
        <v>1.8340406371390741E-2</v>
      </c>
    </row>
    <row r="18" spans="1:4" ht="16.5" thickTop="1" thickBot="1" x14ac:dyDescent="0.3">
      <c r="A18" s="15">
        <v>14</v>
      </c>
      <c r="B18" s="16" t="s">
        <v>100</v>
      </c>
      <c r="C18" s="17">
        <v>6561302.8630109197</v>
      </c>
      <c r="D18" s="14">
        <f t="shared" si="0"/>
        <v>0.23724261770224128</v>
      </c>
    </row>
    <row r="19" spans="1:4" ht="16.5" thickTop="1" thickBot="1" x14ac:dyDescent="0.3">
      <c r="A19" s="15">
        <v>15</v>
      </c>
      <c r="B19" s="16" t="s">
        <v>101</v>
      </c>
      <c r="C19" s="17">
        <v>35555.539789538561</v>
      </c>
      <c r="D19" s="14">
        <f t="shared" si="0"/>
        <v>1.2856119447007895E-3</v>
      </c>
    </row>
    <row r="20" spans="1:4" ht="16.5" thickTop="1" thickBot="1" x14ac:dyDescent="0.3">
      <c r="A20" s="15">
        <v>16</v>
      </c>
      <c r="B20" s="16" t="s">
        <v>102</v>
      </c>
      <c r="C20" s="17">
        <v>4483763.7552026175</v>
      </c>
      <c r="D20" s="14">
        <f t="shared" si="0"/>
        <v>0.16212326616402528</v>
      </c>
    </row>
    <row r="21" spans="1:4" ht="16.5" thickTop="1" thickBot="1" x14ac:dyDescent="0.3">
      <c r="A21" s="15">
        <v>17</v>
      </c>
      <c r="B21" s="16" t="s">
        <v>103</v>
      </c>
      <c r="C21" s="17">
        <v>7823254.2407478867</v>
      </c>
      <c r="D21" s="14">
        <f t="shared" si="0"/>
        <v>0.28287206882163091</v>
      </c>
    </row>
    <row r="22" spans="1:4" ht="16.5" thickTop="1" thickBot="1" x14ac:dyDescent="0.3">
      <c r="A22" s="15">
        <v>18</v>
      </c>
      <c r="B22" s="16" t="s">
        <v>104</v>
      </c>
      <c r="C22" s="17">
        <v>2076552.2746250378</v>
      </c>
      <c r="D22" s="14">
        <f t="shared" si="0"/>
        <v>7.5083669770048767E-2</v>
      </c>
    </row>
    <row r="23" spans="1:4" ht="16.5" thickTop="1" thickBot="1" x14ac:dyDescent="0.3">
      <c r="A23" s="31"/>
      <c r="B23" s="18" t="s">
        <v>105</v>
      </c>
      <c r="C23" s="19">
        <f>SUM(C5:C22)</f>
        <v>27656510.143746123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373935.1142047146</v>
      </c>
      <c r="D5" s="14">
        <f>C5/C$23</f>
        <v>1.2762213108995646E-2</v>
      </c>
    </row>
    <row r="6" spans="1:6" ht="16.5" thickTop="1" thickBot="1" x14ac:dyDescent="0.3">
      <c r="A6" s="15">
        <v>2</v>
      </c>
      <c r="B6" s="16" t="s">
        <v>88</v>
      </c>
      <c r="C6" s="17">
        <v>279562.82286915474</v>
      </c>
      <c r="D6" s="14">
        <f t="shared" ref="D6:D23" si="0">C6/C$23</f>
        <v>9.5413353474349122E-3</v>
      </c>
    </row>
    <row r="7" spans="1:6" ht="16.5" thickTop="1" thickBot="1" x14ac:dyDescent="0.3">
      <c r="A7" s="15">
        <v>3</v>
      </c>
      <c r="B7" s="16" t="s">
        <v>89</v>
      </c>
      <c r="C7" s="17">
        <v>743508.2693134587</v>
      </c>
      <c r="D7" s="14">
        <f t="shared" si="0"/>
        <v>2.5375554797681131E-2</v>
      </c>
    </row>
    <row r="8" spans="1:6" ht="16.5" thickTop="1" thickBot="1" x14ac:dyDescent="0.3">
      <c r="A8" s="15">
        <v>4</v>
      </c>
      <c r="B8" s="16" t="s">
        <v>90</v>
      </c>
      <c r="C8" s="17">
        <v>138100.40803271258</v>
      </c>
      <c r="D8" s="14">
        <f t="shared" si="0"/>
        <v>4.7132958922596708E-3</v>
      </c>
    </row>
    <row r="9" spans="1:6" ht="16.5" thickTop="1" thickBot="1" x14ac:dyDescent="0.3">
      <c r="A9" s="15">
        <v>5</v>
      </c>
      <c r="B9" s="16" t="s">
        <v>91</v>
      </c>
      <c r="C9" s="17">
        <v>451804.2759679025</v>
      </c>
      <c r="D9" s="14">
        <f t="shared" si="0"/>
        <v>1.5419847546869278E-2</v>
      </c>
    </row>
    <row r="10" spans="1:6" ht="16.5" thickTop="1" thickBot="1" x14ac:dyDescent="0.3">
      <c r="A10" s="15">
        <v>6</v>
      </c>
      <c r="B10" s="16" t="s">
        <v>92</v>
      </c>
      <c r="C10" s="17">
        <v>1289128.9261158807</v>
      </c>
      <c r="D10" s="14">
        <f t="shared" si="0"/>
        <v>4.399730716665106E-2</v>
      </c>
    </row>
    <row r="11" spans="1:6" ht="16.5" thickTop="1" thickBot="1" x14ac:dyDescent="0.3">
      <c r="A11" s="15">
        <v>7</v>
      </c>
      <c r="B11" s="16" t="s">
        <v>93</v>
      </c>
      <c r="C11" s="17">
        <v>274367.75432626106</v>
      </c>
      <c r="D11" s="14">
        <f t="shared" si="0"/>
        <v>9.3640303302228844E-3</v>
      </c>
    </row>
    <row r="12" spans="1:6" ht="16.5" thickTop="1" thickBot="1" x14ac:dyDescent="0.3">
      <c r="A12" s="15">
        <v>8</v>
      </c>
      <c r="B12" s="16" t="s">
        <v>94</v>
      </c>
      <c r="C12" s="17">
        <v>551.34425203737783</v>
      </c>
      <c r="D12" s="14">
        <f t="shared" si="0"/>
        <v>1.881709573032686E-5</v>
      </c>
    </row>
    <row r="13" spans="1:6" ht="16.5" thickTop="1" thickBot="1" x14ac:dyDescent="0.3">
      <c r="A13" s="15">
        <v>9</v>
      </c>
      <c r="B13" s="16" t="s">
        <v>95</v>
      </c>
      <c r="C13" s="17">
        <v>65979.622641648617</v>
      </c>
      <c r="D13" s="14">
        <f t="shared" si="0"/>
        <v>2.2518505832079924E-3</v>
      </c>
    </row>
    <row r="14" spans="1:6" ht="16.5" thickTop="1" thickBot="1" x14ac:dyDescent="0.3">
      <c r="A14" s="15">
        <v>10</v>
      </c>
      <c r="B14" s="16" t="s">
        <v>96</v>
      </c>
      <c r="C14" s="17">
        <v>3232285.6204968994</v>
      </c>
      <c r="D14" s="14">
        <f t="shared" si="0"/>
        <v>0.11031624565576451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2272746.8026590212</v>
      </c>
      <c r="D16" s="14">
        <f t="shared" si="0"/>
        <v>7.7567679355310989E-2</v>
      </c>
    </row>
    <row r="17" spans="1:4" ht="16.5" thickTop="1" thickBot="1" x14ac:dyDescent="0.3">
      <c r="A17" s="15">
        <v>13</v>
      </c>
      <c r="B17" s="16" t="s">
        <v>99</v>
      </c>
      <c r="C17" s="17">
        <v>778678.99318931147</v>
      </c>
      <c r="D17" s="14">
        <f t="shared" si="0"/>
        <v>2.6575913513005051E-2</v>
      </c>
    </row>
    <row r="18" spans="1:4" ht="16.5" thickTop="1" thickBot="1" x14ac:dyDescent="0.3">
      <c r="A18" s="15">
        <v>14</v>
      </c>
      <c r="B18" s="16" t="s">
        <v>100</v>
      </c>
      <c r="C18" s="17">
        <v>10842685.674112579</v>
      </c>
      <c r="D18" s="14">
        <f t="shared" si="0"/>
        <v>0.37005528496883316</v>
      </c>
    </row>
    <row r="19" spans="1:4" ht="16.5" thickTop="1" thickBot="1" x14ac:dyDescent="0.3">
      <c r="A19" s="15">
        <v>15</v>
      </c>
      <c r="B19" s="16" t="s">
        <v>101</v>
      </c>
      <c r="C19" s="17">
        <v>338439.89742920297</v>
      </c>
      <c r="D19" s="14">
        <f t="shared" si="0"/>
        <v>1.1550779617913879E-2</v>
      </c>
    </row>
    <row r="20" spans="1:4" ht="16.5" thickTop="1" thickBot="1" x14ac:dyDescent="0.3">
      <c r="A20" s="15">
        <v>16</v>
      </c>
      <c r="B20" s="16" t="s">
        <v>102</v>
      </c>
      <c r="C20" s="17">
        <v>5257639.2379724765</v>
      </c>
      <c r="D20" s="14">
        <f t="shared" si="0"/>
        <v>0.17944052285094605</v>
      </c>
    </row>
    <row r="21" spans="1:4" ht="16.5" thickTop="1" thickBot="1" x14ac:dyDescent="0.3">
      <c r="A21" s="15">
        <v>17</v>
      </c>
      <c r="B21" s="16" t="s">
        <v>103</v>
      </c>
      <c r="C21" s="17">
        <v>804889.24647905072</v>
      </c>
      <c r="D21" s="14">
        <f t="shared" si="0"/>
        <v>2.7470455976169612E-2</v>
      </c>
    </row>
    <row r="22" spans="1:4" ht="16.5" thickTop="1" thickBot="1" x14ac:dyDescent="0.3">
      <c r="A22" s="15">
        <v>18</v>
      </c>
      <c r="B22" s="16" t="s">
        <v>104</v>
      </c>
      <c r="C22" s="17">
        <v>2155873.8674831307</v>
      </c>
      <c r="D22" s="14">
        <f t="shared" si="0"/>
        <v>7.3578866193003967E-2</v>
      </c>
    </row>
    <row r="23" spans="1:4" ht="16.5" thickTop="1" thickBot="1" x14ac:dyDescent="0.3">
      <c r="A23" s="31"/>
      <c r="B23" s="18" t="s">
        <v>105</v>
      </c>
      <c r="C23" s="19">
        <f>SUM(C5:C22)</f>
        <v>29300177.877545439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24426045.692052782</v>
      </c>
      <c r="D5" s="14">
        <f>C5/C$23</f>
        <v>2.1790829598973591E-2</v>
      </c>
    </row>
    <row r="6" spans="1:6" ht="16.5" thickTop="1" thickBot="1" x14ac:dyDescent="0.3">
      <c r="A6" s="15">
        <v>2</v>
      </c>
      <c r="B6" s="16" t="s">
        <v>88</v>
      </c>
      <c r="C6" s="17">
        <v>18370523.764381971</v>
      </c>
      <c r="D6" s="14">
        <f t="shared" ref="D6:D23" si="0">C6/C$23</f>
        <v>1.6388610667496879E-2</v>
      </c>
    </row>
    <row r="7" spans="1:6" ht="16.5" thickTop="1" thickBot="1" x14ac:dyDescent="0.3">
      <c r="A7" s="15">
        <v>3</v>
      </c>
      <c r="B7" s="16" t="s">
        <v>89</v>
      </c>
      <c r="C7" s="17">
        <v>5306191.3813356645</v>
      </c>
      <c r="D7" s="14">
        <f t="shared" si="0"/>
        <v>4.7337302839750173E-3</v>
      </c>
    </row>
    <row r="8" spans="1:6" ht="16.5" thickTop="1" thickBot="1" x14ac:dyDescent="0.3">
      <c r="A8" s="15">
        <v>4</v>
      </c>
      <c r="B8" s="16" t="s">
        <v>90</v>
      </c>
      <c r="C8" s="17">
        <v>16014404.030676266</v>
      </c>
      <c r="D8" s="14">
        <f t="shared" si="0"/>
        <v>1.4286682083589229E-2</v>
      </c>
    </row>
    <row r="9" spans="1:6" ht="16.5" thickTop="1" thickBot="1" x14ac:dyDescent="0.3">
      <c r="A9" s="15">
        <v>5</v>
      </c>
      <c r="B9" s="16" t="s">
        <v>91</v>
      </c>
      <c r="C9" s="17">
        <v>8725982.5462143049</v>
      </c>
      <c r="D9" s="14">
        <f t="shared" si="0"/>
        <v>7.784575577455803E-3</v>
      </c>
    </row>
    <row r="10" spans="1:6" ht="16.5" thickTop="1" thickBot="1" x14ac:dyDescent="0.3">
      <c r="A10" s="15">
        <v>6</v>
      </c>
      <c r="B10" s="16" t="s">
        <v>92</v>
      </c>
      <c r="C10" s="17">
        <v>67780303.658758149</v>
      </c>
      <c r="D10" s="14">
        <f t="shared" si="0"/>
        <v>6.0467791873296782E-2</v>
      </c>
    </row>
    <row r="11" spans="1:6" ht="16.5" thickTop="1" thickBot="1" x14ac:dyDescent="0.3">
      <c r="A11" s="15">
        <v>7</v>
      </c>
      <c r="B11" s="16" t="s">
        <v>93</v>
      </c>
      <c r="C11" s="17">
        <v>63259140.779885404</v>
      </c>
      <c r="D11" s="14">
        <f t="shared" si="0"/>
        <v>5.6434396901192264E-2</v>
      </c>
    </row>
    <row r="12" spans="1:6" ht="16.5" thickTop="1" thickBot="1" x14ac:dyDescent="0.3">
      <c r="A12" s="15">
        <v>8</v>
      </c>
      <c r="B12" s="16" t="s">
        <v>94</v>
      </c>
      <c r="C12" s="17">
        <v>38943477.760787092</v>
      </c>
      <c r="D12" s="14">
        <f t="shared" si="0"/>
        <v>3.4742041285578687E-2</v>
      </c>
    </row>
    <row r="13" spans="1:6" ht="16.5" thickTop="1" thickBot="1" x14ac:dyDescent="0.3">
      <c r="A13" s="15">
        <v>9</v>
      </c>
      <c r="B13" s="16" t="s">
        <v>95</v>
      </c>
      <c r="C13" s="17">
        <v>11177025.708698945</v>
      </c>
      <c r="D13" s="14">
        <f t="shared" si="0"/>
        <v>9.9711867287978154E-3</v>
      </c>
    </row>
    <row r="14" spans="1:6" ht="16.5" thickTop="1" thickBot="1" x14ac:dyDescent="0.3">
      <c r="A14" s="15">
        <v>10</v>
      </c>
      <c r="B14" s="16" t="s">
        <v>96</v>
      </c>
      <c r="C14" s="17">
        <v>269547819.47329634</v>
      </c>
      <c r="D14" s="14">
        <f t="shared" si="0"/>
        <v>0.24046751885134415</v>
      </c>
    </row>
    <row r="15" spans="1:6" ht="16.5" thickTop="1" thickBot="1" x14ac:dyDescent="0.3">
      <c r="A15" s="15">
        <v>11</v>
      </c>
      <c r="B15" s="16" t="s">
        <v>97</v>
      </c>
      <c r="C15" s="17">
        <v>2896109.2593530519</v>
      </c>
      <c r="D15" s="14">
        <f t="shared" si="0"/>
        <v>2.5836610708996131E-3</v>
      </c>
    </row>
    <row r="16" spans="1:6" ht="16.5" thickTop="1" thickBot="1" x14ac:dyDescent="0.3">
      <c r="A16" s="15">
        <v>12</v>
      </c>
      <c r="B16" s="16" t="s">
        <v>98</v>
      </c>
      <c r="C16" s="17">
        <v>168917291.47891054</v>
      </c>
      <c r="D16" s="14">
        <f t="shared" si="0"/>
        <v>0.15069356544005352</v>
      </c>
    </row>
    <row r="17" spans="1:4" ht="16.5" thickTop="1" thickBot="1" x14ac:dyDescent="0.3">
      <c r="A17" s="15">
        <v>13</v>
      </c>
      <c r="B17" s="16" t="s">
        <v>99</v>
      </c>
      <c r="C17" s="17">
        <v>18011987.065923378</v>
      </c>
      <c r="D17" s="14">
        <f t="shared" si="0"/>
        <v>1.6068754879147489E-2</v>
      </c>
    </row>
    <row r="18" spans="1:4" ht="16.5" thickTop="1" thickBot="1" x14ac:dyDescent="0.3">
      <c r="A18" s="15">
        <v>14</v>
      </c>
      <c r="B18" s="16" t="s">
        <v>100</v>
      </c>
      <c r="C18" s="17">
        <v>92192629.037174925</v>
      </c>
      <c r="D18" s="14">
        <f t="shared" si="0"/>
        <v>8.2246381381497757E-2</v>
      </c>
    </row>
    <row r="19" spans="1:4" ht="16.5" thickTop="1" thickBot="1" x14ac:dyDescent="0.3">
      <c r="A19" s="15">
        <v>15</v>
      </c>
      <c r="B19" s="16" t="s">
        <v>101</v>
      </c>
      <c r="C19" s="17">
        <v>27425241.750734549</v>
      </c>
      <c r="D19" s="14">
        <f t="shared" si="0"/>
        <v>2.446645589856376E-2</v>
      </c>
    </row>
    <row r="20" spans="1:4" ht="16.5" thickTop="1" thickBot="1" x14ac:dyDescent="0.3">
      <c r="A20" s="15">
        <v>16</v>
      </c>
      <c r="B20" s="16" t="s">
        <v>102</v>
      </c>
      <c r="C20" s="17">
        <v>50336371.069045089</v>
      </c>
      <c r="D20" s="14">
        <f t="shared" si="0"/>
        <v>4.490580663054855E-2</v>
      </c>
    </row>
    <row r="21" spans="1:4" ht="16.5" thickTop="1" thickBot="1" x14ac:dyDescent="0.3">
      <c r="A21" s="15">
        <v>17</v>
      </c>
      <c r="B21" s="16" t="s">
        <v>103</v>
      </c>
      <c r="C21" s="17">
        <v>155765234.82450548</v>
      </c>
      <c r="D21" s="14">
        <f t="shared" si="0"/>
        <v>0.13896042496183714</v>
      </c>
    </row>
    <row r="22" spans="1:4" ht="16.5" thickTop="1" thickBot="1" x14ac:dyDescent="0.3">
      <c r="A22" s="15">
        <v>18</v>
      </c>
      <c r="B22" s="16" t="s">
        <v>104</v>
      </c>
      <c r="C22" s="17">
        <v>81836564.349796146</v>
      </c>
      <c r="D22" s="14">
        <f t="shared" si="0"/>
        <v>7.3007585885751944E-2</v>
      </c>
    </row>
    <row r="23" spans="1:4" ht="16.5" thickTop="1" thickBot="1" x14ac:dyDescent="0.3">
      <c r="A23" s="31"/>
      <c r="B23" s="18" t="s">
        <v>105</v>
      </c>
      <c r="C23" s="19">
        <f>SUM(C5:C22)</f>
        <v>1120932343.63153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71300.439316672637</v>
      </c>
      <c r="D6" s="14">
        <f t="shared" ref="D6:D23" si="0">C6/C$23</f>
        <v>2.7048059382433595E-3</v>
      </c>
    </row>
    <row r="7" spans="1:6" ht="16.5" thickTop="1" thickBot="1" x14ac:dyDescent="0.3">
      <c r="A7" s="15">
        <v>3</v>
      </c>
      <c r="B7" s="16" t="s">
        <v>89</v>
      </c>
      <c r="C7" s="17">
        <v>672399.79427427414</v>
      </c>
      <c r="D7" s="14">
        <f t="shared" si="0"/>
        <v>2.5507710385192384E-2</v>
      </c>
    </row>
    <row r="8" spans="1:6" ht="16.5" thickTop="1" thickBot="1" x14ac:dyDescent="0.3">
      <c r="A8" s="15">
        <v>4</v>
      </c>
      <c r="B8" s="16" t="s">
        <v>90</v>
      </c>
      <c r="C8" s="17">
        <v>1322472.9302102129</v>
      </c>
      <c r="D8" s="14">
        <f t="shared" si="0"/>
        <v>5.016845154223671E-2</v>
      </c>
    </row>
    <row r="9" spans="1:6" ht="16.5" thickTop="1" thickBot="1" x14ac:dyDescent="0.3">
      <c r="A9" s="15">
        <v>5</v>
      </c>
      <c r="B9" s="16" t="s">
        <v>91</v>
      </c>
      <c r="C9" s="17">
        <v>451660.56107564777</v>
      </c>
      <c r="D9" s="14">
        <f t="shared" si="0"/>
        <v>1.7133893975630421E-2</v>
      </c>
    </row>
    <row r="10" spans="1:6" ht="16.5" thickTop="1" thickBot="1" x14ac:dyDescent="0.3">
      <c r="A10" s="15">
        <v>6</v>
      </c>
      <c r="B10" s="16" t="s">
        <v>92</v>
      </c>
      <c r="C10" s="17">
        <v>558439.52705097641</v>
      </c>
      <c r="D10" s="14">
        <f t="shared" si="0"/>
        <v>2.1184589651807254E-2</v>
      </c>
    </row>
    <row r="11" spans="1:6" ht="16.5" thickTop="1" thickBot="1" x14ac:dyDescent="0.3">
      <c r="A11" s="15">
        <v>7</v>
      </c>
      <c r="B11" s="16" t="s">
        <v>93</v>
      </c>
      <c r="C11" s="17">
        <v>142014.04156602643</v>
      </c>
      <c r="D11" s="14">
        <f t="shared" si="0"/>
        <v>5.3873500166766331E-3</v>
      </c>
    </row>
    <row r="12" spans="1:6" ht="16.5" thickTop="1" thickBot="1" x14ac:dyDescent="0.3">
      <c r="A12" s="15">
        <v>8</v>
      </c>
      <c r="B12" s="16" t="s">
        <v>94</v>
      </c>
      <c r="C12" s="17">
        <v>14464.656952932675</v>
      </c>
      <c r="D12" s="14">
        <f t="shared" si="0"/>
        <v>5.4872158426935193E-4</v>
      </c>
    </row>
    <row r="13" spans="1:6" ht="16.5" thickTop="1" thickBot="1" x14ac:dyDescent="0.3">
      <c r="A13" s="15">
        <v>9</v>
      </c>
      <c r="B13" s="16" t="s">
        <v>95</v>
      </c>
      <c r="C13" s="17">
        <v>36252.267467682068</v>
      </c>
      <c r="D13" s="14">
        <f t="shared" si="0"/>
        <v>1.3752418535020738E-3</v>
      </c>
    </row>
    <row r="14" spans="1:6" ht="16.5" thickTop="1" thickBot="1" x14ac:dyDescent="0.3">
      <c r="A14" s="15">
        <v>10</v>
      </c>
      <c r="B14" s="16" t="s">
        <v>96</v>
      </c>
      <c r="C14" s="17">
        <v>3411916.554821799</v>
      </c>
      <c r="D14" s="14">
        <f t="shared" si="0"/>
        <v>0.12943219209751561</v>
      </c>
    </row>
    <row r="15" spans="1:6" ht="16.5" thickTop="1" thickBot="1" x14ac:dyDescent="0.3">
      <c r="A15" s="15">
        <v>11</v>
      </c>
      <c r="B15" s="16" t="s">
        <v>97</v>
      </c>
      <c r="C15" s="17">
        <v>93307.722444952786</v>
      </c>
      <c r="D15" s="14">
        <f t="shared" si="0"/>
        <v>3.5396595613129138E-3</v>
      </c>
    </row>
    <row r="16" spans="1:6" ht="16.5" thickTop="1" thickBot="1" x14ac:dyDescent="0.3">
      <c r="A16" s="15">
        <v>12</v>
      </c>
      <c r="B16" s="16" t="s">
        <v>98</v>
      </c>
      <c r="C16" s="17">
        <v>622.54066779780715</v>
      </c>
      <c r="D16" s="14">
        <f t="shared" si="0"/>
        <v>2.3616287798436462E-5</v>
      </c>
    </row>
    <row r="17" spans="1:4" ht="16.5" thickTop="1" thickBot="1" x14ac:dyDescent="0.3">
      <c r="A17" s="15">
        <v>13</v>
      </c>
      <c r="B17" s="16" t="s">
        <v>99</v>
      </c>
      <c r="C17" s="17">
        <v>707384.68961430318</v>
      </c>
      <c r="D17" s="14">
        <f t="shared" si="0"/>
        <v>2.6834874054468764E-2</v>
      </c>
    </row>
    <row r="18" spans="1:4" ht="16.5" thickTop="1" thickBot="1" x14ac:dyDescent="0.3">
      <c r="A18" s="15">
        <v>14</v>
      </c>
      <c r="B18" s="16" t="s">
        <v>100</v>
      </c>
      <c r="C18" s="17">
        <v>11902973.921901647</v>
      </c>
      <c r="D18" s="14">
        <f t="shared" si="0"/>
        <v>0.45154328437899272</v>
      </c>
    </row>
    <row r="19" spans="1:4" ht="16.5" thickTop="1" thickBot="1" x14ac:dyDescent="0.3">
      <c r="A19" s="15">
        <v>15</v>
      </c>
      <c r="B19" s="16" t="s">
        <v>101</v>
      </c>
      <c r="C19" s="17">
        <v>77230.966883163856</v>
      </c>
      <c r="D19" s="14">
        <f t="shared" si="0"/>
        <v>2.9297824788158166E-3</v>
      </c>
    </row>
    <row r="20" spans="1:4" ht="16.5" thickTop="1" thickBot="1" x14ac:dyDescent="0.3">
      <c r="A20" s="15">
        <v>16</v>
      </c>
      <c r="B20" s="16" t="s">
        <v>102</v>
      </c>
      <c r="C20" s="17">
        <v>4686664.494784154</v>
      </c>
      <c r="D20" s="14">
        <f t="shared" si="0"/>
        <v>0.17779018022238557</v>
      </c>
    </row>
    <row r="21" spans="1:4" ht="16.5" thickTop="1" thickBot="1" x14ac:dyDescent="0.3">
      <c r="A21" s="15">
        <v>17</v>
      </c>
      <c r="B21" s="16" t="s">
        <v>103</v>
      </c>
      <c r="C21" s="17">
        <v>513595.9554510637</v>
      </c>
      <c r="D21" s="14">
        <f t="shared" si="0"/>
        <v>1.9483433811563752E-2</v>
      </c>
    </row>
    <row r="22" spans="1:4" ht="16.5" thickTop="1" thickBot="1" x14ac:dyDescent="0.3">
      <c r="A22" s="15">
        <v>18</v>
      </c>
      <c r="B22" s="16" t="s">
        <v>104</v>
      </c>
      <c r="C22" s="17">
        <v>1697947.700943029</v>
      </c>
      <c r="D22" s="14">
        <f t="shared" si="0"/>
        <v>6.4412212159588242E-2</v>
      </c>
    </row>
    <row r="23" spans="1:4" ht="16.5" thickTop="1" thickBot="1" x14ac:dyDescent="0.3">
      <c r="A23" s="32"/>
      <c r="B23" s="33" t="s">
        <v>105</v>
      </c>
      <c r="C23" s="34">
        <f>SUM(C5:C22)</f>
        <v>26360648.765426334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483665.21737325698</v>
      </c>
      <c r="D5" s="14">
        <f>C5/C$23</f>
        <v>1.0698117813399218E-2</v>
      </c>
    </row>
    <row r="6" spans="1:6" ht="16.5" thickTop="1" thickBot="1" x14ac:dyDescent="0.3">
      <c r="A6" s="15">
        <v>2</v>
      </c>
      <c r="B6" s="16" t="s">
        <v>88</v>
      </c>
      <c r="C6" s="17">
        <v>208349.40690877131</v>
      </c>
      <c r="D6" s="14">
        <f t="shared" ref="D6:D23" si="0">C6/C$23</f>
        <v>4.6084490292006113E-3</v>
      </c>
    </row>
    <row r="7" spans="1:6" ht="16.5" thickTop="1" thickBot="1" x14ac:dyDescent="0.3">
      <c r="A7" s="15">
        <v>3</v>
      </c>
      <c r="B7" s="16" t="s">
        <v>89</v>
      </c>
      <c r="C7" s="17">
        <v>605669.40723385941</v>
      </c>
      <c r="D7" s="14">
        <f t="shared" si="0"/>
        <v>1.3396710042018757E-2</v>
      </c>
    </row>
    <row r="8" spans="1:6" ht="16.5" thickTop="1" thickBot="1" x14ac:dyDescent="0.3">
      <c r="A8" s="15">
        <v>4</v>
      </c>
      <c r="B8" s="16" t="s">
        <v>90</v>
      </c>
      <c r="C8" s="17">
        <v>1714207.7673536055</v>
      </c>
      <c r="D8" s="14">
        <f t="shared" si="0"/>
        <v>3.791630241965567E-2</v>
      </c>
    </row>
    <row r="9" spans="1:6" ht="16.5" thickTop="1" thickBot="1" x14ac:dyDescent="0.3">
      <c r="A9" s="15">
        <v>5</v>
      </c>
      <c r="B9" s="16" t="s">
        <v>91</v>
      </c>
      <c r="C9" s="17">
        <v>687981.63351329917</v>
      </c>
      <c r="D9" s="14">
        <f t="shared" si="0"/>
        <v>1.5217361729570337E-2</v>
      </c>
    </row>
    <row r="10" spans="1:6" ht="16.5" thickTop="1" thickBot="1" x14ac:dyDescent="0.3">
      <c r="A10" s="15">
        <v>6</v>
      </c>
      <c r="B10" s="16" t="s">
        <v>92</v>
      </c>
      <c r="C10" s="17">
        <v>1462522.954142119</v>
      </c>
      <c r="D10" s="14">
        <f t="shared" si="0"/>
        <v>3.2349324090713845E-2</v>
      </c>
    </row>
    <row r="11" spans="1:6" ht="16.5" thickTop="1" thickBot="1" x14ac:dyDescent="0.3">
      <c r="A11" s="15">
        <v>7</v>
      </c>
      <c r="B11" s="16" t="s">
        <v>93</v>
      </c>
      <c r="C11" s="17">
        <v>452560.92386256251</v>
      </c>
      <c r="D11" s="14">
        <f t="shared" si="0"/>
        <v>1.0010126648173126E-2</v>
      </c>
    </row>
    <row r="12" spans="1:6" ht="16.5" thickTop="1" thickBot="1" x14ac:dyDescent="0.3">
      <c r="A12" s="15">
        <v>8</v>
      </c>
      <c r="B12" s="16" t="s">
        <v>94</v>
      </c>
      <c r="C12" s="17">
        <v>198731.92906011059</v>
      </c>
      <c r="D12" s="14">
        <f t="shared" si="0"/>
        <v>4.3957214908187728E-3</v>
      </c>
    </row>
    <row r="13" spans="1:6" ht="16.5" thickTop="1" thickBot="1" x14ac:dyDescent="0.3">
      <c r="A13" s="15">
        <v>9</v>
      </c>
      <c r="B13" s="16" t="s">
        <v>95</v>
      </c>
      <c r="C13" s="17">
        <v>250854.65174387314</v>
      </c>
      <c r="D13" s="14">
        <f t="shared" si="0"/>
        <v>5.5486161129592393E-3</v>
      </c>
    </row>
    <row r="14" spans="1:6" ht="16.5" thickTop="1" thickBot="1" x14ac:dyDescent="0.3">
      <c r="A14" s="15">
        <v>10</v>
      </c>
      <c r="B14" s="16" t="s">
        <v>96</v>
      </c>
      <c r="C14" s="17">
        <v>4455237.7538155969</v>
      </c>
      <c r="D14" s="14">
        <f t="shared" si="0"/>
        <v>9.8544730249313858E-2</v>
      </c>
    </row>
    <row r="15" spans="1:6" ht="16.5" thickTop="1" thickBot="1" x14ac:dyDescent="0.3">
      <c r="A15" s="15">
        <v>11</v>
      </c>
      <c r="B15" s="16" t="s">
        <v>97</v>
      </c>
      <c r="C15" s="17">
        <v>1636008.2090575732</v>
      </c>
      <c r="D15" s="14">
        <f t="shared" si="0"/>
        <v>3.6186618213397942E-2</v>
      </c>
    </row>
    <row r="16" spans="1:6" ht="16.5" thickTop="1" thickBot="1" x14ac:dyDescent="0.3">
      <c r="A16" s="15">
        <v>12</v>
      </c>
      <c r="B16" s="16" t="s">
        <v>98</v>
      </c>
      <c r="C16" s="17">
        <v>7481302.8770764833</v>
      </c>
      <c r="D16" s="14">
        <f t="shared" si="0"/>
        <v>0.16547780717280938</v>
      </c>
    </row>
    <row r="17" spans="1:4" ht="16.5" thickTop="1" thickBot="1" x14ac:dyDescent="0.3">
      <c r="A17" s="15">
        <v>13</v>
      </c>
      <c r="B17" s="16" t="s">
        <v>99</v>
      </c>
      <c r="C17" s="17">
        <v>1460544.8998182043</v>
      </c>
      <c r="D17" s="14">
        <f t="shared" si="0"/>
        <v>3.2305571806202943E-2</v>
      </c>
    </row>
    <row r="18" spans="1:4" ht="16.5" thickTop="1" thickBot="1" x14ac:dyDescent="0.3">
      <c r="A18" s="15">
        <v>14</v>
      </c>
      <c r="B18" s="16" t="s">
        <v>100</v>
      </c>
      <c r="C18" s="17">
        <v>13113916.089219891</v>
      </c>
      <c r="D18" s="14">
        <f t="shared" si="0"/>
        <v>0.29006472716692638</v>
      </c>
    </row>
    <row r="19" spans="1:4" ht="16.5" thickTop="1" thickBot="1" x14ac:dyDescent="0.3">
      <c r="A19" s="15">
        <v>15</v>
      </c>
      <c r="B19" s="16" t="s">
        <v>101</v>
      </c>
      <c r="C19" s="17">
        <v>505313.9920043688</v>
      </c>
      <c r="D19" s="14">
        <f t="shared" si="0"/>
        <v>1.1176963786192482E-2</v>
      </c>
    </row>
    <row r="20" spans="1:4" ht="16.5" thickTop="1" thickBot="1" x14ac:dyDescent="0.3">
      <c r="A20" s="15">
        <v>16</v>
      </c>
      <c r="B20" s="16" t="s">
        <v>102</v>
      </c>
      <c r="C20" s="17">
        <v>6240732.1901015854</v>
      </c>
      <c r="D20" s="14">
        <f t="shared" si="0"/>
        <v>0.13803781172061441</v>
      </c>
    </row>
    <row r="21" spans="1:4" ht="16.5" thickTop="1" thickBot="1" x14ac:dyDescent="0.3">
      <c r="A21" s="15">
        <v>17</v>
      </c>
      <c r="B21" s="16" t="s">
        <v>103</v>
      </c>
      <c r="C21" s="17">
        <v>2098434.9873150927</v>
      </c>
      <c r="D21" s="14">
        <f t="shared" si="0"/>
        <v>4.641496620322616E-2</v>
      </c>
    </row>
    <row r="22" spans="1:4" ht="16.5" thickTop="1" thickBot="1" x14ac:dyDescent="0.3">
      <c r="A22" s="15">
        <v>18</v>
      </c>
      <c r="B22" s="16" t="s">
        <v>104</v>
      </c>
      <c r="C22" s="17">
        <v>2154274.6068491186</v>
      </c>
      <c r="D22" s="14">
        <f t="shared" si="0"/>
        <v>4.7650074304806646E-2</v>
      </c>
    </row>
    <row r="23" spans="1:4" ht="16.5" thickTop="1" thickBot="1" x14ac:dyDescent="0.3">
      <c r="A23" s="31"/>
      <c r="B23" s="18" t="s">
        <v>105</v>
      </c>
      <c r="C23" s="19">
        <f>SUM(C5:C22)</f>
        <v>45210309.496449381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108061.56183992811</v>
      </c>
      <c r="D5" s="14">
        <f>C5/C$23</f>
        <v>2.7923824561833896E-3</v>
      </c>
    </row>
    <row r="6" spans="1:6" ht="16.5" thickTop="1" thickBot="1" x14ac:dyDescent="0.3">
      <c r="A6" s="15">
        <v>2</v>
      </c>
      <c r="B6" s="16" t="s">
        <v>88</v>
      </c>
      <c r="C6" s="17">
        <v>120963.23532598472</v>
      </c>
      <c r="D6" s="14">
        <f t="shared" ref="D6:D23" si="0">C6/C$23</f>
        <v>3.1257702592510234E-3</v>
      </c>
    </row>
    <row r="7" spans="1:6" ht="16.5" thickTop="1" thickBot="1" x14ac:dyDescent="0.3">
      <c r="A7" s="15">
        <v>3</v>
      </c>
      <c r="B7" s="16" t="s">
        <v>89</v>
      </c>
      <c r="C7" s="17">
        <v>386134.64703524887</v>
      </c>
      <c r="D7" s="14">
        <f t="shared" si="0"/>
        <v>9.9779754775614644E-3</v>
      </c>
    </row>
    <row r="8" spans="1:6" ht="16.5" thickTop="1" thickBot="1" x14ac:dyDescent="0.3">
      <c r="A8" s="15">
        <v>4</v>
      </c>
      <c r="B8" s="16" t="s">
        <v>90</v>
      </c>
      <c r="C8" s="17">
        <v>5316340.1032702597</v>
      </c>
      <c r="D8" s="14">
        <f t="shared" si="0"/>
        <v>0.13737775563031729</v>
      </c>
    </row>
    <row r="9" spans="1:6" ht="16.5" thickTop="1" thickBot="1" x14ac:dyDescent="0.3">
      <c r="A9" s="15">
        <v>5</v>
      </c>
      <c r="B9" s="16" t="s">
        <v>91</v>
      </c>
      <c r="C9" s="17">
        <v>216009.35511850103</v>
      </c>
      <c r="D9" s="14">
        <f t="shared" si="0"/>
        <v>5.5818250572565592E-3</v>
      </c>
    </row>
    <row r="10" spans="1:6" ht="16.5" thickTop="1" thickBot="1" x14ac:dyDescent="0.3">
      <c r="A10" s="15">
        <v>6</v>
      </c>
      <c r="B10" s="16" t="s">
        <v>92</v>
      </c>
      <c r="C10" s="17">
        <v>721054.45767445827</v>
      </c>
      <c r="D10" s="14">
        <f t="shared" si="0"/>
        <v>1.8632525601892831E-2</v>
      </c>
    </row>
    <row r="11" spans="1:6" ht="16.5" thickTop="1" thickBot="1" x14ac:dyDescent="0.3">
      <c r="A11" s="15">
        <v>7</v>
      </c>
      <c r="B11" s="16" t="s">
        <v>93</v>
      </c>
      <c r="C11" s="17">
        <v>2591877.4481265908</v>
      </c>
      <c r="D11" s="14">
        <f t="shared" si="0"/>
        <v>6.6975832955727718E-2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115504.85971100591</v>
      </c>
      <c r="D13" s="14">
        <f t="shared" si="0"/>
        <v>2.9847222117583925E-3</v>
      </c>
    </row>
    <row r="14" spans="1:6" ht="16.5" thickTop="1" thickBot="1" x14ac:dyDescent="0.3">
      <c r="A14" s="15">
        <v>10</v>
      </c>
      <c r="B14" s="16" t="s">
        <v>96</v>
      </c>
      <c r="C14" s="17">
        <v>1578928.8067465133</v>
      </c>
      <c r="D14" s="14">
        <f t="shared" si="0"/>
        <v>4.0800567976729429E-2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2253585.3222155175</v>
      </c>
      <c r="D16" s="14">
        <f t="shared" si="0"/>
        <v>5.8234139967259138E-2</v>
      </c>
    </row>
    <row r="17" spans="1:4" ht="16.5" thickTop="1" thickBot="1" x14ac:dyDescent="0.3">
      <c r="A17" s="15">
        <v>13</v>
      </c>
      <c r="B17" s="16" t="s">
        <v>99</v>
      </c>
      <c r="C17" s="17">
        <v>187207.82185912022</v>
      </c>
      <c r="D17" s="14">
        <f t="shared" si="0"/>
        <v>4.8375743281785268E-3</v>
      </c>
    </row>
    <row r="18" spans="1:4" ht="16.5" thickTop="1" thickBot="1" x14ac:dyDescent="0.3">
      <c r="A18" s="15">
        <v>14</v>
      </c>
      <c r="B18" s="16" t="s">
        <v>100</v>
      </c>
      <c r="C18" s="17">
        <v>2764500.3711656132</v>
      </c>
      <c r="D18" s="14">
        <f t="shared" si="0"/>
        <v>7.1436523821396425E-2</v>
      </c>
    </row>
    <row r="19" spans="1:4" ht="16.5" thickTop="1" thickBot="1" x14ac:dyDescent="0.3">
      <c r="A19" s="15">
        <v>15</v>
      </c>
      <c r="B19" s="16" t="s">
        <v>101</v>
      </c>
      <c r="C19" s="17">
        <v>118006.85901869043</v>
      </c>
      <c r="D19" s="14">
        <f t="shared" si="0"/>
        <v>3.0493755339314555E-3</v>
      </c>
    </row>
    <row r="20" spans="1:4" ht="16.5" thickTop="1" thickBot="1" x14ac:dyDescent="0.3">
      <c r="A20" s="15">
        <v>16</v>
      </c>
      <c r="B20" s="16" t="s">
        <v>102</v>
      </c>
      <c r="C20" s="17">
        <v>2888767.050194541</v>
      </c>
      <c r="D20" s="14">
        <f t="shared" si="0"/>
        <v>7.4647657257747843E-2</v>
      </c>
    </row>
    <row r="21" spans="1:4" ht="16.5" thickTop="1" thickBot="1" x14ac:dyDescent="0.3">
      <c r="A21" s="15">
        <v>17</v>
      </c>
      <c r="B21" s="16" t="s">
        <v>103</v>
      </c>
      <c r="C21" s="17">
        <v>16493620.312920982</v>
      </c>
      <c r="D21" s="14">
        <f t="shared" si="0"/>
        <v>0.42620609231036427</v>
      </c>
    </row>
    <row r="22" spans="1:4" ht="16.5" thickTop="1" thickBot="1" x14ac:dyDescent="0.3">
      <c r="A22" s="15">
        <v>18</v>
      </c>
      <c r="B22" s="16" t="s">
        <v>104</v>
      </c>
      <c r="C22" s="17">
        <v>2838134.5227601021</v>
      </c>
      <c r="D22" s="14">
        <f t="shared" si="0"/>
        <v>7.3339279154444229E-2</v>
      </c>
    </row>
    <row r="23" spans="1:4" ht="16.5" thickTop="1" thickBot="1" x14ac:dyDescent="0.3">
      <c r="A23" s="31"/>
      <c r="B23" s="18" t="s">
        <v>105</v>
      </c>
      <c r="C23" s="19">
        <f>SUM(C5:C22)</f>
        <v>38698696.734983057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51964.647042926757</v>
      </c>
      <c r="D5" s="14">
        <f>C5/C$23</f>
        <v>2.8755325839812072E-3</v>
      </c>
    </row>
    <row r="6" spans="1:6" ht="16.5" thickTop="1" thickBot="1" x14ac:dyDescent="0.3">
      <c r="A6" s="15">
        <v>2</v>
      </c>
      <c r="B6" s="16" t="s">
        <v>88</v>
      </c>
      <c r="C6" s="17">
        <v>123518.13278039653</v>
      </c>
      <c r="D6" s="14">
        <f t="shared" ref="D6:D23" si="0">C6/C$23</f>
        <v>6.8350395073239192E-3</v>
      </c>
    </row>
    <row r="7" spans="1:6" ht="16.5" thickTop="1" thickBot="1" x14ac:dyDescent="0.3">
      <c r="A7" s="15">
        <v>3</v>
      </c>
      <c r="B7" s="16" t="s">
        <v>89</v>
      </c>
      <c r="C7" s="17">
        <v>152808.12586365067</v>
      </c>
      <c r="D7" s="14">
        <f t="shared" si="0"/>
        <v>8.4558400763320319E-3</v>
      </c>
    </row>
    <row r="8" spans="1:6" ht="16.5" thickTop="1" thickBot="1" x14ac:dyDescent="0.3">
      <c r="A8" s="15">
        <v>4</v>
      </c>
      <c r="B8" s="16" t="s">
        <v>90</v>
      </c>
      <c r="C8" s="17">
        <v>1043890.106632898</v>
      </c>
      <c r="D8" s="14">
        <f t="shared" si="0"/>
        <v>5.7765041937816855E-2</v>
      </c>
    </row>
    <row r="9" spans="1:6" ht="16.5" thickTop="1" thickBot="1" x14ac:dyDescent="0.3">
      <c r="A9" s="15">
        <v>5</v>
      </c>
      <c r="B9" s="16" t="s">
        <v>91</v>
      </c>
      <c r="C9" s="17">
        <v>66591.112144804953</v>
      </c>
      <c r="D9" s="14">
        <f t="shared" si="0"/>
        <v>3.6849074067173437E-3</v>
      </c>
    </row>
    <row r="10" spans="1:6" ht="16.5" thickTop="1" thickBot="1" x14ac:dyDescent="0.3">
      <c r="A10" s="15">
        <v>6</v>
      </c>
      <c r="B10" s="16" t="s">
        <v>92</v>
      </c>
      <c r="C10" s="17">
        <v>529457.44565209071</v>
      </c>
      <c r="D10" s="14">
        <f t="shared" si="0"/>
        <v>2.9298229150798771E-2</v>
      </c>
    </row>
    <row r="11" spans="1:6" ht="16.5" thickTop="1" thickBot="1" x14ac:dyDescent="0.3">
      <c r="A11" s="15">
        <v>7</v>
      </c>
      <c r="B11" s="16" t="s">
        <v>93</v>
      </c>
      <c r="C11" s="17">
        <v>150921.32021291423</v>
      </c>
      <c r="D11" s="14">
        <f t="shared" si="0"/>
        <v>8.3514311861138321E-3</v>
      </c>
    </row>
    <row r="12" spans="1:6" ht="16.5" thickTop="1" thickBot="1" x14ac:dyDescent="0.3">
      <c r="A12" s="15">
        <v>8</v>
      </c>
      <c r="B12" s="16" t="s">
        <v>94</v>
      </c>
      <c r="C12" s="17">
        <v>23194.093402352173</v>
      </c>
      <c r="D12" s="14">
        <f t="shared" si="0"/>
        <v>1.2834758846581168E-3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2611483.1659238255</v>
      </c>
      <c r="D14" s="14">
        <f t="shared" si="0"/>
        <v>0.14450988053337532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330746.48522102961</v>
      </c>
      <c r="D16" s="14">
        <f t="shared" si="0"/>
        <v>1.8302294914168689E-2</v>
      </c>
    </row>
    <row r="17" spans="1:4" ht="16.5" thickTop="1" thickBot="1" x14ac:dyDescent="0.3">
      <c r="A17" s="15">
        <v>13</v>
      </c>
      <c r="B17" s="16" t="s">
        <v>99</v>
      </c>
      <c r="C17" s="17">
        <v>640948.37322580779</v>
      </c>
      <c r="D17" s="14">
        <f t="shared" si="0"/>
        <v>3.5467727325041651E-2</v>
      </c>
    </row>
    <row r="18" spans="1:4" ht="16.5" thickTop="1" thickBot="1" x14ac:dyDescent="0.3">
      <c r="A18" s="15">
        <v>14</v>
      </c>
      <c r="B18" s="16" t="s">
        <v>100</v>
      </c>
      <c r="C18" s="17">
        <v>6656785.8918004688</v>
      </c>
      <c r="D18" s="14">
        <f t="shared" si="0"/>
        <v>0.36836206586077758</v>
      </c>
    </row>
    <row r="19" spans="1:4" ht="16.5" thickTop="1" thickBot="1" x14ac:dyDescent="0.3">
      <c r="A19" s="15">
        <v>15</v>
      </c>
      <c r="B19" s="16" t="s">
        <v>101</v>
      </c>
      <c r="C19" s="17">
        <v>614867.52784786141</v>
      </c>
      <c r="D19" s="14">
        <f t="shared" si="0"/>
        <v>3.402450919560631E-2</v>
      </c>
    </row>
    <row r="20" spans="1:4" ht="16.5" thickTop="1" thickBot="1" x14ac:dyDescent="0.3">
      <c r="A20" s="15">
        <v>16</v>
      </c>
      <c r="B20" s="16" t="s">
        <v>102</v>
      </c>
      <c r="C20" s="17">
        <v>2885835.2584794275</v>
      </c>
      <c r="D20" s="14">
        <f t="shared" si="0"/>
        <v>0.15969151702126225</v>
      </c>
    </row>
    <row r="21" spans="1:4" ht="16.5" thickTop="1" thickBot="1" x14ac:dyDescent="0.3">
      <c r="A21" s="15">
        <v>17</v>
      </c>
      <c r="B21" s="16" t="s">
        <v>103</v>
      </c>
      <c r="C21" s="17">
        <v>595200.33548215707</v>
      </c>
      <c r="D21" s="14">
        <f t="shared" si="0"/>
        <v>3.2936199052052528E-2</v>
      </c>
    </row>
    <row r="22" spans="1:4" ht="16.5" thickTop="1" thickBot="1" x14ac:dyDescent="0.3">
      <c r="A22" s="15">
        <v>18</v>
      </c>
      <c r="B22" s="16" t="s">
        <v>104</v>
      </c>
      <c r="C22" s="17">
        <v>1593100.1701252959</v>
      </c>
      <c r="D22" s="14">
        <f t="shared" si="0"/>
        <v>8.8156308363973451E-2</v>
      </c>
    </row>
    <row r="23" spans="1:4" ht="16.5" thickTop="1" thickBot="1" x14ac:dyDescent="0.3">
      <c r="A23" s="31"/>
      <c r="B23" s="18" t="s">
        <v>105</v>
      </c>
      <c r="C23" s="19">
        <f>SUM(C5:C22)</f>
        <v>18071312.191837911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3412.3094565623041</v>
      </c>
      <c r="D5" s="14">
        <f>C5/C$23</f>
        <v>1.0478427252322736E-4</v>
      </c>
    </row>
    <row r="6" spans="1:6" ht="16.5" thickTop="1" thickBot="1" x14ac:dyDescent="0.3">
      <c r="A6" s="15">
        <v>2</v>
      </c>
      <c r="B6" s="16" t="s">
        <v>88</v>
      </c>
      <c r="C6" s="17">
        <v>11750.545589308507</v>
      </c>
      <c r="D6" s="14">
        <f t="shared" ref="D6:D23" si="0">C6/C$23</f>
        <v>3.6083256427954296E-4</v>
      </c>
    </row>
    <row r="7" spans="1:6" ht="16.5" thickTop="1" thickBot="1" x14ac:dyDescent="0.3">
      <c r="A7" s="15">
        <v>3</v>
      </c>
      <c r="B7" s="16" t="s">
        <v>89</v>
      </c>
      <c r="C7" s="17">
        <v>286465.84037756716</v>
      </c>
      <c r="D7" s="14">
        <f t="shared" si="0"/>
        <v>8.796715265373024E-3</v>
      </c>
    </row>
    <row r="8" spans="1:6" ht="16.5" thickTop="1" thickBot="1" x14ac:dyDescent="0.3">
      <c r="A8" s="15">
        <v>4</v>
      </c>
      <c r="B8" s="16" t="s">
        <v>90</v>
      </c>
      <c r="C8" s="17">
        <v>855277.71489963902</v>
      </c>
      <c r="D8" s="14">
        <f t="shared" si="0"/>
        <v>2.6263635904632553E-2</v>
      </c>
    </row>
    <row r="9" spans="1:6" ht="16.5" thickTop="1" thickBot="1" x14ac:dyDescent="0.3">
      <c r="A9" s="15">
        <v>5</v>
      </c>
      <c r="B9" s="16" t="s">
        <v>91</v>
      </c>
      <c r="C9" s="17">
        <v>292666.15593220637</v>
      </c>
      <c r="D9" s="14">
        <f t="shared" si="0"/>
        <v>8.9871128723537953E-3</v>
      </c>
    </row>
    <row r="10" spans="1:6" ht="16.5" thickTop="1" thickBot="1" x14ac:dyDescent="0.3">
      <c r="A10" s="15">
        <v>6</v>
      </c>
      <c r="B10" s="16" t="s">
        <v>92</v>
      </c>
      <c r="C10" s="17">
        <v>139686.9733362</v>
      </c>
      <c r="D10" s="14">
        <f t="shared" si="0"/>
        <v>4.2894696592820358E-3</v>
      </c>
    </row>
    <row r="11" spans="1:6" ht="16.5" thickTop="1" thickBot="1" x14ac:dyDescent="0.3">
      <c r="A11" s="15">
        <v>7</v>
      </c>
      <c r="B11" s="16" t="s">
        <v>93</v>
      </c>
      <c r="C11" s="17">
        <v>176738.37560648122</v>
      </c>
      <c r="D11" s="14">
        <f t="shared" si="0"/>
        <v>5.4272340626219835E-3</v>
      </c>
    </row>
    <row r="12" spans="1:6" ht="16.5" thickTop="1" thickBot="1" x14ac:dyDescent="0.3">
      <c r="A12" s="15">
        <v>8</v>
      </c>
      <c r="B12" s="16" t="s">
        <v>94</v>
      </c>
      <c r="C12" s="17">
        <v>54295.926524474948</v>
      </c>
      <c r="D12" s="14">
        <f t="shared" si="0"/>
        <v>1.6673045731243257E-3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4854413.6833613804</v>
      </c>
      <c r="D14" s="14">
        <f t="shared" si="0"/>
        <v>0.14906801766164354</v>
      </c>
    </row>
    <row r="15" spans="1:6" ht="16.5" thickTop="1" thickBot="1" x14ac:dyDescent="0.3">
      <c r="A15" s="15">
        <v>11</v>
      </c>
      <c r="B15" s="16" t="s">
        <v>97</v>
      </c>
      <c r="C15" s="17">
        <v>2833418.4264158928</v>
      </c>
      <c r="D15" s="14">
        <f t="shared" si="0"/>
        <v>8.7007843909034988E-2</v>
      </c>
    </row>
    <row r="16" spans="1:6" ht="16.5" thickTop="1" thickBot="1" x14ac:dyDescent="0.3">
      <c r="A16" s="15">
        <v>12</v>
      </c>
      <c r="B16" s="16" t="s">
        <v>98</v>
      </c>
      <c r="C16" s="17">
        <v>235340.62173423872</v>
      </c>
      <c r="D16" s="14">
        <f t="shared" si="0"/>
        <v>7.2267759291766267E-3</v>
      </c>
    </row>
    <row r="17" spans="1:4" ht="16.5" thickTop="1" thickBot="1" x14ac:dyDescent="0.3">
      <c r="A17" s="15">
        <v>13</v>
      </c>
      <c r="B17" s="16" t="s">
        <v>99</v>
      </c>
      <c r="C17" s="17">
        <v>1074706.8047192926</v>
      </c>
      <c r="D17" s="14">
        <f t="shared" si="0"/>
        <v>3.3001804830949714E-2</v>
      </c>
    </row>
    <row r="18" spans="1:4" ht="16.5" thickTop="1" thickBot="1" x14ac:dyDescent="0.3">
      <c r="A18" s="15">
        <v>14</v>
      </c>
      <c r="B18" s="16" t="s">
        <v>100</v>
      </c>
      <c r="C18" s="17">
        <v>10613228.381754585</v>
      </c>
      <c r="D18" s="14">
        <f t="shared" si="0"/>
        <v>0.32590813619389514</v>
      </c>
    </row>
    <row r="19" spans="1:4" ht="16.5" thickTop="1" thickBot="1" x14ac:dyDescent="0.3">
      <c r="A19" s="15">
        <v>15</v>
      </c>
      <c r="B19" s="16" t="s">
        <v>101</v>
      </c>
      <c r="C19" s="17">
        <v>293173.06336204795</v>
      </c>
      <c r="D19" s="14">
        <f t="shared" si="0"/>
        <v>9.0026788481097214E-3</v>
      </c>
    </row>
    <row r="20" spans="1:4" ht="16.5" thickTop="1" thickBot="1" x14ac:dyDescent="0.3">
      <c r="A20" s="15">
        <v>16</v>
      </c>
      <c r="B20" s="16" t="s">
        <v>102</v>
      </c>
      <c r="C20" s="17">
        <v>5340400.5114539536</v>
      </c>
      <c r="D20" s="14">
        <f t="shared" si="0"/>
        <v>0.16399156925794386</v>
      </c>
    </row>
    <row r="21" spans="1:4" ht="16.5" thickTop="1" thickBot="1" x14ac:dyDescent="0.3">
      <c r="A21" s="15">
        <v>17</v>
      </c>
      <c r="B21" s="16" t="s">
        <v>103</v>
      </c>
      <c r="C21" s="17">
        <v>2820404.2289532898</v>
      </c>
      <c r="D21" s="14">
        <f t="shared" si="0"/>
        <v>8.6608207466047679E-2</v>
      </c>
    </row>
    <row r="22" spans="1:4" ht="16.5" thickTop="1" thickBot="1" x14ac:dyDescent="0.3">
      <c r="A22" s="15">
        <v>18</v>
      </c>
      <c r="B22" s="16" t="s">
        <v>104</v>
      </c>
      <c r="C22" s="17">
        <v>2679712.2617860953</v>
      </c>
      <c r="D22" s="14">
        <f t="shared" si="0"/>
        <v>8.2287876729008308E-2</v>
      </c>
    </row>
    <row r="23" spans="1:4" ht="16.5" thickTop="1" thickBot="1" x14ac:dyDescent="0.3">
      <c r="A23" s="31"/>
      <c r="B23" s="18" t="s">
        <v>105</v>
      </c>
      <c r="C23" s="19">
        <f>SUM(C5:C22)</f>
        <v>32565091.825263213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1759890.5491716915</v>
      </c>
      <c r="D5" s="14">
        <f>C5/C$23</f>
        <v>1.620024186223858E-2</v>
      </c>
    </row>
    <row r="6" spans="1:6" ht="16.5" thickTop="1" thickBot="1" x14ac:dyDescent="0.3">
      <c r="A6" s="15">
        <v>2</v>
      </c>
      <c r="B6" s="16" t="s">
        <v>88</v>
      </c>
      <c r="C6" s="17">
        <v>360854.09961580473</v>
      </c>
      <c r="D6" s="14">
        <f t="shared" ref="D6:D23" si="0">C6/C$23</f>
        <v>3.3217541247140664E-3</v>
      </c>
    </row>
    <row r="7" spans="1:6" ht="16.5" thickTop="1" thickBot="1" x14ac:dyDescent="0.3">
      <c r="A7" s="15">
        <v>3</v>
      </c>
      <c r="B7" s="16" t="s">
        <v>89</v>
      </c>
      <c r="C7" s="17">
        <v>1545795.5898709444</v>
      </c>
      <c r="D7" s="14">
        <f t="shared" si="0"/>
        <v>1.4229443096491096E-2</v>
      </c>
    </row>
    <row r="8" spans="1:6" ht="16.5" thickTop="1" thickBot="1" x14ac:dyDescent="0.3">
      <c r="A8" s="15">
        <v>4</v>
      </c>
      <c r="B8" s="16" t="s">
        <v>90</v>
      </c>
      <c r="C8" s="17">
        <v>300142.93162508099</v>
      </c>
      <c r="D8" s="14">
        <f t="shared" si="0"/>
        <v>2.76289232183E-3</v>
      </c>
    </row>
    <row r="9" spans="1:6" ht="16.5" thickTop="1" thickBot="1" x14ac:dyDescent="0.3">
      <c r="A9" s="15">
        <v>5</v>
      </c>
      <c r="B9" s="16" t="s">
        <v>91</v>
      </c>
      <c r="C9" s="17">
        <v>95138.392920328348</v>
      </c>
      <c r="D9" s="14">
        <f t="shared" si="0"/>
        <v>8.7577319874773804E-4</v>
      </c>
    </row>
    <row r="10" spans="1:6" ht="16.5" thickTop="1" thickBot="1" x14ac:dyDescent="0.3">
      <c r="A10" s="15">
        <v>6</v>
      </c>
      <c r="B10" s="16" t="s">
        <v>92</v>
      </c>
      <c r="C10" s="17">
        <v>248466.80146384027</v>
      </c>
      <c r="D10" s="14">
        <f t="shared" si="0"/>
        <v>2.2872003491044E-3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63969.615100727337</v>
      </c>
      <c r="D12" s="14">
        <f t="shared" si="0"/>
        <v>5.8885664051883623E-4</v>
      </c>
    </row>
    <row r="13" spans="1:6" ht="16.5" thickTop="1" thickBot="1" x14ac:dyDescent="0.3">
      <c r="A13" s="15">
        <v>9</v>
      </c>
      <c r="B13" s="16" t="s">
        <v>95</v>
      </c>
      <c r="C13" s="17">
        <v>363154.33649537311</v>
      </c>
      <c r="D13" s="14">
        <f t="shared" si="0"/>
        <v>3.3429283925155429E-3</v>
      </c>
    </row>
    <row r="14" spans="1:6" ht="16.5" thickTop="1" thickBot="1" x14ac:dyDescent="0.3">
      <c r="A14" s="15">
        <v>10</v>
      </c>
      <c r="B14" s="16" t="s">
        <v>96</v>
      </c>
      <c r="C14" s="17">
        <v>6311909.842701437</v>
      </c>
      <c r="D14" s="14">
        <f t="shared" si="0"/>
        <v>5.8102741737282769E-2</v>
      </c>
    </row>
    <row r="15" spans="1:6" ht="16.5" thickTop="1" thickBot="1" x14ac:dyDescent="0.3">
      <c r="A15" s="15">
        <v>11</v>
      </c>
      <c r="B15" s="16" t="s">
        <v>97</v>
      </c>
      <c r="C15" s="17">
        <v>1317894.7764331424</v>
      </c>
      <c r="D15" s="14">
        <f t="shared" si="0"/>
        <v>1.2131557918329873E-2</v>
      </c>
    </row>
    <row r="16" spans="1:6" ht="16.5" thickTop="1" thickBot="1" x14ac:dyDescent="0.3">
      <c r="A16" s="15">
        <v>12</v>
      </c>
      <c r="B16" s="16" t="s">
        <v>98</v>
      </c>
      <c r="C16" s="17">
        <v>34901696.102773376</v>
      </c>
      <c r="D16" s="14">
        <f t="shared" si="0"/>
        <v>0.32127902416056298</v>
      </c>
    </row>
    <row r="17" spans="1:4" ht="16.5" thickTop="1" thickBot="1" x14ac:dyDescent="0.3">
      <c r="A17" s="15">
        <v>13</v>
      </c>
      <c r="B17" s="16" t="s">
        <v>99</v>
      </c>
      <c r="C17" s="17">
        <v>2893677.0133563224</v>
      </c>
      <c r="D17" s="14">
        <f t="shared" si="0"/>
        <v>2.6637035757499965E-2</v>
      </c>
    </row>
    <row r="18" spans="1:4" ht="16.5" thickTop="1" thickBot="1" x14ac:dyDescent="0.3">
      <c r="A18" s="15">
        <v>14</v>
      </c>
      <c r="B18" s="16" t="s">
        <v>100</v>
      </c>
      <c r="C18" s="17">
        <v>20444181.626745019</v>
      </c>
      <c r="D18" s="14">
        <f t="shared" si="0"/>
        <v>0.1881939119365611</v>
      </c>
    </row>
    <row r="19" spans="1:4" ht="16.5" thickTop="1" thickBot="1" x14ac:dyDescent="0.3">
      <c r="A19" s="15">
        <v>15</v>
      </c>
      <c r="B19" s="16" t="s">
        <v>101</v>
      </c>
      <c r="C19" s="17">
        <v>414236.94255459029</v>
      </c>
      <c r="D19" s="14">
        <f t="shared" si="0"/>
        <v>3.8131568243360706E-3</v>
      </c>
    </row>
    <row r="20" spans="1:4" ht="16.5" thickTop="1" thickBot="1" x14ac:dyDescent="0.3">
      <c r="A20" s="15">
        <v>16</v>
      </c>
      <c r="B20" s="16" t="s">
        <v>102</v>
      </c>
      <c r="C20" s="17">
        <v>13792007.132638227</v>
      </c>
      <c r="D20" s="14">
        <f t="shared" si="0"/>
        <v>0.12695894720249509</v>
      </c>
    </row>
    <row r="21" spans="1:4" ht="16.5" thickTop="1" thickBot="1" x14ac:dyDescent="0.3">
      <c r="A21" s="15">
        <v>17</v>
      </c>
      <c r="B21" s="16" t="s">
        <v>103</v>
      </c>
      <c r="C21" s="17">
        <v>19107291.964166768</v>
      </c>
      <c r="D21" s="14">
        <f t="shared" si="0"/>
        <v>0.17588750124125524</v>
      </c>
    </row>
    <row r="22" spans="1:4" ht="16.5" thickTop="1" thickBot="1" x14ac:dyDescent="0.3">
      <c r="A22" s="15">
        <v>18</v>
      </c>
      <c r="B22" s="16" t="s">
        <v>104</v>
      </c>
      <c r="C22" s="17">
        <v>4713289.4926565448</v>
      </c>
      <c r="D22" s="14">
        <f t="shared" si="0"/>
        <v>4.3387033235516625E-2</v>
      </c>
    </row>
    <row r="23" spans="1:4" ht="16.5" thickTop="1" thickBot="1" x14ac:dyDescent="0.3">
      <c r="A23" s="31"/>
      <c r="B23" s="18" t="s">
        <v>105</v>
      </c>
      <c r="C23" s="19">
        <f>SUM(C5:C22)</f>
        <v>108633597.21028922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1603638.7737743845</v>
      </c>
      <c r="D5" s="14">
        <f t="shared" ref="D5:D22" si="0">C5/C$23</f>
        <v>3.4350158004362828E-2</v>
      </c>
    </row>
    <row r="6" spans="1:6" ht="16.5" thickTop="1" thickBot="1" x14ac:dyDescent="0.3">
      <c r="A6" s="15">
        <v>2</v>
      </c>
      <c r="B6" s="16" t="s">
        <v>88</v>
      </c>
      <c r="C6" s="17">
        <v>304856.49368935014</v>
      </c>
      <c r="D6" s="14">
        <f t="shared" si="0"/>
        <v>6.5300670563347837E-3</v>
      </c>
    </row>
    <row r="7" spans="1:6" ht="16.5" thickTop="1" thickBot="1" x14ac:dyDescent="0.3">
      <c r="A7" s="15">
        <v>3</v>
      </c>
      <c r="B7" s="16" t="s">
        <v>89</v>
      </c>
      <c r="C7" s="17">
        <v>806446.1283668807</v>
      </c>
      <c r="D7" s="14">
        <f t="shared" si="0"/>
        <v>1.7274184426340357E-2</v>
      </c>
    </row>
    <row r="8" spans="1:6" ht="16.5" thickTop="1" thickBot="1" x14ac:dyDescent="0.3">
      <c r="A8" s="15">
        <v>4</v>
      </c>
      <c r="B8" s="16" t="s">
        <v>90</v>
      </c>
      <c r="C8" s="17">
        <v>2811510.7219819208</v>
      </c>
      <c r="D8" s="14">
        <f t="shared" si="0"/>
        <v>6.0222937428567332E-2</v>
      </c>
    </row>
    <row r="9" spans="1:6" ht="16.5" thickTop="1" thickBot="1" x14ac:dyDescent="0.3">
      <c r="A9" s="15">
        <v>5</v>
      </c>
      <c r="B9" s="16" t="s">
        <v>91</v>
      </c>
      <c r="C9" s="17">
        <v>551139.34700566984</v>
      </c>
      <c r="D9" s="14">
        <f t="shared" si="0"/>
        <v>1.1805478865734641E-2</v>
      </c>
    </row>
    <row r="10" spans="1:6" ht="16.5" thickTop="1" thickBot="1" x14ac:dyDescent="0.3">
      <c r="A10" s="15">
        <v>6</v>
      </c>
      <c r="B10" s="16" t="s">
        <v>92</v>
      </c>
      <c r="C10" s="17">
        <v>1314373.6207097655</v>
      </c>
      <c r="D10" s="14">
        <f t="shared" si="0"/>
        <v>2.8154059559112966E-2</v>
      </c>
    </row>
    <row r="11" spans="1:6" ht="16.5" thickTop="1" thickBot="1" x14ac:dyDescent="0.3">
      <c r="A11" s="15">
        <v>7</v>
      </c>
      <c r="B11" s="16" t="s">
        <v>93</v>
      </c>
      <c r="C11" s="17">
        <v>20607.06419861535</v>
      </c>
      <c r="D11" s="14">
        <f t="shared" si="0"/>
        <v>4.4140608396643432E-4</v>
      </c>
    </row>
    <row r="12" spans="1:6" ht="16.5" thickTop="1" thickBot="1" x14ac:dyDescent="0.3">
      <c r="A12" s="15">
        <v>8</v>
      </c>
      <c r="B12" s="16" t="s">
        <v>94</v>
      </c>
      <c r="C12" s="17">
        <v>5448.821873329186</v>
      </c>
      <c r="D12" s="14">
        <f t="shared" si="0"/>
        <v>1.1671449664812008E-4</v>
      </c>
    </row>
    <row r="13" spans="1:6" ht="16.5" thickTop="1" thickBot="1" x14ac:dyDescent="0.3">
      <c r="A13" s="15">
        <v>9</v>
      </c>
      <c r="B13" s="16" t="s">
        <v>95</v>
      </c>
      <c r="C13" s="17">
        <v>98566.903045318846</v>
      </c>
      <c r="D13" s="14">
        <f t="shared" si="0"/>
        <v>2.111316307000045E-3</v>
      </c>
    </row>
    <row r="14" spans="1:6" ht="16.5" thickTop="1" thickBot="1" x14ac:dyDescent="0.3">
      <c r="A14" s="15">
        <v>10</v>
      </c>
      <c r="B14" s="16" t="s">
        <v>96</v>
      </c>
      <c r="C14" s="17">
        <v>5285813.2680974714</v>
      </c>
      <c r="D14" s="14">
        <f t="shared" si="0"/>
        <v>0.11322283042169098</v>
      </c>
    </row>
    <row r="15" spans="1:6" ht="16.5" thickTop="1" thickBot="1" x14ac:dyDescent="0.3">
      <c r="A15" s="15">
        <v>11</v>
      </c>
      <c r="B15" s="16" t="s">
        <v>97</v>
      </c>
      <c r="C15" s="17">
        <v>297005.35008259601</v>
      </c>
      <c r="D15" s="14">
        <f t="shared" si="0"/>
        <v>6.3618945053729482E-3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885099.53052198107</v>
      </c>
      <c r="D17" s="14">
        <f t="shared" si="0"/>
        <v>1.8958950868629251E-2</v>
      </c>
    </row>
    <row r="18" spans="1:4" ht="16.5" thickTop="1" thickBot="1" x14ac:dyDescent="0.3">
      <c r="A18" s="15">
        <v>14</v>
      </c>
      <c r="B18" s="16" t="s">
        <v>100</v>
      </c>
      <c r="C18" s="17">
        <v>21228313.258736622</v>
      </c>
      <c r="D18" s="14">
        <f t="shared" si="0"/>
        <v>0.45471332230727401</v>
      </c>
    </row>
    <row r="19" spans="1:4" ht="16.5" thickTop="1" thickBot="1" x14ac:dyDescent="0.3">
      <c r="A19" s="15">
        <v>15</v>
      </c>
      <c r="B19" s="16" t="s">
        <v>101</v>
      </c>
      <c r="C19" s="17">
        <v>424781.95444706507</v>
      </c>
      <c r="D19" s="14">
        <f t="shared" si="0"/>
        <v>9.0988865393395561E-3</v>
      </c>
    </row>
    <row r="20" spans="1:4" ht="16.5" thickTop="1" thickBot="1" x14ac:dyDescent="0.3">
      <c r="A20" s="15">
        <v>16</v>
      </c>
      <c r="B20" s="16" t="s">
        <v>102</v>
      </c>
      <c r="C20" s="17">
        <v>6406090.8508079387</v>
      </c>
      <c r="D20" s="14">
        <f t="shared" si="0"/>
        <v>0.13721932676748474</v>
      </c>
    </row>
    <row r="21" spans="1:4" ht="16.5" thickTop="1" thickBot="1" x14ac:dyDescent="0.3">
      <c r="A21" s="15">
        <v>17</v>
      </c>
      <c r="B21" s="16" t="s">
        <v>103</v>
      </c>
      <c r="C21" s="17">
        <v>1563490.1342040959</v>
      </c>
      <c r="D21" s="14">
        <f t="shared" si="0"/>
        <v>3.34901687502656E-2</v>
      </c>
    </row>
    <row r="22" spans="1:4" ht="16.5" thickTop="1" thickBot="1" x14ac:dyDescent="0.3">
      <c r="A22" s="15">
        <v>18</v>
      </c>
      <c r="B22" s="16" t="s">
        <v>104</v>
      </c>
      <c r="C22" s="17">
        <v>3077865.735753302</v>
      </c>
      <c r="D22" s="14">
        <f t="shared" si="0"/>
        <v>6.5928297611875297E-2</v>
      </c>
    </row>
    <row r="23" spans="1:4" ht="16.5" thickTop="1" thickBot="1" x14ac:dyDescent="0.3">
      <c r="A23" s="31"/>
      <c r="B23" s="18" t="s">
        <v>105</v>
      </c>
      <c r="C23" s="19">
        <f>SUM(C5:C22)</f>
        <v>46685047.957296312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247813.50483825128</v>
      </c>
      <c r="D5" s="14">
        <f>C5/C$23</f>
        <v>1.587239105195129E-2</v>
      </c>
    </row>
    <row r="6" spans="1:6" ht="16.5" thickTop="1" thickBot="1" x14ac:dyDescent="0.3">
      <c r="A6" s="15">
        <v>2</v>
      </c>
      <c r="B6" s="16" t="s">
        <v>88</v>
      </c>
      <c r="C6" s="17">
        <v>17464.974291435501</v>
      </c>
      <c r="D6" s="14">
        <f t="shared" ref="D6:D23" si="0">C6/C$23</f>
        <v>1.1186270976106677E-3</v>
      </c>
    </row>
    <row r="7" spans="1:6" ht="16.5" thickTop="1" thickBot="1" x14ac:dyDescent="0.3">
      <c r="A7" s="15">
        <v>3</v>
      </c>
      <c r="B7" s="16" t="s">
        <v>89</v>
      </c>
      <c r="C7" s="17">
        <v>210125.90076776905</v>
      </c>
      <c r="D7" s="14">
        <f t="shared" si="0"/>
        <v>1.3458509734190795E-2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361337.06874274096</v>
      </c>
      <c r="D9" s="14">
        <f t="shared" si="0"/>
        <v>2.3143546032303723E-2</v>
      </c>
    </row>
    <row r="10" spans="1:6" ht="16.5" thickTop="1" thickBot="1" x14ac:dyDescent="0.3">
      <c r="A10" s="15">
        <v>6</v>
      </c>
      <c r="B10" s="16" t="s">
        <v>92</v>
      </c>
      <c r="C10" s="17">
        <v>352990.7406749783</v>
      </c>
      <c r="D10" s="14">
        <f t="shared" si="0"/>
        <v>2.2608965872816963E-2</v>
      </c>
    </row>
    <row r="11" spans="1:6" ht="16.5" thickTop="1" thickBot="1" x14ac:dyDescent="0.3">
      <c r="A11" s="15">
        <v>7</v>
      </c>
      <c r="B11" s="16" t="s">
        <v>93</v>
      </c>
      <c r="C11" s="17">
        <v>80912.065849370119</v>
      </c>
      <c r="D11" s="14">
        <f t="shared" si="0"/>
        <v>5.1823969433008989E-3</v>
      </c>
    </row>
    <row r="12" spans="1:6" ht="16.5" thickTop="1" thickBot="1" x14ac:dyDescent="0.3">
      <c r="A12" s="15">
        <v>8</v>
      </c>
      <c r="B12" s="16" t="s">
        <v>94</v>
      </c>
      <c r="C12" s="17">
        <v>19817.918949045819</v>
      </c>
      <c r="D12" s="14">
        <f t="shared" si="0"/>
        <v>1.2693325958988543E-3</v>
      </c>
    </row>
    <row r="13" spans="1:6" ht="16.5" thickTop="1" thickBot="1" x14ac:dyDescent="0.3">
      <c r="A13" s="15">
        <v>9</v>
      </c>
      <c r="B13" s="16" t="s">
        <v>95</v>
      </c>
      <c r="C13" s="17">
        <v>40779.099242090269</v>
      </c>
      <c r="D13" s="14">
        <f t="shared" si="0"/>
        <v>2.6118907859329831E-3</v>
      </c>
    </row>
    <row r="14" spans="1:6" ht="16.5" thickTop="1" thickBot="1" x14ac:dyDescent="0.3">
      <c r="A14" s="15">
        <v>10</v>
      </c>
      <c r="B14" s="16" t="s">
        <v>96</v>
      </c>
      <c r="C14" s="17">
        <v>2452704.2421467574</v>
      </c>
      <c r="D14" s="14">
        <f t="shared" si="0"/>
        <v>0.15709507394095851</v>
      </c>
    </row>
    <row r="15" spans="1:6" ht="16.5" thickTop="1" thickBot="1" x14ac:dyDescent="0.3">
      <c r="A15" s="15">
        <v>11</v>
      </c>
      <c r="B15" s="16" t="s">
        <v>97</v>
      </c>
      <c r="C15" s="17">
        <v>275041.6527111727</v>
      </c>
      <c r="D15" s="14">
        <f t="shared" si="0"/>
        <v>1.7616346898673394E-2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538291.67113195034</v>
      </c>
      <c r="D17" s="14">
        <f t="shared" si="0"/>
        <v>3.4477442663148478E-2</v>
      </c>
    </row>
    <row r="18" spans="1:4" ht="16.5" thickTop="1" thickBot="1" x14ac:dyDescent="0.3">
      <c r="A18" s="15">
        <v>14</v>
      </c>
      <c r="B18" s="16" t="s">
        <v>100</v>
      </c>
      <c r="C18" s="17">
        <v>6580984.2002887065</v>
      </c>
      <c r="D18" s="14">
        <f t="shared" si="0"/>
        <v>0.42151034021279044</v>
      </c>
    </row>
    <row r="19" spans="1:4" ht="16.5" thickTop="1" thickBot="1" x14ac:dyDescent="0.3">
      <c r="A19" s="15">
        <v>15</v>
      </c>
      <c r="B19" s="16" t="s">
        <v>101</v>
      </c>
      <c r="C19" s="17">
        <v>69368.561508393905</v>
      </c>
      <c r="D19" s="14">
        <f t="shared" si="0"/>
        <v>4.4430384683482845E-3</v>
      </c>
    </row>
    <row r="20" spans="1:4" ht="16.5" thickTop="1" thickBot="1" x14ac:dyDescent="0.3">
      <c r="A20" s="15">
        <v>16</v>
      </c>
      <c r="B20" s="16" t="s">
        <v>102</v>
      </c>
      <c r="C20" s="17">
        <v>3005418.5910681644</v>
      </c>
      <c r="D20" s="14">
        <f t="shared" si="0"/>
        <v>0.19249628539564226</v>
      </c>
    </row>
    <row r="21" spans="1:4" ht="16.5" thickTop="1" thickBot="1" x14ac:dyDescent="0.3">
      <c r="A21" s="15">
        <v>17</v>
      </c>
      <c r="B21" s="16" t="s">
        <v>103</v>
      </c>
      <c r="C21" s="17">
        <v>521061.19169096346</v>
      </c>
      <c r="D21" s="14">
        <f t="shared" si="0"/>
        <v>3.337383490021216E-2</v>
      </c>
    </row>
    <row r="22" spans="1:4" ht="16.5" thickTop="1" thickBot="1" x14ac:dyDescent="0.3">
      <c r="A22" s="15">
        <v>18</v>
      </c>
      <c r="B22" s="16" t="s">
        <v>104</v>
      </c>
      <c r="C22" s="17">
        <v>838754.00147983106</v>
      </c>
      <c r="D22" s="14">
        <f t="shared" si="0"/>
        <v>5.3721977406220339E-2</v>
      </c>
    </row>
    <row r="23" spans="1:4" ht="16.5" thickTop="1" thickBot="1" x14ac:dyDescent="0.3">
      <c r="A23" s="31"/>
      <c r="B23" s="18" t="s">
        <v>105</v>
      </c>
      <c r="C23" s="19">
        <f>SUM(C5:C22)</f>
        <v>15612865.38538162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1079915.3929998833</v>
      </c>
      <c r="D5" s="14">
        <f>C5/C$23</f>
        <v>3.182236294414309E-2</v>
      </c>
    </row>
    <row r="6" spans="1:6" ht="16.5" thickTop="1" thickBot="1" x14ac:dyDescent="0.3">
      <c r="A6" s="15">
        <v>2</v>
      </c>
      <c r="B6" s="16" t="s">
        <v>88</v>
      </c>
      <c r="C6" s="17">
        <v>194632.6527131311</v>
      </c>
      <c r="D6" s="14">
        <f t="shared" ref="D6:D23" si="0">C6/C$23</f>
        <v>5.735329781913095E-3</v>
      </c>
    </row>
    <row r="7" spans="1:6" ht="16.5" thickTop="1" thickBot="1" x14ac:dyDescent="0.3">
      <c r="A7" s="15">
        <v>3</v>
      </c>
      <c r="B7" s="16" t="s">
        <v>89</v>
      </c>
      <c r="C7" s="17">
        <v>239278.05675001544</v>
      </c>
      <c r="D7" s="14">
        <f t="shared" si="0"/>
        <v>7.0509164105128025E-3</v>
      </c>
    </row>
    <row r="8" spans="1:6" ht="16.5" thickTop="1" thickBot="1" x14ac:dyDescent="0.3">
      <c r="A8" s="15">
        <v>4</v>
      </c>
      <c r="B8" s="16" t="s">
        <v>90</v>
      </c>
      <c r="C8" s="17">
        <v>620939.7285704189</v>
      </c>
      <c r="D8" s="14">
        <f t="shared" si="0"/>
        <v>1.8297516210149717E-2</v>
      </c>
    </row>
    <row r="9" spans="1:6" ht="16.5" thickTop="1" thickBot="1" x14ac:dyDescent="0.3">
      <c r="A9" s="15">
        <v>5</v>
      </c>
      <c r="B9" s="16" t="s">
        <v>91</v>
      </c>
      <c r="C9" s="17">
        <v>360042.35490460659</v>
      </c>
      <c r="D9" s="14">
        <f t="shared" si="0"/>
        <v>1.0609533457256319E-2</v>
      </c>
    </row>
    <row r="10" spans="1:6" ht="16.5" thickTop="1" thickBot="1" x14ac:dyDescent="0.3">
      <c r="A10" s="15">
        <v>6</v>
      </c>
      <c r="B10" s="16" t="s">
        <v>92</v>
      </c>
      <c r="C10" s="17">
        <v>1077222.1749582852</v>
      </c>
      <c r="D10" s="14">
        <f t="shared" si="0"/>
        <v>3.1743000650982907E-2</v>
      </c>
    </row>
    <row r="11" spans="1:6" ht="16.5" thickTop="1" thickBot="1" x14ac:dyDescent="0.3">
      <c r="A11" s="15">
        <v>7</v>
      </c>
      <c r="B11" s="16" t="s">
        <v>93</v>
      </c>
      <c r="C11" s="17">
        <v>3103369.4160220367</v>
      </c>
      <c r="D11" s="14">
        <f t="shared" si="0"/>
        <v>9.1448412113167579E-2</v>
      </c>
    </row>
    <row r="12" spans="1:6" ht="16.5" thickTop="1" thickBot="1" x14ac:dyDescent="0.3">
      <c r="A12" s="15">
        <v>8</v>
      </c>
      <c r="B12" s="16" t="s">
        <v>94</v>
      </c>
      <c r="C12" s="17">
        <v>101474.99679483032</v>
      </c>
      <c r="D12" s="14">
        <f t="shared" si="0"/>
        <v>2.9902103430441578E-3</v>
      </c>
    </row>
    <row r="13" spans="1:6" ht="16.5" thickTop="1" thickBot="1" x14ac:dyDescent="0.3">
      <c r="A13" s="15">
        <v>9</v>
      </c>
      <c r="B13" s="16" t="s">
        <v>95</v>
      </c>
      <c r="C13" s="17">
        <v>43185.79499756045</v>
      </c>
      <c r="D13" s="14">
        <f t="shared" si="0"/>
        <v>1.2725756585672413E-3</v>
      </c>
    </row>
    <row r="14" spans="1:6" ht="16.5" thickTop="1" thickBot="1" x14ac:dyDescent="0.3">
      <c r="A14" s="15">
        <v>10</v>
      </c>
      <c r="B14" s="16" t="s">
        <v>96</v>
      </c>
      <c r="C14" s="17">
        <v>2772023.3086240636</v>
      </c>
      <c r="D14" s="14">
        <f t="shared" si="0"/>
        <v>8.1684484162796694E-2</v>
      </c>
    </row>
    <row r="15" spans="1:6" ht="16.5" thickTop="1" thickBot="1" x14ac:dyDescent="0.3">
      <c r="A15" s="15">
        <v>11</v>
      </c>
      <c r="B15" s="16" t="s">
        <v>97</v>
      </c>
      <c r="C15" s="17">
        <v>128229.35570289352</v>
      </c>
      <c r="D15" s="14">
        <f t="shared" si="0"/>
        <v>3.7785933265899315E-3</v>
      </c>
    </row>
    <row r="16" spans="1:6" ht="16.5" thickTop="1" thickBot="1" x14ac:dyDescent="0.3">
      <c r="A16" s="15">
        <v>12</v>
      </c>
      <c r="B16" s="16" t="s">
        <v>98</v>
      </c>
      <c r="C16" s="17">
        <v>5217548.132150962</v>
      </c>
      <c r="D16" s="14">
        <f t="shared" si="0"/>
        <v>0.15374788748831336</v>
      </c>
    </row>
    <row r="17" spans="1:4" ht="16.5" thickTop="1" thickBot="1" x14ac:dyDescent="0.3">
      <c r="A17" s="15">
        <v>13</v>
      </c>
      <c r="B17" s="16" t="s">
        <v>99</v>
      </c>
      <c r="C17" s="17">
        <v>512340.60405216669</v>
      </c>
      <c r="D17" s="14">
        <f t="shared" si="0"/>
        <v>1.509737592301485E-2</v>
      </c>
    </row>
    <row r="18" spans="1:4" ht="16.5" thickTop="1" thickBot="1" x14ac:dyDescent="0.3">
      <c r="A18" s="15">
        <v>14</v>
      </c>
      <c r="B18" s="16" t="s">
        <v>100</v>
      </c>
      <c r="C18" s="17">
        <v>7817625.1556764571</v>
      </c>
      <c r="D18" s="14">
        <f t="shared" si="0"/>
        <v>0.23036555148466731</v>
      </c>
    </row>
    <row r="19" spans="1:4" ht="16.5" thickTop="1" thickBot="1" x14ac:dyDescent="0.3">
      <c r="A19" s="15">
        <v>15</v>
      </c>
      <c r="B19" s="16" t="s">
        <v>101</v>
      </c>
      <c r="C19" s="17">
        <v>482138.501664282</v>
      </c>
      <c r="D19" s="14">
        <f t="shared" si="0"/>
        <v>1.420739669862987E-2</v>
      </c>
    </row>
    <row r="20" spans="1:4" ht="16.5" thickTop="1" thickBot="1" x14ac:dyDescent="0.3">
      <c r="A20" s="15">
        <v>16</v>
      </c>
      <c r="B20" s="16" t="s">
        <v>102</v>
      </c>
      <c r="C20" s="17">
        <v>4507823.9564583814</v>
      </c>
      <c r="D20" s="14">
        <f t="shared" si="0"/>
        <v>0.13283411919172189</v>
      </c>
    </row>
    <row r="21" spans="1:4" ht="16.5" thickTop="1" thickBot="1" x14ac:dyDescent="0.3">
      <c r="A21" s="15">
        <v>17</v>
      </c>
      <c r="B21" s="16" t="s">
        <v>103</v>
      </c>
      <c r="C21" s="17">
        <v>3595933.7234695992</v>
      </c>
      <c r="D21" s="14">
        <f t="shared" si="0"/>
        <v>0.10596303081990223</v>
      </c>
    </row>
    <row r="22" spans="1:4" ht="16.5" thickTop="1" thickBot="1" x14ac:dyDescent="0.3">
      <c r="A22" s="15">
        <v>18</v>
      </c>
      <c r="B22" s="16" t="s">
        <v>104</v>
      </c>
      <c r="C22" s="17">
        <v>2082015.3718352313</v>
      </c>
      <c r="D22" s="14">
        <f t="shared" si="0"/>
        <v>6.1351703334626813E-2</v>
      </c>
    </row>
    <row r="23" spans="1:4" ht="16.5" thickTop="1" thickBot="1" x14ac:dyDescent="0.3">
      <c r="A23" s="31"/>
      <c r="B23" s="18" t="s">
        <v>105</v>
      </c>
      <c r="C23" s="19">
        <f>SUM(C5:C22)</f>
        <v>33935738.678344809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385182.35915830045</v>
      </c>
      <c r="D5" s="14">
        <f>C5/C$23</f>
        <v>7.9115561081262564E-3</v>
      </c>
    </row>
    <row r="6" spans="1:6" ht="16.5" thickTop="1" thickBot="1" x14ac:dyDescent="0.3">
      <c r="A6" s="15">
        <v>2</v>
      </c>
      <c r="B6" s="16" t="s">
        <v>88</v>
      </c>
      <c r="C6" s="17">
        <v>392302.43371888355</v>
      </c>
      <c r="D6" s="14">
        <f t="shared" ref="D6:D23" si="0">C6/C$23</f>
        <v>8.0578007842926035E-3</v>
      </c>
    </row>
    <row r="7" spans="1:6" ht="16.5" thickTop="1" thickBot="1" x14ac:dyDescent="0.3">
      <c r="A7" s="15">
        <v>3</v>
      </c>
      <c r="B7" s="16" t="s">
        <v>89</v>
      </c>
      <c r="C7" s="17">
        <v>1367600.8422312438</v>
      </c>
      <c r="D7" s="14">
        <f t="shared" si="0"/>
        <v>2.8090203353229159E-2</v>
      </c>
    </row>
    <row r="8" spans="1:6" ht="16.5" thickTop="1" thickBot="1" x14ac:dyDescent="0.3">
      <c r="A8" s="15">
        <v>4</v>
      </c>
      <c r="B8" s="16" t="s">
        <v>90</v>
      </c>
      <c r="C8" s="17">
        <v>1621443.3490552211</v>
      </c>
      <c r="D8" s="14">
        <f t="shared" si="0"/>
        <v>3.3304069428907769E-2</v>
      </c>
    </row>
    <row r="9" spans="1:6" ht="16.5" thickTop="1" thickBot="1" x14ac:dyDescent="0.3">
      <c r="A9" s="15">
        <v>5</v>
      </c>
      <c r="B9" s="16" t="s">
        <v>91</v>
      </c>
      <c r="C9" s="17">
        <v>344630.64539429947</v>
      </c>
      <c r="D9" s="14">
        <f t="shared" si="0"/>
        <v>7.0786333350645811E-3</v>
      </c>
    </row>
    <row r="10" spans="1:6" ht="16.5" thickTop="1" thickBot="1" x14ac:dyDescent="0.3">
      <c r="A10" s="15">
        <v>6</v>
      </c>
      <c r="B10" s="16" t="s">
        <v>92</v>
      </c>
      <c r="C10" s="17">
        <v>2975206.84141808</v>
      </c>
      <c r="D10" s="14">
        <f t="shared" si="0"/>
        <v>6.1110056832811718E-2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115505.17703568737</v>
      </c>
      <c r="D12" s="14">
        <f t="shared" si="0"/>
        <v>2.3724494831325782E-3</v>
      </c>
    </row>
    <row r="13" spans="1:6" ht="16.5" thickTop="1" thickBot="1" x14ac:dyDescent="0.3">
      <c r="A13" s="15">
        <v>9</v>
      </c>
      <c r="B13" s="16" t="s">
        <v>95</v>
      </c>
      <c r="C13" s="17">
        <v>244113.46005776769</v>
      </c>
      <c r="D13" s="14">
        <f t="shared" si="0"/>
        <v>5.0140337169546825E-3</v>
      </c>
    </row>
    <row r="14" spans="1:6" ht="16.5" thickTop="1" thickBot="1" x14ac:dyDescent="0.3">
      <c r="A14" s="15">
        <v>10</v>
      </c>
      <c r="B14" s="16" t="s">
        <v>96</v>
      </c>
      <c r="C14" s="17">
        <v>4598492.297417555</v>
      </c>
      <c r="D14" s="14">
        <f t="shared" si="0"/>
        <v>9.4451962710092874E-2</v>
      </c>
    </row>
    <row r="15" spans="1:6" ht="16.5" thickTop="1" thickBot="1" x14ac:dyDescent="0.3">
      <c r="A15" s="15">
        <v>11</v>
      </c>
      <c r="B15" s="16" t="s">
        <v>97</v>
      </c>
      <c r="C15" s="17">
        <v>169470.6607198866</v>
      </c>
      <c r="D15" s="14">
        <f t="shared" si="0"/>
        <v>3.4808879718595444E-3</v>
      </c>
    </row>
    <row r="16" spans="1:6" ht="16.5" thickTop="1" thickBot="1" x14ac:dyDescent="0.3">
      <c r="A16" s="15">
        <v>12</v>
      </c>
      <c r="B16" s="16" t="s">
        <v>98</v>
      </c>
      <c r="C16" s="17">
        <v>6632702.8455410637</v>
      </c>
      <c r="D16" s="14">
        <f t="shared" si="0"/>
        <v>0.13623417444582625</v>
      </c>
    </row>
    <row r="17" spans="1:4" ht="16.5" thickTop="1" thickBot="1" x14ac:dyDescent="0.3">
      <c r="A17" s="15">
        <v>13</v>
      </c>
      <c r="B17" s="16" t="s">
        <v>99</v>
      </c>
      <c r="C17" s="17">
        <v>2278518.1151212542</v>
      </c>
      <c r="D17" s="14">
        <f t="shared" si="0"/>
        <v>4.6800232364108303E-2</v>
      </c>
    </row>
    <row r="18" spans="1:4" ht="16.5" thickTop="1" thickBot="1" x14ac:dyDescent="0.3">
      <c r="A18" s="15">
        <v>14</v>
      </c>
      <c r="B18" s="16" t="s">
        <v>100</v>
      </c>
      <c r="C18" s="17">
        <v>11275529.631968562</v>
      </c>
      <c r="D18" s="14">
        <f t="shared" si="0"/>
        <v>0.23159675725309525</v>
      </c>
    </row>
    <row r="19" spans="1:4" ht="16.5" thickTop="1" thickBot="1" x14ac:dyDescent="0.3">
      <c r="A19" s="15">
        <v>15</v>
      </c>
      <c r="B19" s="16" t="s">
        <v>101</v>
      </c>
      <c r="C19" s="17">
        <v>718476.73099210358</v>
      </c>
      <c r="D19" s="14">
        <f t="shared" si="0"/>
        <v>1.4757345019767812E-2</v>
      </c>
    </row>
    <row r="20" spans="1:4" ht="16.5" thickTop="1" thickBot="1" x14ac:dyDescent="0.3">
      <c r="A20" s="15">
        <v>16</v>
      </c>
      <c r="B20" s="16" t="s">
        <v>102</v>
      </c>
      <c r="C20" s="17">
        <v>9576369.3732145652</v>
      </c>
      <c r="D20" s="14">
        <f t="shared" si="0"/>
        <v>0.19669640056696305</v>
      </c>
    </row>
    <row r="21" spans="1:4" ht="16.5" thickTop="1" thickBot="1" x14ac:dyDescent="0.3">
      <c r="A21" s="15">
        <v>17</v>
      </c>
      <c r="B21" s="16" t="s">
        <v>103</v>
      </c>
      <c r="C21" s="17">
        <v>2465039.9801098793</v>
      </c>
      <c r="D21" s="14">
        <f t="shared" si="0"/>
        <v>5.0631348107504512E-2</v>
      </c>
    </row>
    <row r="22" spans="1:4" ht="16.5" thickTop="1" thickBot="1" x14ac:dyDescent="0.3">
      <c r="A22" s="15">
        <v>18</v>
      </c>
      <c r="B22" s="16" t="s">
        <v>104</v>
      </c>
      <c r="C22" s="17">
        <v>3525458.0395878702</v>
      </c>
      <c r="D22" s="14">
        <f t="shared" si="0"/>
        <v>7.2412088518263015E-2</v>
      </c>
    </row>
    <row r="23" spans="1:4" ht="16.5" thickTop="1" thickBot="1" x14ac:dyDescent="0.3">
      <c r="A23" s="31"/>
      <c r="B23" s="18" t="s">
        <v>105</v>
      </c>
      <c r="C23" s="19">
        <f>SUM(C5:C22)</f>
        <v>48686042.782742225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8366.1136244948812</v>
      </c>
      <c r="D6" s="14">
        <f t="shared" ref="D6:D23" si="0">C6/C$23</f>
        <v>1.1709256630605108E-3</v>
      </c>
    </row>
    <row r="7" spans="1:6" ht="16.5" thickTop="1" thickBot="1" x14ac:dyDescent="0.3">
      <c r="A7" s="15">
        <v>3</v>
      </c>
      <c r="B7" s="16" t="s">
        <v>89</v>
      </c>
      <c r="C7" s="17">
        <v>30341.884989139638</v>
      </c>
      <c r="D7" s="14">
        <f t="shared" si="0"/>
        <v>4.2466661814623829E-3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302576.53615546931</v>
      </c>
      <c r="D9" s="14">
        <f t="shared" si="0"/>
        <v>4.234877114112668E-2</v>
      </c>
    </row>
    <row r="10" spans="1:6" ht="16.5" thickTop="1" thickBot="1" x14ac:dyDescent="0.3">
      <c r="A10" s="15">
        <v>6</v>
      </c>
      <c r="B10" s="16" t="s">
        <v>92</v>
      </c>
      <c r="C10" s="17">
        <v>45519.37268028954</v>
      </c>
      <c r="D10" s="14">
        <f t="shared" si="0"/>
        <v>6.3709153413493832E-3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5541.651890742949</v>
      </c>
      <c r="D13" s="14">
        <f t="shared" si="0"/>
        <v>7.7561251327261263E-4</v>
      </c>
    </row>
    <row r="14" spans="1:6" ht="16.5" thickTop="1" thickBot="1" x14ac:dyDescent="0.3">
      <c r="A14" s="15">
        <v>10</v>
      </c>
      <c r="B14" s="16" t="s">
        <v>96</v>
      </c>
      <c r="C14" s="17">
        <v>369165.52624118526</v>
      </c>
      <c r="D14" s="14">
        <f t="shared" si="0"/>
        <v>5.1668601216152028E-2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257131.83021438489</v>
      </c>
      <c r="D17" s="14">
        <f t="shared" si="0"/>
        <v>3.5988306195867584E-2</v>
      </c>
    </row>
    <row r="18" spans="1:4" ht="16.5" thickTop="1" thickBot="1" x14ac:dyDescent="0.3">
      <c r="A18" s="15">
        <v>14</v>
      </c>
      <c r="B18" s="16" t="s">
        <v>100</v>
      </c>
      <c r="C18" s="17">
        <v>3281992.7663775403</v>
      </c>
      <c r="D18" s="14">
        <f t="shared" si="0"/>
        <v>0.45934943375365017</v>
      </c>
    </row>
    <row r="19" spans="1:4" ht="16.5" thickTop="1" thickBot="1" x14ac:dyDescent="0.3">
      <c r="A19" s="15">
        <v>15</v>
      </c>
      <c r="B19" s="16" t="s">
        <v>101</v>
      </c>
      <c r="C19" s="17">
        <v>31263.634089717187</v>
      </c>
      <c r="D19" s="14">
        <f t="shared" si="0"/>
        <v>4.375674670375221E-3</v>
      </c>
    </row>
    <row r="20" spans="1:4" ht="16.5" thickTop="1" thickBot="1" x14ac:dyDescent="0.3">
      <c r="A20" s="15">
        <v>16</v>
      </c>
      <c r="B20" s="16" t="s">
        <v>102</v>
      </c>
      <c r="C20" s="17">
        <v>1319926.7104574535</v>
      </c>
      <c r="D20" s="14">
        <f t="shared" si="0"/>
        <v>0.18473763661403619</v>
      </c>
    </row>
    <row r="21" spans="1:4" ht="16.5" thickTop="1" thickBot="1" x14ac:dyDescent="0.3">
      <c r="A21" s="15">
        <v>17</v>
      </c>
      <c r="B21" s="16" t="s">
        <v>103</v>
      </c>
      <c r="C21" s="17">
        <v>396044.45754863258</v>
      </c>
      <c r="D21" s="14">
        <f t="shared" si="0"/>
        <v>5.5430590578976507E-2</v>
      </c>
    </row>
    <row r="22" spans="1:4" ht="16.5" thickTop="1" thickBot="1" x14ac:dyDescent="0.3">
      <c r="A22" s="15">
        <v>18</v>
      </c>
      <c r="B22" s="16" t="s">
        <v>104</v>
      </c>
      <c r="C22" s="17">
        <v>1097001.2086340876</v>
      </c>
      <c r="D22" s="14">
        <f t="shared" si="0"/>
        <v>0.15353686613067069</v>
      </c>
    </row>
    <row r="23" spans="1:4" ht="16.5" thickTop="1" thickBot="1" x14ac:dyDescent="0.3">
      <c r="A23" s="31"/>
      <c r="B23" s="18" t="s">
        <v>105</v>
      </c>
      <c r="C23" s="19">
        <f>SUM(C5:C22)</f>
        <v>7144871.6929031378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82764.025454935443</v>
      </c>
      <c r="D5" s="14">
        <f>C5/C$23</f>
        <v>1.1556887812773873E-2</v>
      </c>
    </row>
    <row r="6" spans="1:6" ht="16.5" thickTop="1" thickBot="1" x14ac:dyDescent="0.3">
      <c r="A6" s="15">
        <v>2</v>
      </c>
      <c r="B6" s="16" t="s">
        <v>88</v>
      </c>
      <c r="C6" s="17">
        <v>2516.416183172159</v>
      </c>
      <c r="D6" s="14">
        <f t="shared" ref="D6:D23" si="0">C6/C$23</f>
        <v>3.5138382116278559E-4</v>
      </c>
    </row>
    <row r="7" spans="1:6" ht="16.5" thickTop="1" thickBot="1" x14ac:dyDescent="0.3">
      <c r="A7" s="15">
        <v>3</v>
      </c>
      <c r="B7" s="16" t="s">
        <v>89</v>
      </c>
      <c r="C7" s="17">
        <v>221383.97685141643</v>
      </c>
      <c r="D7" s="14">
        <f t="shared" si="0"/>
        <v>3.0913307683549569E-2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173787.51576969514</v>
      </c>
      <c r="D9" s="14">
        <f t="shared" si="0"/>
        <v>2.4267099285843981E-2</v>
      </c>
    </row>
    <row r="10" spans="1:6" ht="16.5" thickTop="1" thickBot="1" x14ac:dyDescent="0.3">
      <c r="A10" s="15">
        <v>6</v>
      </c>
      <c r="B10" s="16" t="s">
        <v>92</v>
      </c>
      <c r="C10" s="17">
        <v>103352.99044993259</v>
      </c>
      <c r="D10" s="14">
        <f t="shared" si="0"/>
        <v>1.4431861055319571E-2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1704.4192255426146</v>
      </c>
      <c r="D12" s="14">
        <f t="shared" si="0"/>
        <v>2.3799931996125852E-4</v>
      </c>
    </row>
    <row r="13" spans="1:6" ht="16.5" thickTop="1" thickBot="1" x14ac:dyDescent="0.3">
      <c r="A13" s="15">
        <v>9</v>
      </c>
      <c r="B13" s="16" t="s">
        <v>95</v>
      </c>
      <c r="C13" s="17">
        <v>17579.510885620934</v>
      </c>
      <c r="D13" s="14">
        <f t="shared" si="0"/>
        <v>2.4547432775509468E-3</v>
      </c>
    </row>
    <row r="14" spans="1:6" ht="16.5" thickTop="1" thickBot="1" x14ac:dyDescent="0.3">
      <c r="A14" s="15">
        <v>10</v>
      </c>
      <c r="B14" s="16" t="s">
        <v>96</v>
      </c>
      <c r="C14" s="17">
        <v>2024035.4159707848</v>
      </c>
      <c r="D14" s="14">
        <f t="shared" si="0"/>
        <v>0.28262944078513957</v>
      </c>
    </row>
    <row r="15" spans="1:6" ht="16.5" thickTop="1" thickBot="1" x14ac:dyDescent="0.3">
      <c r="A15" s="15">
        <v>11</v>
      </c>
      <c r="B15" s="16" t="s">
        <v>97</v>
      </c>
      <c r="C15" s="17">
        <v>78612.492366561884</v>
      </c>
      <c r="D15" s="14">
        <f t="shared" si="0"/>
        <v>1.0977181812617125E-2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262774.01330652746</v>
      </c>
      <c r="D17" s="14">
        <f t="shared" si="0"/>
        <v>3.669287199605141E-2</v>
      </c>
    </row>
    <row r="18" spans="1:4" ht="16.5" thickTop="1" thickBot="1" x14ac:dyDescent="0.3">
      <c r="A18" s="15">
        <v>14</v>
      </c>
      <c r="B18" s="16" t="s">
        <v>100</v>
      </c>
      <c r="C18" s="17">
        <v>1752855.3904893438</v>
      </c>
      <c r="D18" s="14">
        <f t="shared" si="0"/>
        <v>0.24476278175874144</v>
      </c>
    </row>
    <row r="19" spans="1:4" ht="16.5" thickTop="1" thickBot="1" x14ac:dyDescent="0.3">
      <c r="A19" s="15">
        <v>15</v>
      </c>
      <c r="B19" s="16" t="s">
        <v>101</v>
      </c>
      <c r="C19" s="17">
        <v>393788.62483825698</v>
      </c>
      <c r="D19" s="14">
        <f t="shared" si="0"/>
        <v>5.4987308002318151E-2</v>
      </c>
    </row>
    <row r="20" spans="1:4" ht="16.5" thickTop="1" thickBot="1" x14ac:dyDescent="0.3">
      <c r="A20" s="15">
        <v>16</v>
      </c>
      <c r="B20" s="16" t="s">
        <v>102</v>
      </c>
      <c r="C20" s="17">
        <v>1193093.8418898766</v>
      </c>
      <c r="D20" s="14">
        <f t="shared" si="0"/>
        <v>0.16659957759474145</v>
      </c>
    </row>
    <row r="21" spans="1:4" ht="16.5" thickTop="1" thickBot="1" x14ac:dyDescent="0.3">
      <c r="A21" s="15">
        <v>17</v>
      </c>
      <c r="B21" s="16" t="s">
        <v>103</v>
      </c>
      <c r="C21" s="17">
        <v>187854.09170824353</v>
      </c>
      <c r="D21" s="14">
        <f t="shared" si="0"/>
        <v>2.623130824182552E-2</v>
      </c>
    </row>
    <row r="22" spans="1:4" ht="16.5" thickTop="1" thickBot="1" x14ac:dyDescent="0.3">
      <c r="A22" s="15">
        <v>18</v>
      </c>
      <c r="B22" s="16" t="s">
        <v>104</v>
      </c>
      <c r="C22" s="17">
        <v>665343.05445542431</v>
      </c>
      <c r="D22" s="14">
        <f t="shared" si="0"/>
        <v>9.2906247552403259E-2</v>
      </c>
    </row>
    <row r="23" spans="1:4" ht="16.5" thickTop="1" thickBot="1" x14ac:dyDescent="0.3">
      <c r="A23" s="31"/>
      <c r="B23" s="18" t="s">
        <v>105</v>
      </c>
      <c r="C23" s="19">
        <f>SUM(C5:C22)</f>
        <v>7161445.7798453355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97693.747028943049</v>
      </c>
      <c r="D5" s="14">
        <f>C5/C$23</f>
        <v>4.6535414339396444E-3</v>
      </c>
    </row>
    <row r="6" spans="1:6" ht="16.5" thickTop="1" thickBot="1" x14ac:dyDescent="0.3">
      <c r="A6" s="15">
        <v>2</v>
      </c>
      <c r="B6" s="16" t="s">
        <v>88</v>
      </c>
      <c r="C6" s="17">
        <v>5471.3178862620671</v>
      </c>
      <c r="D6" s="14">
        <f t="shared" ref="D6:D23" si="0">C6/C$23</f>
        <v>2.6062061550809846E-4</v>
      </c>
    </row>
    <row r="7" spans="1:6" ht="16.5" thickTop="1" thickBot="1" x14ac:dyDescent="0.3">
      <c r="A7" s="15">
        <v>3</v>
      </c>
      <c r="B7" s="16" t="s">
        <v>89</v>
      </c>
      <c r="C7" s="17">
        <v>293053.00071323331</v>
      </c>
      <c r="D7" s="14">
        <f t="shared" si="0"/>
        <v>1.3959279100589224E-2</v>
      </c>
    </row>
    <row r="8" spans="1:6" ht="16.5" thickTop="1" thickBot="1" x14ac:dyDescent="0.3">
      <c r="A8" s="15">
        <v>4</v>
      </c>
      <c r="B8" s="16" t="s">
        <v>90</v>
      </c>
      <c r="C8" s="17">
        <v>4583838.9548783125</v>
      </c>
      <c r="D8" s="14">
        <f t="shared" si="0"/>
        <v>0.21834646691065304</v>
      </c>
    </row>
    <row r="9" spans="1:6" ht="16.5" thickTop="1" thickBot="1" x14ac:dyDescent="0.3">
      <c r="A9" s="15">
        <v>5</v>
      </c>
      <c r="B9" s="16" t="s">
        <v>91</v>
      </c>
      <c r="C9" s="17">
        <v>232016.96574438858</v>
      </c>
      <c r="D9" s="14">
        <f t="shared" si="0"/>
        <v>1.1051890180326401E-2</v>
      </c>
    </row>
    <row r="10" spans="1:6" ht="16.5" thickTop="1" thickBot="1" x14ac:dyDescent="0.3">
      <c r="A10" s="15">
        <v>6</v>
      </c>
      <c r="B10" s="16" t="s">
        <v>92</v>
      </c>
      <c r="C10" s="17">
        <v>238645.81852345078</v>
      </c>
      <c r="D10" s="14">
        <f t="shared" si="0"/>
        <v>1.1367648783154001E-2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13235.168960594981</v>
      </c>
      <c r="D12" s="14">
        <f t="shared" si="0"/>
        <v>6.3044369794797281E-4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2927355.5288788113</v>
      </c>
      <c r="D14" s="14">
        <f t="shared" si="0"/>
        <v>0.13944157799039056</v>
      </c>
    </row>
    <row r="15" spans="1:6" ht="16.5" thickTop="1" thickBot="1" x14ac:dyDescent="0.3">
      <c r="A15" s="15">
        <v>11</v>
      </c>
      <c r="B15" s="16" t="s">
        <v>97</v>
      </c>
      <c r="C15" s="17">
        <v>733284.34307274921</v>
      </c>
      <c r="D15" s="14">
        <f t="shared" si="0"/>
        <v>3.4929247542703962E-2</v>
      </c>
    </row>
    <row r="16" spans="1:6" ht="16.5" thickTop="1" thickBot="1" x14ac:dyDescent="0.3">
      <c r="A16" s="15">
        <v>12</v>
      </c>
      <c r="B16" s="16" t="s">
        <v>98</v>
      </c>
      <c r="C16" s="17">
        <v>2462.7173299227234</v>
      </c>
      <c r="D16" s="14">
        <f t="shared" si="0"/>
        <v>1.1730901396873764E-4</v>
      </c>
    </row>
    <row r="17" spans="1:4" ht="16.5" thickTop="1" thickBot="1" x14ac:dyDescent="0.3">
      <c r="A17" s="15">
        <v>13</v>
      </c>
      <c r="B17" s="16" t="s">
        <v>99</v>
      </c>
      <c r="C17" s="17">
        <v>252352.28295898269</v>
      </c>
      <c r="D17" s="14">
        <f t="shared" si="0"/>
        <v>1.2020542157636517E-2</v>
      </c>
    </row>
    <row r="18" spans="1:4" ht="16.5" thickTop="1" thickBot="1" x14ac:dyDescent="0.3">
      <c r="A18" s="15">
        <v>14</v>
      </c>
      <c r="B18" s="16" t="s">
        <v>100</v>
      </c>
      <c r="C18" s="17">
        <v>7432041.4658921314</v>
      </c>
      <c r="D18" s="14">
        <f t="shared" si="0"/>
        <v>0.35401767208335466</v>
      </c>
    </row>
    <row r="19" spans="1:4" ht="16.5" thickTop="1" thickBot="1" x14ac:dyDescent="0.3">
      <c r="A19" s="15">
        <v>15</v>
      </c>
      <c r="B19" s="16" t="s">
        <v>101</v>
      </c>
      <c r="C19" s="17">
        <v>131.19694643076903</v>
      </c>
      <c r="D19" s="14">
        <f t="shared" si="0"/>
        <v>6.249431972765524E-6</v>
      </c>
    </row>
    <row r="20" spans="1:4" ht="16.5" thickTop="1" thickBot="1" x14ac:dyDescent="0.3">
      <c r="A20" s="15">
        <v>16</v>
      </c>
      <c r="B20" s="16" t="s">
        <v>102</v>
      </c>
      <c r="C20" s="17">
        <v>2622187.5113354595</v>
      </c>
      <c r="D20" s="14">
        <f t="shared" si="0"/>
        <v>0.12490521248963359</v>
      </c>
    </row>
    <row r="21" spans="1:4" ht="16.5" thickTop="1" thickBot="1" x14ac:dyDescent="0.3">
      <c r="A21" s="15">
        <v>17</v>
      </c>
      <c r="B21" s="16" t="s">
        <v>103</v>
      </c>
      <c r="C21" s="17">
        <v>463115.00424381963</v>
      </c>
      <c r="D21" s="14">
        <f t="shared" si="0"/>
        <v>2.206000820389523E-2</v>
      </c>
    </row>
    <row r="22" spans="1:4" ht="16.5" thickTop="1" thickBot="1" x14ac:dyDescent="0.3">
      <c r="A22" s="15">
        <v>18</v>
      </c>
      <c r="B22" s="16" t="s">
        <v>104</v>
      </c>
      <c r="C22" s="17">
        <v>1096534.3779640039</v>
      </c>
      <c r="D22" s="14">
        <f t="shared" si="0"/>
        <v>5.2232290364325619E-2</v>
      </c>
    </row>
    <row r="23" spans="1:4" ht="16.5" thickTop="1" thickBot="1" x14ac:dyDescent="0.3">
      <c r="A23" s="7"/>
      <c r="B23" s="8" t="s">
        <v>105</v>
      </c>
      <c r="C23" s="9">
        <f>SUM(C5:C22)</f>
        <v>20993419.402357496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1132045.4103085308</v>
      </c>
      <c r="D5" s="14">
        <f>C5/C$23</f>
        <v>3.1328089554826306E-2</v>
      </c>
    </row>
    <row r="6" spans="1:6" ht="16.5" thickTop="1" thickBot="1" x14ac:dyDescent="0.3">
      <c r="A6" s="15">
        <v>2</v>
      </c>
      <c r="B6" s="16" t="s">
        <v>88</v>
      </c>
      <c r="C6" s="17">
        <v>299764.63415789383</v>
      </c>
      <c r="D6" s="14">
        <f t="shared" ref="D6:D23" si="0">C6/C$23</f>
        <v>8.295650703366025E-3</v>
      </c>
    </row>
    <row r="7" spans="1:6" ht="16.5" thickTop="1" thickBot="1" x14ac:dyDescent="0.3">
      <c r="A7" s="15">
        <v>3</v>
      </c>
      <c r="B7" s="16" t="s">
        <v>89</v>
      </c>
      <c r="C7" s="17">
        <v>763403.00062527834</v>
      </c>
      <c r="D7" s="14">
        <f t="shared" si="0"/>
        <v>2.112632351337719E-2</v>
      </c>
    </row>
    <row r="8" spans="1:6" ht="16.5" thickTop="1" thickBot="1" x14ac:dyDescent="0.3">
      <c r="A8" s="15">
        <v>4</v>
      </c>
      <c r="B8" s="16" t="s">
        <v>90</v>
      </c>
      <c r="C8" s="17">
        <v>1710655.6508885068</v>
      </c>
      <c r="D8" s="14">
        <f t="shared" si="0"/>
        <v>4.7340480285061035E-2</v>
      </c>
    </row>
    <row r="9" spans="1:6" ht="16.5" thickTop="1" thickBot="1" x14ac:dyDescent="0.3">
      <c r="A9" s="15">
        <v>5</v>
      </c>
      <c r="B9" s="16" t="s">
        <v>91</v>
      </c>
      <c r="C9" s="17">
        <v>606919.88467674726</v>
      </c>
      <c r="D9" s="14">
        <f t="shared" si="0"/>
        <v>1.6795828441701788E-2</v>
      </c>
    </row>
    <row r="10" spans="1:6" ht="16.5" thickTop="1" thickBot="1" x14ac:dyDescent="0.3">
      <c r="A10" s="15">
        <v>6</v>
      </c>
      <c r="B10" s="16" t="s">
        <v>92</v>
      </c>
      <c r="C10" s="17">
        <v>1675469.0814972601</v>
      </c>
      <c r="D10" s="14">
        <f t="shared" si="0"/>
        <v>4.636673136387981E-2</v>
      </c>
    </row>
    <row r="11" spans="1:6" ht="16.5" thickTop="1" thickBot="1" x14ac:dyDescent="0.3">
      <c r="A11" s="15">
        <v>7</v>
      </c>
      <c r="B11" s="16" t="s">
        <v>93</v>
      </c>
      <c r="C11" s="17">
        <v>1045723.3127651853</v>
      </c>
      <c r="D11" s="14">
        <f t="shared" si="0"/>
        <v>2.8939222131512132E-2</v>
      </c>
    </row>
    <row r="12" spans="1:6" ht="16.5" thickTop="1" thickBot="1" x14ac:dyDescent="0.3">
      <c r="A12" s="15">
        <v>8</v>
      </c>
      <c r="B12" s="16" t="s">
        <v>94</v>
      </c>
      <c r="C12" s="17">
        <v>117282.35626102872</v>
      </c>
      <c r="D12" s="14">
        <f t="shared" si="0"/>
        <v>3.2456579274016636E-3</v>
      </c>
    </row>
    <row r="13" spans="1:6" ht="16.5" thickTop="1" thickBot="1" x14ac:dyDescent="0.3">
      <c r="A13" s="15">
        <v>9</v>
      </c>
      <c r="B13" s="16" t="s">
        <v>95</v>
      </c>
      <c r="C13" s="17">
        <v>77097.845123532898</v>
      </c>
      <c r="D13" s="14">
        <f t="shared" si="0"/>
        <v>2.1335965629292976E-3</v>
      </c>
    </row>
    <row r="14" spans="1:6" ht="16.5" thickTop="1" thickBot="1" x14ac:dyDescent="0.3">
      <c r="A14" s="15">
        <v>10</v>
      </c>
      <c r="B14" s="16" t="s">
        <v>96</v>
      </c>
      <c r="C14" s="17">
        <v>3589276.9927130761</v>
      </c>
      <c r="D14" s="14">
        <f t="shared" si="0"/>
        <v>9.9329223051349835E-2</v>
      </c>
    </row>
    <row r="15" spans="1:6" ht="16.5" thickTop="1" thickBot="1" x14ac:dyDescent="0.3">
      <c r="A15" s="15">
        <v>11</v>
      </c>
      <c r="B15" s="16" t="s">
        <v>97</v>
      </c>
      <c r="C15" s="17">
        <v>505291.5456139337</v>
      </c>
      <c r="D15" s="14">
        <f t="shared" si="0"/>
        <v>1.3983377917654041E-2</v>
      </c>
    </row>
    <row r="16" spans="1:6" ht="16.5" thickTop="1" thickBot="1" x14ac:dyDescent="0.3">
      <c r="A16" s="15">
        <v>12</v>
      </c>
      <c r="B16" s="16" t="s">
        <v>98</v>
      </c>
      <c r="C16" s="17">
        <v>233956.07790108505</v>
      </c>
      <c r="D16" s="14">
        <f t="shared" si="0"/>
        <v>6.4744725729540646E-3</v>
      </c>
    </row>
    <row r="17" spans="1:4" ht="16.5" thickTop="1" thickBot="1" x14ac:dyDescent="0.3">
      <c r="A17" s="15">
        <v>13</v>
      </c>
      <c r="B17" s="16" t="s">
        <v>99</v>
      </c>
      <c r="C17" s="17">
        <v>880347.06331540365</v>
      </c>
      <c r="D17" s="14">
        <f t="shared" si="0"/>
        <v>2.436261954487912E-2</v>
      </c>
    </row>
    <row r="18" spans="1:4" ht="16.5" thickTop="1" thickBot="1" x14ac:dyDescent="0.3">
      <c r="A18" s="15">
        <v>14</v>
      </c>
      <c r="B18" s="16" t="s">
        <v>100</v>
      </c>
      <c r="C18" s="17">
        <v>11744795.61554282</v>
      </c>
      <c r="D18" s="14">
        <f t="shared" si="0"/>
        <v>0.32502407191119381</v>
      </c>
    </row>
    <row r="19" spans="1:4" ht="16.5" thickTop="1" thickBot="1" x14ac:dyDescent="0.3">
      <c r="A19" s="15">
        <v>15</v>
      </c>
      <c r="B19" s="16" t="s">
        <v>101</v>
      </c>
      <c r="C19" s="17">
        <v>321993.20122521173</v>
      </c>
      <c r="D19" s="14">
        <f t="shared" si="0"/>
        <v>8.9108014150062979E-3</v>
      </c>
    </row>
    <row r="20" spans="1:4" ht="16.5" thickTop="1" thickBot="1" x14ac:dyDescent="0.3">
      <c r="A20" s="15">
        <v>16</v>
      </c>
      <c r="B20" s="16" t="s">
        <v>102</v>
      </c>
      <c r="C20" s="17">
        <v>4366063.4751369255</v>
      </c>
      <c r="D20" s="14">
        <f t="shared" si="0"/>
        <v>0.12082591944246057</v>
      </c>
    </row>
    <row r="21" spans="1:4" ht="16.5" thickTop="1" thickBot="1" x14ac:dyDescent="0.3">
      <c r="A21" s="15">
        <v>17</v>
      </c>
      <c r="B21" s="16" t="s">
        <v>103</v>
      </c>
      <c r="C21" s="17">
        <v>4720438.3761957334</v>
      </c>
      <c r="D21" s="14">
        <f t="shared" si="0"/>
        <v>0.13063284815332149</v>
      </c>
    </row>
    <row r="22" spans="1:4" ht="16.5" thickTop="1" thickBot="1" x14ac:dyDescent="0.3">
      <c r="A22" s="15">
        <v>18</v>
      </c>
      <c r="B22" s="16" t="s">
        <v>104</v>
      </c>
      <c r="C22" s="17">
        <v>2344632.7015016433</v>
      </c>
      <c r="D22" s="14">
        <f t="shared" si="0"/>
        <v>6.4885085507125351E-2</v>
      </c>
    </row>
    <row r="23" spans="1:4" ht="16.5" thickTop="1" thickBot="1" x14ac:dyDescent="0.3">
      <c r="A23" s="31"/>
      <c r="B23" s="18" t="s">
        <v>105</v>
      </c>
      <c r="C23" s="19">
        <f>SUM(C5:C22)</f>
        <v>36135156.2254498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623855.21316070249</v>
      </c>
      <c r="D5" s="14">
        <f>C5/C$23</f>
        <v>9.162965871585672E-3</v>
      </c>
    </row>
    <row r="6" spans="1:6" ht="16.5" thickTop="1" thickBot="1" x14ac:dyDescent="0.3">
      <c r="A6" s="15">
        <v>2</v>
      </c>
      <c r="B6" s="16" t="s">
        <v>88</v>
      </c>
      <c r="C6" s="17">
        <v>94380.438527405218</v>
      </c>
      <c r="D6" s="14">
        <f t="shared" ref="D6:D23" si="0">C6/C$23</f>
        <v>1.3862266739592562E-3</v>
      </c>
    </row>
    <row r="7" spans="1:6" ht="16.5" thickTop="1" thickBot="1" x14ac:dyDescent="0.3">
      <c r="A7" s="15">
        <v>3</v>
      </c>
      <c r="B7" s="16" t="s">
        <v>89</v>
      </c>
      <c r="C7" s="17">
        <v>863718.03533750237</v>
      </c>
      <c r="D7" s="14">
        <f t="shared" si="0"/>
        <v>1.2685986609575532E-2</v>
      </c>
    </row>
    <row r="8" spans="1:6" ht="16.5" thickTop="1" thickBot="1" x14ac:dyDescent="0.3">
      <c r="A8" s="15">
        <v>4</v>
      </c>
      <c r="B8" s="16" t="s">
        <v>90</v>
      </c>
      <c r="C8" s="17">
        <v>7083684.4634397486</v>
      </c>
      <c r="D8" s="14">
        <f t="shared" si="0"/>
        <v>0.10404266505161056</v>
      </c>
    </row>
    <row r="9" spans="1:6" ht="16.5" thickTop="1" thickBot="1" x14ac:dyDescent="0.3">
      <c r="A9" s="15">
        <v>5</v>
      </c>
      <c r="B9" s="16" t="s">
        <v>91</v>
      </c>
      <c r="C9" s="17">
        <v>1052116.6633275659</v>
      </c>
      <c r="D9" s="14">
        <f t="shared" si="0"/>
        <v>1.5453119370685973E-2</v>
      </c>
    </row>
    <row r="10" spans="1:6" ht="16.5" thickTop="1" thickBot="1" x14ac:dyDescent="0.3">
      <c r="A10" s="15">
        <v>6</v>
      </c>
      <c r="B10" s="16" t="s">
        <v>92</v>
      </c>
      <c r="C10" s="17">
        <v>679151.52990684588</v>
      </c>
      <c r="D10" s="14">
        <f t="shared" si="0"/>
        <v>9.9751387163107587E-3</v>
      </c>
    </row>
    <row r="11" spans="1:6" ht="16.5" thickTop="1" thickBot="1" x14ac:dyDescent="0.3">
      <c r="A11" s="15">
        <v>7</v>
      </c>
      <c r="B11" s="16" t="s">
        <v>93</v>
      </c>
      <c r="C11" s="17">
        <v>147890.64482587521</v>
      </c>
      <c r="D11" s="14">
        <f t="shared" si="0"/>
        <v>2.1721657568600297E-3</v>
      </c>
    </row>
    <row r="12" spans="1:6" ht="16.5" thickTop="1" thickBot="1" x14ac:dyDescent="0.3">
      <c r="A12" s="15">
        <v>8</v>
      </c>
      <c r="B12" s="16" t="s">
        <v>94</v>
      </c>
      <c r="C12" s="17">
        <v>163583.52950890892</v>
      </c>
      <c r="D12" s="14">
        <f t="shared" si="0"/>
        <v>2.4026573256470439E-3</v>
      </c>
    </row>
    <row r="13" spans="1:6" ht="16.5" thickTop="1" thickBot="1" x14ac:dyDescent="0.3">
      <c r="A13" s="15">
        <v>9</v>
      </c>
      <c r="B13" s="16" t="s">
        <v>95</v>
      </c>
      <c r="C13" s="17">
        <v>570337.29472708958</v>
      </c>
      <c r="D13" s="14">
        <f t="shared" si="0"/>
        <v>8.376913515557383E-3</v>
      </c>
    </row>
    <row r="14" spans="1:6" ht="16.5" thickTop="1" thickBot="1" x14ac:dyDescent="0.3">
      <c r="A14" s="15">
        <v>10</v>
      </c>
      <c r="B14" s="16" t="s">
        <v>96</v>
      </c>
      <c r="C14" s="17">
        <v>9140807.4228371941</v>
      </c>
      <c r="D14" s="14">
        <f t="shared" si="0"/>
        <v>0.13425696329417183</v>
      </c>
    </row>
    <row r="15" spans="1:6" ht="16.5" thickTop="1" thickBot="1" x14ac:dyDescent="0.3">
      <c r="A15" s="15">
        <v>11</v>
      </c>
      <c r="B15" s="16" t="s">
        <v>97</v>
      </c>
      <c r="C15" s="17">
        <v>2890926.606289099</v>
      </c>
      <c r="D15" s="14">
        <f t="shared" si="0"/>
        <v>4.2460912839823346E-2</v>
      </c>
    </row>
    <row r="16" spans="1:6" ht="16.5" thickTop="1" thickBot="1" x14ac:dyDescent="0.3">
      <c r="A16" s="15">
        <v>12</v>
      </c>
      <c r="B16" s="16" t="s">
        <v>98</v>
      </c>
      <c r="C16" s="17">
        <v>5727468.776615317</v>
      </c>
      <c r="D16" s="14">
        <f t="shared" si="0"/>
        <v>8.4123046219026956E-2</v>
      </c>
    </row>
    <row r="17" spans="1:4" ht="16.5" thickTop="1" thickBot="1" x14ac:dyDescent="0.3">
      <c r="A17" s="15">
        <v>13</v>
      </c>
      <c r="B17" s="16" t="s">
        <v>99</v>
      </c>
      <c r="C17" s="17">
        <v>2029675.4715797273</v>
      </c>
      <c r="D17" s="14">
        <f t="shared" si="0"/>
        <v>2.9811159198711169E-2</v>
      </c>
    </row>
    <row r="18" spans="1:4" ht="16.5" thickTop="1" thickBot="1" x14ac:dyDescent="0.3">
      <c r="A18" s="15">
        <v>14</v>
      </c>
      <c r="B18" s="16" t="s">
        <v>100</v>
      </c>
      <c r="C18" s="17">
        <v>12373890.110811232</v>
      </c>
      <c r="D18" s="14">
        <f t="shared" si="0"/>
        <v>0.18174334427643574</v>
      </c>
    </row>
    <row r="19" spans="1:4" ht="16.5" thickTop="1" thickBot="1" x14ac:dyDescent="0.3">
      <c r="A19" s="15">
        <v>15</v>
      </c>
      <c r="B19" s="16" t="s">
        <v>101</v>
      </c>
      <c r="C19" s="17">
        <v>758488.21060197311</v>
      </c>
      <c r="D19" s="14">
        <f t="shared" si="0"/>
        <v>1.1140407968275924E-2</v>
      </c>
    </row>
    <row r="20" spans="1:4" ht="16.5" thickTop="1" thickBot="1" x14ac:dyDescent="0.3">
      <c r="A20" s="15">
        <v>16</v>
      </c>
      <c r="B20" s="16" t="s">
        <v>102</v>
      </c>
      <c r="C20" s="17">
        <v>12349572.666398615</v>
      </c>
      <c r="D20" s="14">
        <f t="shared" si="0"/>
        <v>0.18138617820883474</v>
      </c>
    </row>
    <row r="21" spans="1:4" ht="16.5" thickTop="1" thickBot="1" x14ac:dyDescent="0.3">
      <c r="A21" s="15">
        <v>17</v>
      </c>
      <c r="B21" s="16" t="s">
        <v>103</v>
      </c>
      <c r="C21" s="17">
        <v>6184629.0081429305</v>
      </c>
      <c r="D21" s="14">
        <f t="shared" si="0"/>
        <v>9.0837654850909416E-2</v>
      </c>
    </row>
    <row r="22" spans="1:4" ht="16.5" thickTop="1" thickBot="1" x14ac:dyDescent="0.3">
      <c r="A22" s="15">
        <v>18</v>
      </c>
      <c r="B22" s="16" t="s">
        <v>104</v>
      </c>
      <c r="C22" s="17">
        <v>5350243.5116905086</v>
      </c>
      <c r="D22" s="14">
        <f t="shared" si="0"/>
        <v>7.85824942520187E-2</v>
      </c>
    </row>
    <row r="23" spans="1:4" ht="16.5" thickTop="1" thickBot="1" x14ac:dyDescent="0.3">
      <c r="A23" s="31"/>
      <c r="B23" s="18" t="s">
        <v>105</v>
      </c>
      <c r="C23" s="19">
        <f>SUM(C5:C22)</f>
        <v>68084419.597728238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15344.192547182405</v>
      </c>
      <c r="D6" s="14">
        <f t="shared" ref="D6:D23" si="0">C6/C$23</f>
        <v>1.5533296850074318E-3</v>
      </c>
    </row>
    <row r="7" spans="1:6" ht="16.5" thickTop="1" thickBot="1" x14ac:dyDescent="0.3">
      <c r="A7" s="15">
        <v>3</v>
      </c>
      <c r="B7" s="16" t="s">
        <v>89</v>
      </c>
      <c r="C7" s="17">
        <v>20983.032797806802</v>
      </c>
      <c r="D7" s="14">
        <f t="shared" si="0"/>
        <v>2.1241631077096252E-3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761402.81661528826</v>
      </c>
      <c r="D9" s="14">
        <f t="shared" si="0"/>
        <v>7.7078646768804632E-2</v>
      </c>
    </row>
    <row r="10" spans="1:6" ht="16.5" thickTop="1" thickBot="1" x14ac:dyDescent="0.3">
      <c r="A10" s="15">
        <v>6</v>
      </c>
      <c r="B10" s="16" t="s">
        <v>92</v>
      </c>
      <c r="C10" s="17">
        <v>6600.9938862718927</v>
      </c>
      <c r="D10" s="14">
        <f t="shared" si="0"/>
        <v>6.6823455992029489E-4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4648.6042824571014</v>
      </c>
      <c r="D13" s="14">
        <f t="shared" si="0"/>
        <v>4.7058944311274419E-4</v>
      </c>
    </row>
    <row r="14" spans="1:6" ht="16.5" thickTop="1" thickBot="1" x14ac:dyDescent="0.3">
      <c r="A14" s="15">
        <v>10</v>
      </c>
      <c r="B14" s="16" t="s">
        <v>96</v>
      </c>
      <c r="C14" s="17">
        <v>1326738.593603208</v>
      </c>
      <c r="D14" s="14">
        <f t="shared" si="0"/>
        <v>0.13430895339405149</v>
      </c>
    </row>
    <row r="15" spans="1:6" ht="16.5" thickTop="1" thickBot="1" x14ac:dyDescent="0.3">
      <c r="A15" s="15">
        <v>11</v>
      </c>
      <c r="B15" s="16" t="s">
        <v>97</v>
      </c>
      <c r="C15" s="17">
        <v>135964.00578073558</v>
      </c>
      <c r="D15" s="14">
        <f t="shared" si="0"/>
        <v>1.3763964810942098E-2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321853.49947534566</v>
      </c>
      <c r="D17" s="14">
        <f t="shared" si="0"/>
        <v>3.2582007389524138E-2</v>
      </c>
    </row>
    <row r="18" spans="1:4" ht="16.5" thickTop="1" thickBot="1" x14ac:dyDescent="0.3">
      <c r="A18" s="15">
        <v>14</v>
      </c>
      <c r="B18" s="16" t="s">
        <v>100</v>
      </c>
      <c r="C18" s="17">
        <v>4684488.92543355</v>
      </c>
      <c r="D18" s="14">
        <f t="shared" si="0"/>
        <v>0.47422213222296045</v>
      </c>
    </row>
    <row r="19" spans="1:4" ht="16.5" thickTop="1" thickBot="1" x14ac:dyDescent="0.3">
      <c r="A19" s="15">
        <v>15</v>
      </c>
      <c r="B19" s="16" t="s">
        <v>101</v>
      </c>
      <c r="C19" s="17">
        <v>14454.989398623238</v>
      </c>
      <c r="D19" s="14">
        <f t="shared" si="0"/>
        <v>1.4633135018546301E-3</v>
      </c>
    </row>
    <row r="20" spans="1:4" ht="16.5" thickTop="1" thickBot="1" x14ac:dyDescent="0.3">
      <c r="A20" s="15">
        <v>16</v>
      </c>
      <c r="B20" s="16" t="s">
        <v>102</v>
      </c>
      <c r="C20" s="17">
        <v>1661539.1466794712</v>
      </c>
      <c r="D20" s="14">
        <f t="shared" si="0"/>
        <v>0.1682016223012702</v>
      </c>
    </row>
    <row r="21" spans="1:4" ht="16.5" thickTop="1" thickBot="1" x14ac:dyDescent="0.3">
      <c r="A21" s="15">
        <v>17</v>
      </c>
      <c r="B21" s="16" t="s">
        <v>103</v>
      </c>
      <c r="C21" s="17">
        <v>244244.75633480304</v>
      </c>
      <c r="D21" s="14">
        <f t="shared" si="0"/>
        <v>2.472548680913959E-2</v>
      </c>
    </row>
    <row r="22" spans="1:4" ht="16.5" thickTop="1" thickBot="1" x14ac:dyDescent="0.3">
      <c r="A22" s="15">
        <v>18</v>
      </c>
      <c r="B22" s="16" t="s">
        <v>104</v>
      </c>
      <c r="C22" s="17">
        <v>679995.18970366206</v>
      </c>
      <c r="D22" s="14">
        <f t="shared" si="0"/>
        <v>6.8837556005702932E-2</v>
      </c>
    </row>
    <row r="23" spans="1:4" ht="16.5" thickTop="1" thickBot="1" x14ac:dyDescent="0.3">
      <c r="A23" s="31"/>
      <c r="B23" s="18" t="s">
        <v>105</v>
      </c>
      <c r="C23" s="19">
        <f>SUM(C5:C22)</f>
        <v>9878258.7465384025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C4C472-5B33-4012-8051-237EBAE0133A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2026-03-18T15:40:21Z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