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2025/Enero/"/>
    </mc:Choice>
  </mc:AlternateContent>
  <xr:revisionPtr revIDLastSave="1" documentId="8_{DE3F61A0-4D37-457B-AC6B-04CDE3F86EE4}" xr6:coauthVersionLast="47" xr6:coauthVersionMax="47" xr10:uidLastSave="{05CB8C30-1EE5-4065-A31B-14953EA041BA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<sst xmlns="http://schemas.openxmlformats.org/spreadsheetml/2006/main" count="2115" uniqueCount="187">
  <si>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</si>
  <si>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</si>
  <si>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</si>
  <si>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</si>
  <si>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</si>
  <si>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</si>
  <si>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</si>
  <si>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</si>
  <si>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</si>
  <si>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</si>
  <si>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</si>
  <si>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</si>
  <si>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</si>
  <si>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</si>
  <si>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</si>
  <si>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</si>
  <si>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</si>
  <si>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</si>
  <si>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</si>
  <si>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</si>
  <si>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</si>
  <si>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</si>
  <si>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</si>
  <si>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</si>
  <si>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</si>
  <si>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</si>
  <si>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</si>
  <si>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</si>
  <si>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</si>
  <si>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</si>
  <si>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</si>
  <si>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</si>
  <si>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</si>
  <si>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</si>
  <si>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</si>
  <si>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</si>
  <si>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</si>
  <si>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</si>
  <si>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</si>
  <si>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</si>
  <si>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</si>
  <si>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</si>
  <si>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</si>
  <si>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</si>
  <si>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</si>
  <si>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</si>
  <si>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</si>
  <si>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</si>
  <si>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</si>
  <si>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</si>
  <si>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</si>
  <si>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</si>
  <si>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</si>
  <si>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</si>
  <si>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</si>
  <si>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</si>
  <si>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</si>
  <si>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</si>
  <si>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</si>
  <si>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</si>
  <si>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</si>
  <si>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</si>
  <si>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</si>
  <si>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</si>
  <si>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</si>
  <si>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</si>
  <si>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</si>
  <si>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</si>
  <si>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</si>
  <si>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</si>
  <si>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</si>
  <si>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</si>
  <si>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</si>
  <si>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</si>
  <si>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</si>
  <si>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</si>
  <si>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</si>
  <si>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</si>
  <si>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</si>
  <si>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</si>
  <si>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</si>
  <si>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</si>
  <si>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</si>
  <si>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</si>
  <si>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</si>
  <si>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</si>
  <si>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</si>
  <si>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</si>
  <si>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</si>
  <si>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</si>
  <si>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</si>
  <si>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</si>
  <si>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</si>
  <si>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</si>
  <si>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</si>
  <si>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</si>
  <si>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</si>
  <si>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</si>
  <si>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</si>
  <si>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</si>
  <si>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</si>
  <si>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</si>
  <si>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</si>
  <si>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</si>
  <si>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</si>
  <si>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</si>
  <si>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</si>
  <si>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</si>
  <si>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</si>
  <si>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</si>
  <si>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</si>
  <si>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</si>
  <si>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</si>
  <si>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</si>
  <si>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</si>
  <si>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</si>
  <si>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</si>
  <si>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</si>
  <si>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</si>
  <si>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</si>
  <si>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</si>
  <si>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</si>
  <si>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</si>
  <si>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</si>
  <si>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</si>
  <si>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</si>
  <si>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</si>
  <si>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</si>
  <si>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</si>
  <si>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</si>
  <si>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</si>
  <si>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</si>
  <si>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</si>
  <si>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</si>
  <si>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</si>
  <si>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</si>
  <si>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</si>
  <si>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</si>
  <si>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</si>
  <si>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</si>
  <si>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</si>
  <si>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</si>
  <si>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</si>
  <si>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</si>
  <si>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</si>
  <si>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</si>
  <si>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</si>
  <si>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</si>
  <si>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</si>
  <si>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</si>
  <si>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</si>
  <si>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</si>
  <si>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</si>
  <si>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</si>
  <si>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</si>
  <si>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</si>
  <si>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</si>
  <si>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</si>
  <si>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</si>
  <si>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</si>
  <si>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</si>
  <si>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</si>
  <si>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</si>
  <si>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</si>
  <si>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</si>
  <si>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</si>
  <si>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</si>
  <si>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</si>
  <si>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</si>
  <si>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</si>
  <si>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</si>
  <si>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</si>
  <si>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</si>
  <si>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</si>
  <si>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</si>
  <si>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</si>
  <si>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</si>
  <si>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</si>
  <si>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</si>
  <si>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</si>
  <si>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</si>
  <si>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</si>
  <si>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</si>
  <si>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</si>
  <si>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</si>
  <si>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</si>
  <si>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Enero 2024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</si>
</sst>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0</xdr:row>
      <xdr:rowOff>99061</xdr:rowOff>
    </xdr:from>
    <xdr:to>
      <xdr:col>5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sqref="A1:C1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.75" customHeight="1" thickBot="1" x14ac:dyDescent="0.3">
      <c r="A2" s="39" t="s">
        <v>185</v>
      </c>
      <c r="B2" s="40"/>
      <c r="C2" s="40"/>
    </row>
    <row r="3" spans="1:5" s="38" customFormat="1" ht="15.75" x14ac:dyDescent="0.25">
      <c r="A3" s="44" t="s">
        <v>1</v>
      </c>
      <c r="B3" s="45"/>
      <c r="C3" s="46"/>
    </row>
    <row r="4" spans="1:5" s="38" customFormat="1" thickBot="1" x14ac:dyDescent="0.3">
      <c r="A4" s="39" t="s">
        <v>186</v>
      </c>
      <c r="B4" s="40"/>
      <c r="C4" s="41"/>
    </row>
    <row r="5" spans="1:5" ht="17.25" thickBot="1" x14ac:dyDescent="0.3">
      <c r="A5" s="21" t="s">
        <v>2</v>
      </c>
      <c r="B5" s="21" t="s">
        <v>3</v>
      </c>
      <c r="C5" s="21" t="s">
        <v>4</v>
      </c>
      <c r="E5" s="3"/>
    </row>
    <row r="6" spans="1:5" ht="17.25" thickBot="1" x14ac:dyDescent="0.3">
      <c r="A6" s="22">
        <v>1</v>
      </c>
      <c r="B6" s="23" t="s">
        <v>5</v>
      </c>
      <c r="C6" s="24">
        <v>3775138.8101963704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16521639.906729937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38215828.226789199</v>
      </c>
    </row>
    <row r="9" spans="1:5" ht="18" thickTop="1" thickBot="1" x14ac:dyDescent="0.3">
      <c r="A9" s="22">
        <v>4</v>
      </c>
      <c r="B9" s="26" t="s">
        <v>8</v>
      </c>
      <c r="C9" s="27">
        <v>5710501.3003244027</v>
      </c>
    </row>
    <row r="10" spans="1:5" ht="18" thickTop="1" thickBot="1" x14ac:dyDescent="0.3">
      <c r="A10" s="25">
        <v>5</v>
      </c>
      <c r="B10" s="26" t="s">
        <v>9</v>
      </c>
      <c r="C10" s="27">
        <v>10047305.792532176</v>
      </c>
    </row>
    <row r="11" spans="1:5" ht="18" thickTop="1" thickBot="1" x14ac:dyDescent="0.3">
      <c r="A11" s="25">
        <v>6</v>
      </c>
      <c r="B11" s="26" t="s">
        <v>10</v>
      </c>
      <c r="C11" s="27">
        <v>9005153.9287823029</v>
      </c>
    </row>
    <row r="12" spans="1:5" ht="18" thickTop="1" thickBot="1" x14ac:dyDescent="0.3">
      <c r="A12" s="22">
        <v>7</v>
      </c>
      <c r="B12" s="26" t="s">
        <v>11</v>
      </c>
      <c r="C12" s="27">
        <v>34437203.776531629</v>
      </c>
    </row>
    <row r="13" spans="1:5" ht="18" thickTop="1" thickBot="1" x14ac:dyDescent="0.3">
      <c r="A13" s="25">
        <v>8</v>
      </c>
      <c r="B13" s="26" t="s">
        <v>12</v>
      </c>
      <c r="C13" s="27">
        <v>4299868.0590727422</v>
      </c>
    </row>
    <row r="14" spans="1:5" ht="18" thickTop="1" thickBot="1" x14ac:dyDescent="0.3">
      <c r="A14" s="25">
        <v>9</v>
      </c>
      <c r="B14" s="26" t="s">
        <v>13</v>
      </c>
      <c r="C14" s="27">
        <v>35827555.469666041</v>
      </c>
    </row>
    <row r="15" spans="1:5" ht="18" thickTop="1" thickBot="1" x14ac:dyDescent="0.3">
      <c r="A15" s="22">
        <v>10</v>
      </c>
      <c r="B15" s="26" t="s">
        <v>14</v>
      </c>
      <c r="C15" s="27">
        <v>15034326.091675706</v>
      </c>
    </row>
    <row r="16" spans="1:5" ht="18" thickTop="1" thickBot="1" x14ac:dyDescent="0.3">
      <c r="A16" s="25">
        <v>11</v>
      </c>
      <c r="B16" s="26" t="s">
        <v>15</v>
      </c>
      <c r="C16" s="27">
        <v>293063038.21524811</v>
      </c>
    </row>
    <row r="17" spans="1:3" ht="18" thickTop="1" thickBot="1" x14ac:dyDescent="0.3">
      <c r="A17" s="25">
        <v>12</v>
      </c>
      <c r="B17" s="26" t="s">
        <v>16</v>
      </c>
      <c r="C17" s="27">
        <v>19218005.894274611</v>
      </c>
    </row>
    <row r="18" spans="1:3" ht="18" thickTop="1" thickBot="1" x14ac:dyDescent="0.3">
      <c r="A18" s="22">
        <v>13</v>
      </c>
      <c r="B18" s="26" t="s">
        <v>17</v>
      </c>
      <c r="C18" s="27">
        <v>218724198.67754993</v>
      </c>
    </row>
    <row r="19" spans="1:3" ht="18" thickTop="1" thickBot="1" x14ac:dyDescent="0.3">
      <c r="A19" s="25">
        <v>14</v>
      </c>
      <c r="B19" s="26" t="s">
        <v>18</v>
      </c>
      <c r="C19" s="27">
        <v>11568540.726612508</v>
      </c>
    </row>
    <row r="20" spans="1:3" ht="18" thickTop="1" thickBot="1" x14ac:dyDescent="0.3">
      <c r="A20" s="25">
        <v>15</v>
      </c>
      <c r="B20" s="26" t="s">
        <v>19</v>
      </c>
      <c r="C20" s="27">
        <v>37298257.120657355</v>
      </c>
    </row>
    <row r="21" spans="1:3" ht="18" thickTop="1" thickBot="1" x14ac:dyDescent="0.3">
      <c r="A21" s="22">
        <v>16</v>
      </c>
      <c r="B21" s="26" t="s">
        <v>20</v>
      </c>
      <c r="C21" s="27">
        <v>180613484.95130455</v>
      </c>
    </row>
    <row r="22" spans="1:3" ht="18" thickTop="1" thickBot="1" x14ac:dyDescent="0.3">
      <c r="A22" s="25">
        <v>17</v>
      </c>
      <c r="B22" s="26" t="s">
        <v>21</v>
      </c>
      <c r="C22" s="27">
        <v>7226003.7368817087</v>
      </c>
    </row>
    <row r="23" spans="1:3" ht="18" thickTop="1" thickBot="1" x14ac:dyDescent="0.3">
      <c r="A23" s="25">
        <v>18</v>
      </c>
      <c r="B23" s="26" t="s">
        <v>22</v>
      </c>
      <c r="C23" s="27">
        <v>46003826.261749253</v>
      </c>
    </row>
    <row r="24" spans="1:3" ht="18" thickTop="1" thickBot="1" x14ac:dyDescent="0.3">
      <c r="A24" s="22">
        <v>19</v>
      </c>
      <c r="B24" s="26" t="s">
        <v>23</v>
      </c>
      <c r="C24" s="27">
        <v>2317191.2546447669</v>
      </c>
    </row>
    <row r="25" spans="1:3" ht="18" thickTop="1" thickBot="1" x14ac:dyDescent="0.3">
      <c r="A25" s="25">
        <v>20</v>
      </c>
      <c r="B25" s="26" t="s">
        <v>24</v>
      </c>
      <c r="C25" s="27">
        <v>4069076.3269152325</v>
      </c>
    </row>
    <row r="26" spans="1:3" ht="18" thickTop="1" thickBot="1" x14ac:dyDescent="0.3">
      <c r="A26" s="25">
        <v>21</v>
      </c>
      <c r="B26" s="26" t="s">
        <v>25</v>
      </c>
      <c r="C26" s="27">
        <v>22702088.551232886</v>
      </c>
    </row>
    <row r="27" spans="1:3" ht="18" thickTop="1" thickBot="1" x14ac:dyDescent="0.3">
      <c r="A27" s="22">
        <v>22</v>
      </c>
      <c r="B27" s="26" t="s">
        <v>26</v>
      </c>
      <c r="C27" s="27">
        <v>10285784.541690728</v>
      </c>
    </row>
    <row r="28" spans="1:3" ht="18" thickTop="1" thickBot="1" x14ac:dyDescent="0.3">
      <c r="A28" s="25">
        <v>23</v>
      </c>
      <c r="B28" s="26" t="s">
        <v>27</v>
      </c>
      <c r="C28" s="27">
        <v>4090561.7776107891</v>
      </c>
    </row>
    <row r="29" spans="1:3" ht="18" thickTop="1" thickBot="1" x14ac:dyDescent="0.3">
      <c r="A29" s="25">
        <v>24</v>
      </c>
      <c r="B29" s="26" t="s">
        <v>28</v>
      </c>
      <c r="C29" s="27">
        <v>8923241.2585603036</v>
      </c>
    </row>
    <row r="30" spans="1:3" ht="18" thickTop="1" thickBot="1" x14ac:dyDescent="0.3">
      <c r="A30" s="22">
        <v>25</v>
      </c>
      <c r="B30" s="26" t="s">
        <v>29</v>
      </c>
      <c r="C30" s="27">
        <v>1433609.8378770784</v>
      </c>
    </row>
    <row r="31" spans="1:3" ht="18" thickTop="1" thickBot="1" x14ac:dyDescent="0.3">
      <c r="A31" s="25">
        <v>26</v>
      </c>
      <c r="B31" s="26" t="s">
        <v>30</v>
      </c>
      <c r="C31" s="27">
        <v>24222665.052913569</v>
      </c>
    </row>
    <row r="32" spans="1:3" ht="18" thickTop="1" thickBot="1" x14ac:dyDescent="0.3">
      <c r="A32" s="25">
        <v>27</v>
      </c>
      <c r="B32" s="26" t="s">
        <v>31</v>
      </c>
      <c r="C32" s="27">
        <v>37659946.749723464</v>
      </c>
    </row>
    <row r="33" spans="1:3" ht="18" thickTop="1" thickBot="1" x14ac:dyDescent="0.3">
      <c r="A33" s="22">
        <v>28</v>
      </c>
      <c r="B33" s="26" t="s">
        <v>32</v>
      </c>
      <c r="C33" s="27">
        <v>2376460.5046959603</v>
      </c>
    </row>
    <row r="34" spans="1:3" ht="18" thickTop="1" thickBot="1" x14ac:dyDescent="0.3">
      <c r="A34" s="25">
        <v>29</v>
      </c>
      <c r="B34" s="26" t="s">
        <v>33</v>
      </c>
      <c r="C34" s="27">
        <v>3025183.195482302</v>
      </c>
    </row>
    <row r="35" spans="1:3" ht="18" thickTop="1" thickBot="1" x14ac:dyDescent="0.3">
      <c r="A35" s="25">
        <v>30</v>
      </c>
      <c r="B35" s="26" t="s">
        <v>34</v>
      </c>
      <c r="C35" s="27">
        <v>31820848.515737649</v>
      </c>
    </row>
    <row r="36" spans="1:3" ht="18" thickTop="1" thickBot="1" x14ac:dyDescent="0.3">
      <c r="A36" s="22">
        <v>31</v>
      </c>
      <c r="B36" s="26" t="s">
        <v>35</v>
      </c>
      <c r="C36" s="27">
        <v>4646604.5385019146</v>
      </c>
    </row>
    <row r="37" spans="1:3" ht="18" thickTop="1" thickBot="1" x14ac:dyDescent="0.3">
      <c r="A37" s="25">
        <v>32</v>
      </c>
      <c r="B37" s="26" t="s">
        <v>36</v>
      </c>
      <c r="C37" s="27">
        <v>86544385.446703091</v>
      </c>
    </row>
    <row r="38" spans="1:3" ht="18" thickTop="1" thickBot="1" x14ac:dyDescent="0.3">
      <c r="A38" s="25">
        <v>33</v>
      </c>
      <c r="B38" s="26" t="s">
        <v>37</v>
      </c>
      <c r="C38" s="27">
        <v>9992487.4226808287</v>
      </c>
    </row>
    <row r="39" spans="1:3" ht="18" thickTop="1" thickBot="1" x14ac:dyDescent="0.3">
      <c r="A39" s="22">
        <v>34</v>
      </c>
      <c r="B39" s="26" t="s">
        <v>38</v>
      </c>
      <c r="C39" s="27">
        <v>103553044.89605372</v>
      </c>
    </row>
    <row r="40" spans="1:3" ht="18" thickTop="1" thickBot="1" x14ac:dyDescent="0.3">
      <c r="A40" s="25">
        <v>35</v>
      </c>
      <c r="B40" s="26" t="s">
        <v>39</v>
      </c>
      <c r="C40" s="27">
        <v>21711554.369366791</v>
      </c>
    </row>
    <row r="41" spans="1:3" ht="18" thickTop="1" thickBot="1" x14ac:dyDescent="0.3">
      <c r="A41" s="25">
        <v>36</v>
      </c>
      <c r="B41" s="26" t="s">
        <v>40</v>
      </c>
      <c r="C41" s="27">
        <v>66930727.869462013</v>
      </c>
    </row>
    <row r="42" spans="1:3" ht="18" thickTop="1" thickBot="1" x14ac:dyDescent="0.3">
      <c r="A42" s="22">
        <v>37</v>
      </c>
      <c r="B42" s="26" t="s">
        <v>41</v>
      </c>
      <c r="C42" s="27">
        <v>35857160.522213303</v>
      </c>
    </row>
    <row r="43" spans="1:3" ht="18" thickTop="1" thickBot="1" x14ac:dyDescent="0.3">
      <c r="A43" s="25">
        <v>38</v>
      </c>
      <c r="B43" s="26" t="s">
        <v>42</v>
      </c>
      <c r="C43" s="27">
        <v>4469050.8354866225</v>
      </c>
    </row>
    <row r="44" spans="1:3" ht="18" thickTop="1" thickBot="1" x14ac:dyDescent="0.3">
      <c r="A44" s="25">
        <v>39</v>
      </c>
      <c r="B44" s="26" t="s">
        <v>43</v>
      </c>
      <c r="C44" s="27">
        <v>17360356.54666321</v>
      </c>
    </row>
    <row r="45" spans="1:3" ht="18" thickTop="1" thickBot="1" x14ac:dyDescent="0.3">
      <c r="A45" s="22">
        <v>40</v>
      </c>
      <c r="B45" s="26" t="s">
        <v>44</v>
      </c>
      <c r="C45" s="27">
        <v>11929243.386417938</v>
      </c>
    </row>
    <row r="46" spans="1:3" ht="18" thickTop="1" thickBot="1" x14ac:dyDescent="0.3">
      <c r="A46" s="25">
        <v>41</v>
      </c>
      <c r="B46" s="26" t="s">
        <v>45</v>
      </c>
      <c r="C46" s="27">
        <v>5922689.6591159403</v>
      </c>
    </row>
    <row r="47" spans="1:3" ht="18" thickTop="1" thickBot="1" x14ac:dyDescent="0.3">
      <c r="A47" s="25">
        <v>42</v>
      </c>
      <c r="B47" s="26" t="s">
        <v>46</v>
      </c>
      <c r="C47" s="27">
        <v>8987135.0900449678</v>
      </c>
    </row>
    <row r="48" spans="1:3" ht="18" thickTop="1" thickBot="1" x14ac:dyDescent="0.3">
      <c r="A48" s="22">
        <v>43</v>
      </c>
      <c r="B48" s="26" t="s">
        <v>47</v>
      </c>
      <c r="C48" s="27">
        <v>840098.36038728524</v>
      </c>
    </row>
    <row r="49" spans="1:3" ht="18" thickTop="1" thickBot="1" x14ac:dyDescent="0.3">
      <c r="A49" s="25">
        <v>44</v>
      </c>
      <c r="B49" s="26" t="s">
        <v>48</v>
      </c>
      <c r="C49" s="27">
        <v>11327894.68902364</v>
      </c>
    </row>
    <row r="50" spans="1:3" ht="18" thickTop="1" thickBot="1" x14ac:dyDescent="0.3">
      <c r="A50" s="25">
        <v>45</v>
      </c>
      <c r="B50" s="26" t="s">
        <v>49</v>
      </c>
      <c r="C50" s="27">
        <v>3913697.3025637651</v>
      </c>
    </row>
    <row r="51" spans="1:3" ht="18" thickTop="1" thickBot="1" x14ac:dyDescent="0.3">
      <c r="A51" s="22">
        <v>46</v>
      </c>
      <c r="B51" s="26" t="s">
        <v>50</v>
      </c>
      <c r="C51" s="27">
        <v>7899039.455504939</v>
      </c>
    </row>
    <row r="52" spans="1:3" ht="18" thickTop="1" thickBot="1" x14ac:dyDescent="0.3">
      <c r="A52" s="25">
        <v>47</v>
      </c>
      <c r="B52" s="26" t="s">
        <v>51</v>
      </c>
      <c r="C52" s="27">
        <v>46519577.967152856</v>
      </c>
    </row>
    <row r="53" spans="1:3" ht="18" thickTop="1" thickBot="1" x14ac:dyDescent="0.3">
      <c r="A53" s="25">
        <v>48</v>
      </c>
      <c r="B53" s="26" t="s">
        <v>52</v>
      </c>
      <c r="C53" s="27">
        <v>288025.33741774631</v>
      </c>
    </row>
    <row r="54" spans="1:3" ht="18" thickTop="1" thickBot="1" x14ac:dyDescent="0.3">
      <c r="A54" s="22">
        <v>49</v>
      </c>
      <c r="B54" s="26" t="s">
        <v>53</v>
      </c>
      <c r="C54" s="27">
        <v>1079690.2877792479</v>
      </c>
    </row>
    <row r="55" spans="1:3" ht="18" thickTop="1" thickBot="1" x14ac:dyDescent="0.3">
      <c r="A55" s="25">
        <v>50</v>
      </c>
      <c r="B55" s="26" t="s">
        <v>54</v>
      </c>
      <c r="C55" s="27">
        <v>122504550.35853282</v>
      </c>
    </row>
    <row r="56" spans="1:3" ht="18" thickTop="1" thickBot="1" x14ac:dyDescent="0.3">
      <c r="A56" s="25">
        <v>51</v>
      </c>
      <c r="B56" s="26" t="s">
        <v>55</v>
      </c>
      <c r="C56" s="27">
        <v>10848460.486171477</v>
      </c>
    </row>
    <row r="57" spans="1:3" ht="18" thickTop="1" thickBot="1" x14ac:dyDescent="0.3">
      <c r="A57" s="22">
        <v>52</v>
      </c>
      <c r="B57" s="26" t="s">
        <v>56</v>
      </c>
      <c r="C57" s="27">
        <v>7899910.7409142507</v>
      </c>
    </row>
    <row r="58" spans="1:3" ht="18" thickTop="1" thickBot="1" x14ac:dyDescent="0.3">
      <c r="A58" s="25">
        <v>53</v>
      </c>
      <c r="B58" s="26" t="s">
        <v>57</v>
      </c>
      <c r="C58" s="27">
        <v>8356793.0158214001</v>
      </c>
    </row>
    <row r="59" spans="1:3" ht="18" thickTop="1" thickBot="1" x14ac:dyDescent="0.3">
      <c r="A59" s="25">
        <v>54</v>
      </c>
      <c r="B59" s="26" t="s">
        <v>58</v>
      </c>
      <c r="C59" s="27">
        <v>10937569.487255817</v>
      </c>
    </row>
    <row r="60" spans="1:3" ht="18" thickTop="1" thickBot="1" x14ac:dyDescent="0.3">
      <c r="A60" s="22">
        <v>55</v>
      </c>
      <c r="B60" s="26" t="s">
        <v>59</v>
      </c>
      <c r="C60" s="27">
        <v>5363562.2018667413</v>
      </c>
    </row>
    <row r="61" spans="1:3" ht="18" thickTop="1" thickBot="1" x14ac:dyDescent="0.3">
      <c r="A61" s="25">
        <v>56</v>
      </c>
      <c r="B61" s="26" t="s">
        <v>60</v>
      </c>
      <c r="C61" s="27">
        <v>3102231.5214532698</v>
      </c>
    </row>
    <row r="62" spans="1:3" ht="18" thickTop="1" thickBot="1" x14ac:dyDescent="0.3">
      <c r="A62" s="25">
        <v>57</v>
      </c>
      <c r="B62" s="26" t="s">
        <v>61</v>
      </c>
      <c r="C62" s="27">
        <v>61159160.546953924</v>
      </c>
    </row>
    <row r="63" spans="1:3" ht="18" thickTop="1" thickBot="1" x14ac:dyDescent="0.3">
      <c r="A63" s="22">
        <v>58</v>
      </c>
      <c r="B63" s="26" t="s">
        <v>62</v>
      </c>
      <c r="C63" s="27">
        <v>193520025.49568635</v>
      </c>
    </row>
    <row r="64" spans="1:3" ht="18" thickTop="1" thickBot="1" x14ac:dyDescent="0.3">
      <c r="A64" s="25">
        <v>59</v>
      </c>
      <c r="B64" s="26" t="s">
        <v>63</v>
      </c>
      <c r="C64" s="27">
        <v>7788246.710267378</v>
      </c>
    </row>
    <row r="65" spans="1:3" ht="18" thickTop="1" thickBot="1" x14ac:dyDescent="0.3">
      <c r="A65" s="25">
        <v>60</v>
      </c>
      <c r="B65" s="26" t="s">
        <v>64</v>
      </c>
      <c r="C65" s="27">
        <v>7865336.5574196214</v>
      </c>
    </row>
    <row r="66" spans="1:3" ht="18" thickTop="1" thickBot="1" x14ac:dyDescent="0.3">
      <c r="A66" s="22">
        <v>61</v>
      </c>
      <c r="B66" s="26" t="s">
        <v>65</v>
      </c>
      <c r="C66" s="27">
        <v>20659292.723303892</v>
      </c>
    </row>
    <row r="67" spans="1:3" ht="18" thickTop="1" thickBot="1" x14ac:dyDescent="0.3">
      <c r="A67" s="25">
        <v>62</v>
      </c>
      <c r="B67" s="26" t="s">
        <v>66</v>
      </c>
      <c r="C67" s="27">
        <v>5848766.6787659032</v>
      </c>
    </row>
    <row r="68" spans="1:3" ht="18" thickTop="1" thickBot="1" x14ac:dyDescent="0.3">
      <c r="A68" s="25">
        <v>63</v>
      </c>
      <c r="B68" s="26" t="s">
        <v>67</v>
      </c>
      <c r="C68" s="27">
        <v>9082373.5634410419</v>
      </c>
    </row>
    <row r="69" spans="1:3" ht="18" thickTop="1" thickBot="1" x14ac:dyDescent="0.3">
      <c r="A69" s="22">
        <v>64</v>
      </c>
      <c r="B69" s="26" t="s">
        <v>68</v>
      </c>
      <c r="C69" s="27">
        <v>13032219.05357918</v>
      </c>
    </row>
    <row r="70" spans="1:3" ht="18" thickTop="1" thickBot="1" x14ac:dyDescent="0.3">
      <c r="A70" s="25">
        <v>65</v>
      </c>
      <c r="B70" s="26" t="s">
        <v>69</v>
      </c>
      <c r="C70" s="27">
        <v>719184997.70097232</v>
      </c>
    </row>
    <row r="71" spans="1:3" ht="18" thickTop="1" thickBot="1" x14ac:dyDescent="0.3">
      <c r="A71" s="25">
        <v>66</v>
      </c>
      <c r="B71" s="26" t="s">
        <v>70</v>
      </c>
      <c r="C71" s="27">
        <v>11281926.051513316</v>
      </c>
    </row>
    <row r="72" spans="1:3" ht="18" thickTop="1" thickBot="1" x14ac:dyDescent="0.3">
      <c r="A72" s="22">
        <v>67</v>
      </c>
      <c r="B72" s="26" t="s">
        <v>71</v>
      </c>
      <c r="C72" s="27">
        <v>22607466.325177245</v>
      </c>
    </row>
    <row r="73" spans="1:3" ht="18" thickTop="1" thickBot="1" x14ac:dyDescent="0.3">
      <c r="A73" s="25">
        <v>68</v>
      </c>
      <c r="B73" s="26" t="s">
        <v>72</v>
      </c>
      <c r="C73" s="27">
        <v>28721073.869960587</v>
      </c>
    </row>
    <row r="74" spans="1:3" ht="18" thickTop="1" thickBot="1" x14ac:dyDescent="0.3">
      <c r="A74" s="25">
        <v>69</v>
      </c>
      <c r="B74" s="26" t="s">
        <v>73</v>
      </c>
      <c r="C74" s="27">
        <v>13611887.375236943</v>
      </c>
    </row>
    <row r="75" spans="1:3" ht="18" thickTop="1" thickBot="1" x14ac:dyDescent="0.3">
      <c r="A75" s="22">
        <v>70</v>
      </c>
      <c r="B75" s="26" t="s">
        <v>74</v>
      </c>
      <c r="C75" s="27">
        <v>83852577.55938001</v>
      </c>
    </row>
    <row r="76" spans="1:3" ht="18" thickTop="1" thickBot="1" x14ac:dyDescent="0.3">
      <c r="A76" s="25">
        <v>71</v>
      </c>
      <c r="B76" s="26" t="s">
        <v>75</v>
      </c>
      <c r="C76" s="27">
        <v>21550393.00938027</v>
      </c>
    </row>
    <row r="77" spans="1:3" ht="18" thickTop="1" thickBot="1" x14ac:dyDescent="0.3">
      <c r="A77" s="25">
        <v>72</v>
      </c>
      <c r="B77" s="26" t="s">
        <v>76</v>
      </c>
      <c r="C77" s="27">
        <v>7474523.985133091</v>
      </c>
    </row>
    <row r="78" spans="1:3" ht="18" thickTop="1" thickBot="1" x14ac:dyDescent="0.3">
      <c r="A78" s="22">
        <v>73</v>
      </c>
      <c r="B78" s="26" t="s">
        <v>77</v>
      </c>
      <c r="C78" s="27">
        <v>19843109.717561718</v>
      </c>
    </row>
    <row r="79" spans="1:3" ht="18" thickTop="1" thickBot="1" x14ac:dyDescent="0.3">
      <c r="A79" s="25">
        <v>74</v>
      </c>
      <c r="B79" s="26" t="s">
        <v>78</v>
      </c>
      <c r="C79" s="27">
        <v>25008023.147710726</v>
      </c>
    </row>
    <row r="80" spans="1:3" ht="18" thickTop="1" thickBot="1" x14ac:dyDescent="0.3">
      <c r="A80" s="25">
        <v>75</v>
      </c>
      <c r="B80" s="26" t="s">
        <v>79</v>
      </c>
      <c r="C80" s="27">
        <v>4166732.8730565873</v>
      </c>
    </row>
    <row r="81" spans="1:5" ht="18" thickTop="1" thickBot="1" x14ac:dyDescent="0.3">
      <c r="A81" s="22">
        <v>76</v>
      </c>
      <c r="B81" s="26" t="s">
        <v>80</v>
      </c>
      <c r="C81" s="27">
        <v>4508185.0624308987</v>
      </c>
    </row>
    <row r="82" spans="1:5" ht="18" thickTop="1" thickBot="1" x14ac:dyDescent="0.3">
      <c r="A82" s="25">
        <v>77</v>
      </c>
      <c r="B82" s="26" t="s">
        <v>81</v>
      </c>
      <c r="C82" s="27">
        <v>8145871.6015867395</v>
      </c>
    </row>
    <row r="83" spans="1:5" ht="18" thickTop="1" thickBot="1" x14ac:dyDescent="0.3">
      <c r="A83" s="28">
        <v>78</v>
      </c>
      <c r="B83" s="29" t="s">
        <v>82</v>
      </c>
      <c r="C83" s="30">
        <v>19505335.083263226</v>
      </c>
    </row>
    <row r="84" spans="1:5" x14ac:dyDescent="0.25">
      <c r="E84" s="3"/>
    </row>
    <row r="86" spans="1:5" x14ac:dyDescent="0.25">
      <c r="C86" s="4"/>
    </row>
  </sheetData>
  <sheetProtection algorithmName="SHA-512" hashValue="YC6VnFAPscMa7gS5ayU2mwOXU6C+4PRwHEGIvGuNokLaFOACyf2rp187gmhLgWS3nyZiDR0lLChkZ7idRJ25Ug==" saltValue="dMaHa7AIOAOyMpFbXhtvLA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576253.97314811905</v>
      </c>
      <c r="D6" s="14">
        <f t="shared" ref="D6:D23" si="0">C6/C$23</f>
        <v>1.608409967115991E-2</v>
      </c>
    </row>
    <row r="7" spans="1:4" ht="16.5" thickTop="1" thickBot="1" x14ac:dyDescent="0.3">
      <c r="A7" s="15">
        <v>3</v>
      </c>
      <c r="B7" s="16" t="s">
        <v>89</v>
      </c>
      <c r="C7" s="17">
        <v>616093.33620951837</v>
      </c>
      <c r="D7" s="14">
        <f t="shared" si="0"/>
        <v>1.7196075147553492E-2</v>
      </c>
    </row>
    <row r="8" spans="1:4" ht="16.5" thickTop="1" thickBot="1" x14ac:dyDescent="0.3">
      <c r="A8" s="15">
        <v>4</v>
      </c>
      <c r="B8" s="16" t="s">
        <v>90</v>
      </c>
      <c r="C8" s="17">
        <v>7435.8117770614072</v>
      </c>
      <c r="D8" s="14">
        <f t="shared" si="0"/>
        <v>2.07544491372208E-4</v>
      </c>
    </row>
    <row r="9" spans="1:4" ht="16.5" thickTop="1" thickBot="1" x14ac:dyDescent="0.3">
      <c r="A9" s="15">
        <v>5</v>
      </c>
      <c r="B9" s="16" t="s">
        <v>91</v>
      </c>
      <c r="C9" s="17">
        <v>164438.99361845895</v>
      </c>
      <c r="D9" s="14">
        <f t="shared" si="0"/>
        <v>4.5897352320808989E-3</v>
      </c>
    </row>
    <row r="10" spans="1:4" ht="16.5" thickTop="1" thickBot="1" x14ac:dyDescent="0.3">
      <c r="A10" s="15">
        <v>6</v>
      </c>
      <c r="B10" s="16" t="s">
        <v>92</v>
      </c>
      <c r="C10" s="17">
        <v>5672622.4853154365</v>
      </c>
      <c r="D10" s="14">
        <f t="shared" si="0"/>
        <v>0.15833127353939208</v>
      </c>
    </row>
    <row r="11" spans="1:4" ht="16.5" thickTop="1" thickBot="1" x14ac:dyDescent="0.3">
      <c r="A11" s="15">
        <v>7</v>
      </c>
      <c r="B11" s="16" t="s">
        <v>93</v>
      </c>
      <c r="C11" s="17">
        <v>4706005.5863832291</v>
      </c>
      <c r="D11" s="14">
        <f t="shared" si="0"/>
        <v>0.13135156793958891</v>
      </c>
    </row>
    <row r="12" spans="1:4" ht="16.5" thickTop="1" thickBot="1" x14ac:dyDescent="0.3">
      <c r="A12" s="15">
        <v>8</v>
      </c>
      <c r="B12" s="16" t="s">
        <v>94</v>
      </c>
      <c r="C12" s="17">
        <v>234203.96785012833</v>
      </c>
      <c r="D12" s="14">
        <f t="shared" si="0"/>
        <v>6.536978724334703E-3</v>
      </c>
    </row>
    <row r="13" spans="1:4" ht="16.5" thickTop="1" thickBot="1" x14ac:dyDescent="0.3">
      <c r="A13" s="15">
        <v>9</v>
      </c>
      <c r="B13" s="16" t="s">
        <v>95</v>
      </c>
      <c r="C13" s="17">
        <v>883433.1855224371</v>
      </c>
      <c r="D13" s="14">
        <f t="shared" si="0"/>
        <v>2.4657925274036895E-2</v>
      </c>
    </row>
    <row r="14" spans="1:4" ht="16.5" thickTop="1" thickBot="1" x14ac:dyDescent="0.3">
      <c r="A14" s="15">
        <v>10</v>
      </c>
      <c r="B14" s="16" t="s">
        <v>96</v>
      </c>
      <c r="C14" s="17">
        <v>854209.17069940607</v>
      </c>
      <c r="D14" s="14">
        <f t="shared" si="0"/>
        <v>2.3842239848672779E-2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8911.6774604150287</v>
      </c>
      <c r="D16" s="14">
        <f t="shared" si="0"/>
        <v>2.4873808284129906E-4</v>
      </c>
    </row>
    <row r="17" spans="1:4" ht="16.5" thickTop="1" thickBot="1" x14ac:dyDescent="0.3">
      <c r="A17" s="15">
        <v>13</v>
      </c>
      <c r="B17" s="16" t="s">
        <v>99</v>
      </c>
      <c r="C17" s="17">
        <v>397825.39656502922</v>
      </c>
      <c r="D17" s="14">
        <f t="shared" si="0"/>
        <v>1.1103894512196186E-2</v>
      </c>
    </row>
    <row r="18" spans="1:4" ht="16.5" thickTop="1" thickBot="1" x14ac:dyDescent="0.3">
      <c r="A18" s="15">
        <v>14</v>
      </c>
      <c r="B18" s="16" t="s">
        <v>100</v>
      </c>
      <c r="C18" s="17">
        <v>3339149.9542968743</v>
      </c>
      <c r="D18" s="14">
        <f t="shared" si="0"/>
        <v>9.3200608038246369E-2</v>
      </c>
    </row>
    <row r="19" spans="1:4" ht="16.5" thickTop="1" thickBot="1" x14ac:dyDescent="0.3">
      <c r="A19" s="15">
        <v>15</v>
      </c>
      <c r="B19" s="16" t="s">
        <v>101</v>
      </c>
      <c r="C19" s="17">
        <v>265676.90398147557</v>
      </c>
      <c r="D19" s="14">
        <f t="shared" si="0"/>
        <v>7.4154348656696673E-3</v>
      </c>
    </row>
    <row r="20" spans="1:4" ht="16.5" thickTop="1" thickBot="1" x14ac:dyDescent="0.3">
      <c r="A20" s="15">
        <v>16</v>
      </c>
      <c r="B20" s="16" t="s">
        <v>102</v>
      </c>
      <c r="C20" s="17">
        <v>525295.68393616343</v>
      </c>
      <c r="D20" s="14">
        <f t="shared" si="0"/>
        <v>1.4661778540289003E-2</v>
      </c>
    </row>
    <row r="21" spans="1:4" ht="16.5" thickTop="1" thickBot="1" x14ac:dyDescent="0.3">
      <c r="A21" s="15">
        <v>17</v>
      </c>
      <c r="B21" s="16" t="s">
        <v>103</v>
      </c>
      <c r="C21" s="17">
        <v>15264760.814687902</v>
      </c>
      <c r="D21" s="14">
        <f t="shared" si="0"/>
        <v>0.42606202445522834</v>
      </c>
    </row>
    <row r="22" spans="1:4" ht="16.5" thickTop="1" thickBot="1" x14ac:dyDescent="0.3">
      <c r="A22" s="15">
        <v>18</v>
      </c>
      <c r="B22" s="16" t="s">
        <v>104</v>
      </c>
      <c r="C22" s="17">
        <v>2311238.5282143843</v>
      </c>
      <c r="D22" s="14">
        <f t="shared" si="0"/>
        <v>6.4510081637337235E-2</v>
      </c>
    </row>
    <row r="23" spans="1:4" ht="16.5" thickTop="1" thickBot="1" x14ac:dyDescent="0.3">
      <c r="A23" s="31"/>
      <c r="B23" s="18" t="s">
        <v>105</v>
      </c>
      <c r="C23" s="19">
        <f>SUM(C5:C22)</f>
        <v>35827555.469666041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307985.00620166899</v>
      </c>
      <c r="D5" s="14">
        <f>C5/C$23</f>
        <v>2.048545470702514E-2</v>
      </c>
    </row>
    <row r="6" spans="1:4" ht="16.5" thickTop="1" thickBot="1" x14ac:dyDescent="0.3">
      <c r="A6" s="15">
        <v>2</v>
      </c>
      <c r="B6" s="16" t="s">
        <v>88</v>
      </c>
      <c r="C6" s="17">
        <v>100529.86632713873</v>
      </c>
      <c r="D6" s="14">
        <f t="shared" ref="D6:D23" si="0">C6/C$23</f>
        <v>6.6866892279794773E-3</v>
      </c>
    </row>
    <row r="7" spans="1:4" ht="16.5" thickTop="1" thickBot="1" x14ac:dyDescent="0.3">
      <c r="A7" s="15">
        <v>3</v>
      </c>
      <c r="B7" s="16" t="s">
        <v>89</v>
      </c>
      <c r="C7" s="17">
        <v>517777.14713178633</v>
      </c>
      <c r="D7" s="14">
        <f t="shared" si="0"/>
        <v>3.44396645366414E-2</v>
      </c>
    </row>
    <row r="8" spans="1:4" ht="16.5" thickTop="1" thickBot="1" x14ac:dyDescent="0.3">
      <c r="A8" s="15">
        <v>4</v>
      </c>
      <c r="B8" s="16" t="s">
        <v>90</v>
      </c>
      <c r="C8" s="17">
        <v>35956.438332930149</v>
      </c>
      <c r="D8" s="14">
        <f t="shared" si="0"/>
        <v>2.3916228844363513E-3</v>
      </c>
    </row>
    <row r="9" spans="1:4" ht="16.5" thickTop="1" thickBot="1" x14ac:dyDescent="0.3">
      <c r="A9" s="15">
        <v>5</v>
      </c>
      <c r="B9" s="16" t="s">
        <v>91</v>
      </c>
      <c r="C9" s="17">
        <v>915401.16557434748</v>
      </c>
      <c r="D9" s="14">
        <f t="shared" si="0"/>
        <v>6.0887409252164099E-2</v>
      </c>
    </row>
    <row r="10" spans="1:4" ht="16.5" thickTop="1" thickBot="1" x14ac:dyDescent="0.3">
      <c r="A10" s="15">
        <v>6</v>
      </c>
      <c r="B10" s="16" t="s">
        <v>92</v>
      </c>
      <c r="C10" s="17">
        <v>217372.05237137777</v>
      </c>
      <c r="D10" s="14">
        <f t="shared" si="0"/>
        <v>1.4458383504913705E-2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7340.0846653527351</v>
      </c>
      <c r="D12" s="14">
        <f t="shared" si="0"/>
        <v>4.8822172810371832E-4</v>
      </c>
    </row>
    <row r="13" spans="1:4" ht="16.5" thickTop="1" thickBot="1" x14ac:dyDescent="0.3">
      <c r="A13" s="15">
        <v>9</v>
      </c>
      <c r="B13" s="16" t="s">
        <v>95</v>
      </c>
      <c r="C13" s="17">
        <v>33415.883168925589</v>
      </c>
      <c r="D13" s="14">
        <f t="shared" si="0"/>
        <v>2.222639243366385E-3</v>
      </c>
    </row>
    <row r="14" spans="1:4" ht="16.5" thickTop="1" thickBot="1" x14ac:dyDescent="0.3">
      <c r="A14" s="15">
        <v>10</v>
      </c>
      <c r="B14" s="16" t="s">
        <v>96</v>
      </c>
      <c r="C14" s="17">
        <v>858881.20556346735</v>
      </c>
      <c r="D14" s="14">
        <f t="shared" si="0"/>
        <v>5.7128014939027943E-2</v>
      </c>
    </row>
    <row r="15" spans="1:4" ht="16.5" thickTop="1" thickBot="1" x14ac:dyDescent="0.3">
      <c r="A15" s="15">
        <v>11</v>
      </c>
      <c r="B15" s="16" t="s">
        <v>97</v>
      </c>
      <c r="C15" s="17">
        <v>64407.729539174965</v>
      </c>
      <c r="D15" s="14">
        <f t="shared" si="0"/>
        <v>4.2840450011814371E-3</v>
      </c>
    </row>
    <row r="16" spans="1:4" ht="16.5" thickTop="1" thickBot="1" x14ac:dyDescent="0.3">
      <c r="A16" s="15">
        <v>12</v>
      </c>
      <c r="B16" s="16" t="s">
        <v>98</v>
      </c>
      <c r="C16" s="17">
        <v>3061012.4350791327</v>
      </c>
      <c r="D16" s="14">
        <f t="shared" si="0"/>
        <v>0.20360157258887526</v>
      </c>
    </row>
    <row r="17" spans="1:4" ht="16.5" thickTop="1" thickBot="1" x14ac:dyDescent="0.3">
      <c r="A17" s="15">
        <v>13</v>
      </c>
      <c r="B17" s="16" t="s">
        <v>99</v>
      </c>
      <c r="C17" s="17">
        <v>741474.43515703012</v>
      </c>
      <c r="D17" s="14">
        <f t="shared" si="0"/>
        <v>4.9318767641176417E-2</v>
      </c>
    </row>
    <row r="18" spans="1:4" ht="16.5" thickTop="1" thickBot="1" x14ac:dyDescent="0.3">
      <c r="A18" s="15">
        <v>14</v>
      </c>
      <c r="B18" s="16" t="s">
        <v>100</v>
      </c>
      <c r="C18" s="17">
        <v>3723824.2750458885</v>
      </c>
      <c r="D18" s="14">
        <f t="shared" si="0"/>
        <v>0.24768814061494365</v>
      </c>
    </row>
    <row r="19" spans="1:4" ht="16.5" thickTop="1" thickBot="1" x14ac:dyDescent="0.3">
      <c r="A19" s="15">
        <v>15</v>
      </c>
      <c r="B19" s="16" t="s">
        <v>101</v>
      </c>
      <c r="C19" s="17">
        <v>14335.905795649182</v>
      </c>
      <c r="D19" s="14">
        <f t="shared" si="0"/>
        <v>9.5354495494059889E-4</v>
      </c>
    </row>
    <row r="20" spans="1:4" ht="16.5" thickTop="1" thickBot="1" x14ac:dyDescent="0.3">
      <c r="A20" s="15">
        <v>16</v>
      </c>
      <c r="B20" s="16" t="s">
        <v>102</v>
      </c>
      <c r="C20" s="17">
        <v>1026450.6376774145</v>
      </c>
      <c r="D20" s="14">
        <f t="shared" si="0"/>
        <v>6.8273804320750073E-2</v>
      </c>
    </row>
    <row r="21" spans="1:4" ht="16.5" thickTop="1" thickBot="1" x14ac:dyDescent="0.3">
      <c r="A21" s="15">
        <v>17</v>
      </c>
      <c r="B21" s="16" t="s">
        <v>103</v>
      </c>
      <c r="C21" s="17">
        <v>2721343.1665365901</v>
      </c>
      <c r="D21" s="14">
        <f t="shared" si="0"/>
        <v>0.18100865645340494</v>
      </c>
    </row>
    <row r="22" spans="1:4" ht="16.5" thickTop="1" thickBot="1" x14ac:dyDescent="0.3">
      <c r="A22" s="15">
        <v>18</v>
      </c>
      <c r="B22" s="16" t="s">
        <v>104</v>
      </c>
      <c r="C22" s="17">
        <v>686818.65750783263</v>
      </c>
      <c r="D22" s="14">
        <f t="shared" si="0"/>
        <v>4.5683368401069499E-2</v>
      </c>
    </row>
    <row r="23" spans="1:4" ht="16.5" thickTop="1" thickBot="1" x14ac:dyDescent="0.3">
      <c r="A23" s="31"/>
      <c r="B23" s="18" t="s">
        <v>105</v>
      </c>
      <c r="C23" s="19">
        <f>SUM(C5:C22)</f>
        <v>15034326.091675706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1</v>
      </c>
      <c r="B1" s="48"/>
      <c r="C1" s="48"/>
      <c r="D1" s="49"/>
    </row>
    <row r="2" spans="1:6" x14ac:dyDescent="0.25">
      <c r="A2" s="50" t="s">
        <v>186</v>
      </c>
      <c r="B2" s="51"/>
      <c r="C2" s="51"/>
      <c r="D2" s="52"/>
    </row>
    <row r="3" spans="1:6" ht="15.75" thickBot="1" x14ac:dyDescent="0.3">
      <c r="A3" s="53" t="s">
        <v>115</v>
      </c>
      <c r="B3" s="54"/>
      <c r="C3" s="54"/>
      <c r="D3" s="55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9617714.5348609369</v>
      </c>
      <c r="D5" s="14">
        <f>C5/C$23</f>
        <v>3.2817903593140754E-2</v>
      </c>
    </row>
    <row r="6" spans="1:6" ht="16.5" thickTop="1" thickBot="1" x14ac:dyDescent="0.3">
      <c r="A6" s="15">
        <v>2</v>
      </c>
      <c r="B6" s="16" t="s">
        <v>88</v>
      </c>
      <c r="C6" s="17">
        <v>6248616.8824579101</v>
      </c>
      <c r="D6" s="14">
        <f t="shared" ref="D6:D23" si="0">C6/C$23</f>
        <v>2.1321750161712456E-2</v>
      </c>
    </row>
    <row r="7" spans="1:6" ht="16.5" thickTop="1" thickBot="1" x14ac:dyDescent="0.3">
      <c r="A7" s="15">
        <v>3</v>
      </c>
      <c r="B7" s="16" t="s">
        <v>89</v>
      </c>
      <c r="C7" s="17">
        <v>9147885.3460332043</v>
      </c>
      <c r="D7" s="14">
        <f t="shared" si="0"/>
        <v>3.1214735920789476E-2</v>
      </c>
    </row>
    <row r="8" spans="1:6" ht="16.5" thickTop="1" thickBot="1" x14ac:dyDescent="0.3">
      <c r="A8" s="15">
        <v>4</v>
      </c>
      <c r="B8" s="16" t="s">
        <v>90</v>
      </c>
      <c r="C8" s="17">
        <v>282244.3098740821</v>
      </c>
      <c r="D8" s="14">
        <f t="shared" si="0"/>
        <v>9.6308395488202132E-4</v>
      </c>
    </row>
    <row r="9" spans="1:6" ht="16.5" thickTop="1" thickBot="1" x14ac:dyDescent="0.3">
      <c r="A9" s="15">
        <v>5</v>
      </c>
      <c r="B9" s="16" t="s">
        <v>91</v>
      </c>
      <c r="C9" s="17">
        <v>729232.0198846542</v>
      </c>
      <c r="D9" s="14">
        <f t="shared" si="0"/>
        <v>2.4883111303481741E-3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8801243.499796927</v>
      </c>
      <c r="D10" s="14">
        <f t="shared" si="0"/>
        <v>3.0031912428794976E-2</v>
      </c>
    </row>
    <row r="11" spans="1:6" ht="16.5" thickTop="1" thickBot="1" x14ac:dyDescent="0.3">
      <c r="A11" s="15">
        <v>7</v>
      </c>
      <c r="B11" s="16" t="s">
        <v>93</v>
      </c>
      <c r="C11" s="17">
        <v>7383005.9630129701</v>
      </c>
      <c r="D11" s="14">
        <f t="shared" si="0"/>
        <v>2.5192552455524334E-2</v>
      </c>
    </row>
    <row r="12" spans="1:6" ht="16.5" thickTop="1" thickBot="1" x14ac:dyDescent="0.3">
      <c r="A12" s="15">
        <v>8</v>
      </c>
      <c r="B12" s="16" t="s">
        <v>94</v>
      </c>
      <c r="C12" s="17">
        <v>721517.49264937674</v>
      </c>
      <c r="D12" s="14">
        <f t="shared" si="0"/>
        <v>2.4619873493546417E-3</v>
      </c>
    </row>
    <row r="13" spans="1:6" ht="16.5" thickTop="1" thickBot="1" x14ac:dyDescent="0.3">
      <c r="A13" s="15">
        <v>9</v>
      </c>
      <c r="B13" s="16" t="s">
        <v>95</v>
      </c>
      <c r="C13" s="17">
        <v>1307498.3400286469</v>
      </c>
      <c r="D13" s="14">
        <f t="shared" si="0"/>
        <v>4.4614917936813278E-3</v>
      </c>
    </row>
    <row r="14" spans="1:6" ht="16.5" thickTop="1" thickBot="1" x14ac:dyDescent="0.3">
      <c r="A14" s="15">
        <v>10</v>
      </c>
      <c r="B14" s="16" t="s">
        <v>96</v>
      </c>
      <c r="C14" s="17">
        <v>8760991.8447938468</v>
      </c>
      <c r="D14" s="14">
        <f t="shared" si="0"/>
        <v>2.9894564316770299E-2</v>
      </c>
    </row>
    <row r="15" spans="1:6" ht="16.5" thickTop="1" thickBot="1" x14ac:dyDescent="0.3">
      <c r="A15" s="15">
        <v>11</v>
      </c>
      <c r="B15" s="16" t="s">
        <v>97</v>
      </c>
      <c r="C15" s="17">
        <v>1048833.2846236827</v>
      </c>
      <c r="D15" s="14">
        <f t="shared" si="0"/>
        <v>3.5788657996964415E-3</v>
      </c>
    </row>
    <row r="16" spans="1:6" ht="16.5" thickTop="1" thickBot="1" x14ac:dyDescent="0.3">
      <c r="A16" s="15">
        <v>12</v>
      </c>
      <c r="B16" s="16" t="s">
        <v>98</v>
      </c>
      <c r="C16" s="17">
        <v>24208027.476619855</v>
      </c>
      <c r="D16" s="14">
        <f t="shared" si="0"/>
        <v>8.2603482254352434E-2</v>
      </c>
    </row>
    <row r="17" spans="1:4" ht="16.5" thickTop="1" thickBot="1" x14ac:dyDescent="0.3">
      <c r="A17" s="15">
        <v>13</v>
      </c>
      <c r="B17" s="16" t="s">
        <v>99</v>
      </c>
      <c r="C17" s="17">
        <v>20050633.760970362</v>
      </c>
      <c r="D17" s="14">
        <f t="shared" si="0"/>
        <v>6.8417477287748676E-2</v>
      </c>
    </row>
    <row r="18" spans="1:4" ht="16.5" thickTop="1" thickBot="1" x14ac:dyDescent="0.3">
      <c r="A18" s="15">
        <v>14</v>
      </c>
      <c r="B18" s="16" t="s">
        <v>100</v>
      </c>
      <c r="C18" s="17">
        <v>24967778.680860043</v>
      </c>
      <c r="D18" s="14">
        <f t="shared" si="0"/>
        <v>8.5195932018290815E-2</v>
      </c>
    </row>
    <row r="19" spans="1:4" ht="16.5" thickTop="1" thickBot="1" x14ac:dyDescent="0.3">
      <c r="A19" s="15">
        <v>15</v>
      </c>
      <c r="B19" s="16" t="s">
        <v>101</v>
      </c>
      <c r="C19" s="17">
        <v>1475973.4343947084</v>
      </c>
      <c r="D19" s="14">
        <f t="shared" si="0"/>
        <v>5.0363684324825691E-3</v>
      </c>
    </row>
    <row r="20" spans="1:4" ht="16.5" thickTop="1" thickBot="1" x14ac:dyDescent="0.3">
      <c r="A20" s="15">
        <v>16</v>
      </c>
      <c r="B20" s="16" t="s">
        <v>102</v>
      </c>
      <c r="C20" s="17">
        <v>3929350.4138829391</v>
      </c>
      <c r="D20" s="14">
        <f t="shared" si="0"/>
        <v>1.3407867596721362E-2</v>
      </c>
    </row>
    <row r="21" spans="1:4" ht="16.5" thickTop="1" thickBot="1" x14ac:dyDescent="0.3">
      <c r="A21" s="15">
        <v>17</v>
      </c>
      <c r="B21" s="16" t="s">
        <v>103</v>
      </c>
      <c r="C21" s="17">
        <v>149351364.77102178</v>
      </c>
      <c r="D21" s="14">
        <f t="shared" si="0"/>
        <v>0.50962197648864416</v>
      </c>
    </row>
    <row r="22" spans="1:4" ht="16.5" thickTop="1" thickBot="1" x14ac:dyDescent="0.3">
      <c r="A22" s="15">
        <v>18</v>
      </c>
      <c r="B22" s="16" t="s">
        <v>104</v>
      </c>
      <c r="C22" s="17">
        <v>15031126.159482166</v>
      </c>
      <c r="D22" s="14">
        <f t="shared" si="0"/>
        <v>5.1289737017065073E-2</v>
      </c>
    </row>
    <row r="23" spans="1:4" ht="16.5" thickTop="1" thickBot="1" x14ac:dyDescent="0.3">
      <c r="A23" s="31"/>
      <c r="B23" s="18" t="s">
        <v>105</v>
      </c>
      <c r="C23" s="19">
        <f>SUM(C5:C22)</f>
        <v>293063038.21524811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175703.28019269067</v>
      </c>
      <c r="D5" s="14">
        <f>C5/C$23</f>
        <v>9.1426384797309197E-3</v>
      </c>
    </row>
    <row r="6" spans="1:4" ht="16.5" thickTop="1" thickBot="1" x14ac:dyDescent="0.3">
      <c r="A6" s="15">
        <v>2</v>
      </c>
      <c r="B6" s="16" t="s">
        <v>88</v>
      </c>
      <c r="C6" s="17">
        <v>214672.31016907649</v>
      </c>
      <c r="D6" s="14">
        <f t="shared" ref="D6:D23" si="0">C6/C$23</f>
        <v>1.1170373833272225E-2</v>
      </c>
    </row>
    <row r="7" spans="1:4" ht="16.5" thickTop="1" thickBot="1" x14ac:dyDescent="0.3">
      <c r="A7" s="15">
        <v>3</v>
      </c>
      <c r="B7" s="16" t="s">
        <v>89</v>
      </c>
      <c r="C7" s="17">
        <v>547916.96379836684</v>
      </c>
      <c r="D7" s="14">
        <f t="shared" si="0"/>
        <v>2.8510604420284892E-2</v>
      </c>
    </row>
    <row r="8" spans="1:4" ht="16.5" thickTop="1" thickBot="1" x14ac:dyDescent="0.3">
      <c r="A8" s="15">
        <v>4</v>
      </c>
      <c r="B8" s="16" t="s">
        <v>90</v>
      </c>
      <c r="C8" s="17">
        <v>16832.843656265846</v>
      </c>
      <c r="D8" s="14">
        <f t="shared" si="0"/>
        <v>8.7588919208733576E-4</v>
      </c>
    </row>
    <row r="9" spans="1:4" ht="16.5" thickTop="1" thickBot="1" x14ac:dyDescent="0.3">
      <c r="A9" s="15">
        <v>5</v>
      </c>
      <c r="B9" s="16" t="s">
        <v>91</v>
      </c>
      <c r="C9" s="17">
        <v>379356.74648256041</v>
      </c>
      <c r="D9" s="14">
        <f t="shared" si="0"/>
        <v>1.9739651895703581E-2</v>
      </c>
    </row>
    <row r="10" spans="1:4" ht="16.5" thickTop="1" thickBot="1" x14ac:dyDescent="0.3">
      <c r="A10" s="15">
        <v>6</v>
      </c>
      <c r="B10" s="16" t="s">
        <v>92</v>
      </c>
      <c r="C10" s="17">
        <v>453087.46289483242</v>
      </c>
      <c r="D10" s="14">
        <f t="shared" si="0"/>
        <v>2.3576195438144563E-2</v>
      </c>
    </row>
    <row r="11" spans="1:4" ht="16.5" thickTop="1" thickBot="1" x14ac:dyDescent="0.3">
      <c r="A11" s="15">
        <v>7</v>
      </c>
      <c r="B11" s="16" t="s">
        <v>93</v>
      </c>
      <c r="C11" s="17">
        <v>72149.1979862546</v>
      </c>
      <c r="D11" s="14">
        <f t="shared" si="0"/>
        <v>3.7542499665768727E-3</v>
      </c>
    </row>
    <row r="12" spans="1:4" ht="16.5" thickTop="1" thickBot="1" x14ac:dyDescent="0.3">
      <c r="A12" s="15">
        <v>8</v>
      </c>
      <c r="B12" s="16" t="s">
        <v>94</v>
      </c>
      <c r="C12" s="17">
        <v>4767.7278384601914</v>
      </c>
      <c r="D12" s="14">
        <f t="shared" si="0"/>
        <v>2.4808650099751415E-4</v>
      </c>
    </row>
    <row r="13" spans="1:4" ht="16.5" thickTop="1" thickBot="1" x14ac:dyDescent="0.3">
      <c r="A13" s="15">
        <v>9</v>
      </c>
      <c r="B13" s="16" t="s">
        <v>95</v>
      </c>
      <c r="C13" s="17">
        <v>661008.59494830389</v>
      </c>
      <c r="D13" s="14">
        <f t="shared" si="0"/>
        <v>3.4395274857587081E-2</v>
      </c>
    </row>
    <row r="14" spans="1:4" ht="16.5" thickTop="1" thickBot="1" x14ac:dyDescent="0.3">
      <c r="A14" s="15">
        <v>10</v>
      </c>
      <c r="B14" s="16" t="s">
        <v>96</v>
      </c>
      <c r="C14" s="17">
        <v>1279488.1238322591</v>
      </c>
      <c r="D14" s="14">
        <f t="shared" si="0"/>
        <v>6.6577569539274711E-2</v>
      </c>
    </row>
    <row r="15" spans="1:4" ht="16.5" thickTop="1" thickBot="1" x14ac:dyDescent="0.3">
      <c r="A15" s="15">
        <v>11</v>
      </c>
      <c r="B15" s="16" t="s">
        <v>97</v>
      </c>
      <c r="C15" s="17">
        <v>292629.25191292254</v>
      </c>
      <c r="D15" s="14">
        <f t="shared" si="0"/>
        <v>1.522682704557303E-2</v>
      </c>
    </row>
    <row r="16" spans="1:4" ht="16.5" thickTop="1" thickBot="1" x14ac:dyDescent="0.3">
      <c r="A16" s="15">
        <v>12</v>
      </c>
      <c r="B16" s="16" t="s">
        <v>98</v>
      </c>
      <c r="C16" s="17">
        <v>130707.60323271865</v>
      </c>
      <c r="D16" s="14">
        <f t="shared" si="0"/>
        <v>6.8013093528948698E-3</v>
      </c>
    </row>
    <row r="17" spans="1:4" ht="16.5" thickTop="1" thickBot="1" x14ac:dyDescent="0.3">
      <c r="A17" s="15">
        <v>13</v>
      </c>
      <c r="B17" s="16" t="s">
        <v>99</v>
      </c>
      <c r="C17" s="17">
        <v>819126.16398743424</v>
      </c>
      <c r="D17" s="14">
        <f t="shared" si="0"/>
        <v>4.2622849035105492E-2</v>
      </c>
    </row>
    <row r="18" spans="1:4" ht="16.5" thickTop="1" thickBot="1" x14ac:dyDescent="0.3">
      <c r="A18" s="15">
        <v>14</v>
      </c>
      <c r="B18" s="16" t="s">
        <v>100</v>
      </c>
      <c r="C18" s="17">
        <v>7706256.5617901916</v>
      </c>
      <c r="D18" s="14">
        <f t="shared" si="0"/>
        <v>0.40099147664878299</v>
      </c>
    </row>
    <row r="19" spans="1:4" ht="16.5" thickTop="1" thickBot="1" x14ac:dyDescent="0.3">
      <c r="A19" s="15">
        <v>15</v>
      </c>
      <c r="B19" s="16" t="s">
        <v>101</v>
      </c>
      <c r="C19" s="17">
        <v>36376.356576858328</v>
      </c>
      <c r="D19" s="14">
        <f t="shared" si="0"/>
        <v>1.8928267988353306E-3</v>
      </c>
    </row>
    <row r="20" spans="1:4" ht="16.5" thickTop="1" thickBot="1" x14ac:dyDescent="0.3">
      <c r="A20" s="15">
        <v>16</v>
      </c>
      <c r="B20" s="16" t="s">
        <v>102</v>
      </c>
      <c r="C20" s="17">
        <v>1071987.692592337</v>
      </c>
      <c r="D20" s="14">
        <f t="shared" si="0"/>
        <v>5.5780381091031998E-2</v>
      </c>
    </row>
    <row r="21" spans="1:4" ht="16.5" thickTop="1" thickBot="1" x14ac:dyDescent="0.3">
      <c r="A21" s="15">
        <v>17</v>
      </c>
      <c r="B21" s="16" t="s">
        <v>103</v>
      </c>
      <c r="C21" s="17">
        <v>2298635.0829141522</v>
      </c>
      <c r="D21" s="14">
        <f t="shared" si="0"/>
        <v>0.11960840763395524</v>
      </c>
    </row>
    <row r="22" spans="1:4" ht="16.5" thickTop="1" thickBot="1" x14ac:dyDescent="0.3">
      <c r="A22" s="15">
        <v>18</v>
      </c>
      <c r="B22" s="16" t="s">
        <v>104</v>
      </c>
      <c r="C22" s="17">
        <v>3057303.9294689246</v>
      </c>
      <c r="D22" s="14">
        <f t="shared" si="0"/>
        <v>0.15908538827016128</v>
      </c>
    </row>
    <row r="23" spans="1:4" ht="16.5" thickTop="1" thickBot="1" x14ac:dyDescent="0.3">
      <c r="A23" s="31"/>
      <c r="B23" s="18" t="s">
        <v>105</v>
      </c>
      <c r="C23" s="19">
        <f>SUM(C5:C22)</f>
        <v>19218005.894274611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4148420.4727536887</v>
      </c>
      <c r="D5" s="14">
        <f>C5/C$23</f>
        <v>1.8966444946813682E-2</v>
      </c>
    </row>
    <row r="6" spans="1:4" ht="16.5" thickTop="1" thickBot="1" x14ac:dyDescent="0.3">
      <c r="A6" s="15">
        <v>2</v>
      </c>
      <c r="B6" s="16" t="s">
        <v>88</v>
      </c>
      <c r="C6" s="17">
        <v>2216394.6776107796</v>
      </c>
      <c r="D6" s="14">
        <f t="shared" ref="D6:D23" si="0">C6/C$23</f>
        <v>1.0133285164657332E-2</v>
      </c>
    </row>
    <row r="7" spans="1:4" ht="16.5" thickTop="1" thickBot="1" x14ac:dyDescent="0.3">
      <c r="A7" s="15">
        <v>3</v>
      </c>
      <c r="B7" s="16" t="s">
        <v>89</v>
      </c>
      <c r="C7" s="17">
        <v>5905059.1760269869</v>
      </c>
      <c r="D7" s="14">
        <f t="shared" si="0"/>
        <v>2.6997740587141938E-2</v>
      </c>
    </row>
    <row r="8" spans="1:4" ht="16.5" thickTop="1" thickBot="1" x14ac:dyDescent="0.3">
      <c r="A8" s="15">
        <v>4</v>
      </c>
      <c r="B8" s="16" t="s">
        <v>90</v>
      </c>
      <c r="C8" s="17">
        <v>410844.55293895549</v>
      </c>
      <c r="D8" s="14">
        <f t="shared" si="0"/>
        <v>1.8783680791746111E-3</v>
      </c>
    </row>
    <row r="9" spans="1:4" ht="16.5" thickTop="1" thickBot="1" x14ac:dyDescent="0.3">
      <c r="A9" s="15">
        <v>5</v>
      </c>
      <c r="B9" s="16" t="s">
        <v>91</v>
      </c>
      <c r="C9" s="17">
        <v>1283320.447875733</v>
      </c>
      <c r="D9" s="14">
        <f t="shared" si="0"/>
        <v>5.86729980329083E-3</v>
      </c>
    </row>
    <row r="10" spans="1:4" ht="16.5" thickTop="1" thickBot="1" x14ac:dyDescent="0.3">
      <c r="A10" s="15">
        <v>6</v>
      </c>
      <c r="B10" s="16" t="s">
        <v>92</v>
      </c>
      <c r="C10" s="17">
        <v>5894252.8594335923</v>
      </c>
      <c r="D10" s="14">
        <f t="shared" si="0"/>
        <v>2.6948334455315959E-2</v>
      </c>
    </row>
    <row r="11" spans="1:4" ht="16.5" thickTop="1" thickBot="1" x14ac:dyDescent="0.3">
      <c r="A11" s="15">
        <v>7</v>
      </c>
      <c r="B11" s="16" t="s">
        <v>93</v>
      </c>
      <c r="C11" s="17">
        <v>4552832.885026319</v>
      </c>
      <c r="D11" s="14">
        <f t="shared" si="0"/>
        <v>2.081540548578371E-2</v>
      </c>
    </row>
    <row r="12" spans="1:4" ht="16.5" thickTop="1" thickBot="1" x14ac:dyDescent="0.3">
      <c r="A12" s="15">
        <v>8</v>
      </c>
      <c r="B12" s="16" t="s">
        <v>94</v>
      </c>
      <c r="C12" s="17">
        <v>425397.86951782613</v>
      </c>
      <c r="D12" s="14">
        <f t="shared" si="0"/>
        <v>1.9449053743932603E-3</v>
      </c>
    </row>
    <row r="13" spans="1:4" ht="16.5" thickTop="1" thickBot="1" x14ac:dyDescent="0.3">
      <c r="A13" s="15">
        <v>9</v>
      </c>
      <c r="B13" s="16" t="s">
        <v>95</v>
      </c>
      <c r="C13" s="17">
        <v>760428.08176014712</v>
      </c>
      <c r="D13" s="14">
        <f t="shared" si="0"/>
        <v>3.476652726848912E-3</v>
      </c>
    </row>
    <row r="14" spans="1:4" ht="16.5" thickTop="1" thickBot="1" x14ac:dyDescent="0.3">
      <c r="A14" s="15">
        <v>10</v>
      </c>
      <c r="B14" s="16" t="s">
        <v>96</v>
      </c>
      <c r="C14" s="17">
        <v>10083628.016063714</v>
      </c>
      <c r="D14" s="14">
        <f t="shared" si="0"/>
        <v>4.6102022899301209E-2</v>
      </c>
    </row>
    <row r="15" spans="1:4" ht="16.5" thickTop="1" thickBot="1" x14ac:dyDescent="0.3">
      <c r="A15" s="15">
        <v>11</v>
      </c>
      <c r="B15" s="16" t="s">
        <v>97</v>
      </c>
      <c r="C15" s="17">
        <v>889242.43721737678</v>
      </c>
      <c r="D15" s="14">
        <f t="shared" si="0"/>
        <v>4.0655878160437376E-3</v>
      </c>
    </row>
    <row r="16" spans="1:4" ht="16.5" thickTop="1" thickBot="1" x14ac:dyDescent="0.3">
      <c r="A16" s="15">
        <v>12</v>
      </c>
      <c r="B16" s="16" t="s">
        <v>98</v>
      </c>
      <c r="C16" s="17">
        <v>29928021.04936232</v>
      </c>
      <c r="D16" s="14">
        <f t="shared" si="0"/>
        <v>0.13682994945375546</v>
      </c>
    </row>
    <row r="17" spans="1:4" ht="16.5" thickTop="1" thickBot="1" x14ac:dyDescent="0.3">
      <c r="A17" s="15">
        <v>13</v>
      </c>
      <c r="B17" s="16" t="s">
        <v>99</v>
      </c>
      <c r="C17" s="17">
        <v>8493420.4197764117</v>
      </c>
      <c r="D17" s="14">
        <f t="shared" si="0"/>
        <v>3.8831644926027038E-2</v>
      </c>
    </row>
    <row r="18" spans="1:4" ht="16.5" thickTop="1" thickBot="1" x14ac:dyDescent="0.3">
      <c r="A18" s="15">
        <v>14</v>
      </c>
      <c r="B18" s="16" t="s">
        <v>100</v>
      </c>
      <c r="C18" s="17">
        <v>21996210.639706228</v>
      </c>
      <c r="D18" s="14">
        <f t="shared" si="0"/>
        <v>0.10056596742701401</v>
      </c>
    </row>
    <row r="19" spans="1:4" ht="16.5" thickTop="1" thickBot="1" x14ac:dyDescent="0.3">
      <c r="A19" s="15">
        <v>15</v>
      </c>
      <c r="B19" s="16" t="s">
        <v>101</v>
      </c>
      <c r="C19" s="17">
        <v>926198.56790865853</v>
      </c>
      <c r="D19" s="14">
        <f t="shared" si="0"/>
        <v>4.234550056686181E-3</v>
      </c>
    </row>
    <row r="20" spans="1:4" ht="16.5" thickTop="1" thickBot="1" x14ac:dyDescent="0.3">
      <c r="A20" s="15">
        <v>16</v>
      </c>
      <c r="B20" s="16" t="s">
        <v>102</v>
      </c>
      <c r="C20" s="17">
        <v>4298932.6280152416</v>
      </c>
      <c r="D20" s="14">
        <f t="shared" si="0"/>
        <v>1.9654581678696024E-2</v>
      </c>
    </row>
    <row r="21" spans="1:4" ht="16.5" thickTop="1" thickBot="1" x14ac:dyDescent="0.3">
      <c r="A21" s="15">
        <v>17</v>
      </c>
      <c r="B21" s="16" t="s">
        <v>103</v>
      </c>
      <c r="C21" s="17">
        <v>105516469.81684954</v>
      </c>
      <c r="D21" s="14">
        <f t="shared" si="0"/>
        <v>0.48241790553959341</v>
      </c>
    </row>
    <row r="22" spans="1:4" ht="16.5" thickTop="1" thickBot="1" x14ac:dyDescent="0.3">
      <c r="A22" s="15">
        <v>18</v>
      </c>
      <c r="B22" s="16" t="s">
        <v>104</v>
      </c>
      <c r="C22" s="17">
        <v>10995124.079706388</v>
      </c>
      <c r="D22" s="14">
        <f t="shared" si="0"/>
        <v>5.026935357946262E-2</v>
      </c>
    </row>
    <row r="23" spans="1:4" ht="16.5" thickTop="1" thickBot="1" x14ac:dyDescent="0.3">
      <c r="A23" s="31"/>
      <c r="B23" s="18" t="s">
        <v>105</v>
      </c>
      <c r="C23" s="19">
        <f>SUM(C5:C22)</f>
        <v>218724198.67754993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35949.552578467948</v>
      </c>
      <c r="D6" s="14">
        <f t="shared" ref="D6:D23" si="0">C6/C$23</f>
        <v>3.1075269930777752E-3</v>
      </c>
    </row>
    <row r="7" spans="1:4" ht="16.5" thickTop="1" thickBot="1" x14ac:dyDescent="0.3">
      <c r="A7" s="15">
        <v>3</v>
      </c>
      <c r="B7" s="16" t="s">
        <v>89</v>
      </c>
      <c r="C7" s="17">
        <v>608044.50753531593</v>
      </c>
      <c r="D7" s="14">
        <f t="shared" si="0"/>
        <v>5.2560173482949141E-2</v>
      </c>
    </row>
    <row r="8" spans="1:4" ht="16.5" thickTop="1" thickBot="1" x14ac:dyDescent="0.3">
      <c r="A8" s="15">
        <v>4</v>
      </c>
      <c r="B8" s="16" t="s">
        <v>90</v>
      </c>
      <c r="C8" s="17">
        <v>334522.10264465888</v>
      </c>
      <c r="D8" s="14">
        <f t="shared" si="0"/>
        <v>2.8916534120428636E-2</v>
      </c>
    </row>
    <row r="9" spans="1:4" ht="16.5" thickTop="1" thickBot="1" x14ac:dyDescent="0.3">
      <c r="A9" s="15">
        <v>5</v>
      </c>
      <c r="B9" s="16" t="s">
        <v>91</v>
      </c>
      <c r="C9" s="17">
        <v>171456.8665069979</v>
      </c>
      <c r="D9" s="14">
        <f t="shared" si="0"/>
        <v>1.4820958888321585E-2</v>
      </c>
    </row>
    <row r="10" spans="1:4" ht="16.5" thickTop="1" thickBot="1" x14ac:dyDescent="0.3">
      <c r="A10" s="15">
        <v>6</v>
      </c>
      <c r="B10" s="16" t="s">
        <v>92</v>
      </c>
      <c r="C10" s="17">
        <v>146308.90444324358</v>
      </c>
      <c r="D10" s="14">
        <f t="shared" si="0"/>
        <v>1.2647135701970741E-2</v>
      </c>
    </row>
    <row r="11" spans="1:4" ht="16.5" thickTop="1" thickBot="1" x14ac:dyDescent="0.3">
      <c r="A11" s="15">
        <v>7</v>
      </c>
      <c r="B11" s="16" t="s">
        <v>93</v>
      </c>
      <c r="C11" s="17">
        <v>3170.2006504762348</v>
      </c>
      <c r="D11" s="14">
        <f t="shared" si="0"/>
        <v>2.7403634783282913E-4</v>
      </c>
    </row>
    <row r="12" spans="1:4" ht="16.5" thickTop="1" thickBot="1" x14ac:dyDescent="0.3">
      <c r="A12" s="15">
        <v>8</v>
      </c>
      <c r="B12" s="16" t="s">
        <v>94</v>
      </c>
      <c r="C12" s="17">
        <v>14241.654980964893</v>
      </c>
      <c r="D12" s="14">
        <f t="shared" si="0"/>
        <v>1.2310675406279289E-3</v>
      </c>
    </row>
    <row r="13" spans="1:4" ht="16.5" thickTop="1" thickBot="1" x14ac:dyDescent="0.3">
      <c r="A13" s="15">
        <v>9</v>
      </c>
      <c r="B13" s="16" t="s">
        <v>95</v>
      </c>
      <c r="C13" s="17">
        <v>14870.521476620825</v>
      </c>
      <c r="D13" s="14">
        <f t="shared" si="0"/>
        <v>1.2854275943734522E-3</v>
      </c>
    </row>
    <row r="14" spans="1:4" ht="16.5" thickTop="1" thickBot="1" x14ac:dyDescent="0.3">
      <c r="A14" s="15">
        <v>10</v>
      </c>
      <c r="B14" s="16" t="s">
        <v>96</v>
      </c>
      <c r="C14" s="17">
        <v>1492141.2149426134</v>
      </c>
      <c r="D14" s="14">
        <f t="shared" si="0"/>
        <v>0.12898266516104845</v>
      </c>
    </row>
    <row r="15" spans="1:4" ht="16.5" thickTop="1" thickBot="1" x14ac:dyDescent="0.3">
      <c r="A15" s="15">
        <v>11</v>
      </c>
      <c r="B15" s="16" t="s">
        <v>97</v>
      </c>
      <c r="C15" s="17">
        <v>199636.40561377592</v>
      </c>
      <c r="D15" s="14">
        <f t="shared" si="0"/>
        <v>1.7256835614065675E-2</v>
      </c>
    </row>
    <row r="16" spans="1:4" ht="16.5" thickTop="1" thickBot="1" x14ac:dyDescent="0.3">
      <c r="A16" s="15">
        <v>12</v>
      </c>
      <c r="B16" s="16" t="s">
        <v>98</v>
      </c>
      <c r="C16" s="17">
        <v>543050.12878678914</v>
      </c>
      <c r="D16" s="14">
        <f t="shared" si="0"/>
        <v>4.6941973203028578E-2</v>
      </c>
    </row>
    <row r="17" spans="1:4" ht="16.5" thickTop="1" thickBot="1" x14ac:dyDescent="0.3">
      <c r="A17" s="15">
        <v>13</v>
      </c>
      <c r="B17" s="16" t="s">
        <v>99</v>
      </c>
      <c r="C17" s="17">
        <v>951727.91463598551</v>
      </c>
      <c r="D17" s="14">
        <f t="shared" si="0"/>
        <v>8.2268622908212713E-2</v>
      </c>
    </row>
    <row r="18" spans="1:4" ht="16.5" thickTop="1" thickBot="1" x14ac:dyDescent="0.3">
      <c r="A18" s="15">
        <v>14</v>
      </c>
      <c r="B18" s="16" t="s">
        <v>100</v>
      </c>
      <c r="C18" s="17">
        <v>4001853.8015147406</v>
      </c>
      <c r="D18" s="14">
        <f t="shared" si="0"/>
        <v>0.34592554895958433</v>
      </c>
    </row>
    <row r="19" spans="1:4" ht="16.5" thickTop="1" thickBot="1" x14ac:dyDescent="0.3">
      <c r="A19" s="15">
        <v>15</v>
      </c>
      <c r="B19" s="16" t="s">
        <v>101</v>
      </c>
      <c r="C19" s="17">
        <v>75741.638877976715</v>
      </c>
      <c r="D19" s="14">
        <f t="shared" si="0"/>
        <v>6.547207696104583E-3</v>
      </c>
    </row>
    <row r="20" spans="1:4" ht="16.5" thickTop="1" thickBot="1" x14ac:dyDescent="0.3">
      <c r="A20" s="15">
        <v>16</v>
      </c>
      <c r="B20" s="16" t="s">
        <v>102</v>
      </c>
      <c r="C20" s="17">
        <v>847550.12729283527</v>
      </c>
      <c r="D20" s="14">
        <f t="shared" si="0"/>
        <v>7.3263356833166829E-2</v>
      </c>
    </row>
    <row r="21" spans="1:4" ht="16.5" thickTop="1" thickBot="1" x14ac:dyDescent="0.3">
      <c r="A21" s="15">
        <v>17</v>
      </c>
      <c r="B21" s="16" t="s">
        <v>103</v>
      </c>
      <c r="C21" s="17">
        <v>975757.36174035154</v>
      </c>
      <c r="D21" s="14">
        <f t="shared" si="0"/>
        <v>8.4345760178351561E-2</v>
      </c>
    </row>
    <row r="22" spans="1:4" ht="16.5" thickTop="1" thickBot="1" x14ac:dyDescent="0.3">
      <c r="A22" s="15">
        <v>18</v>
      </c>
      <c r="B22" s="16" t="s">
        <v>104</v>
      </c>
      <c r="C22" s="17">
        <v>1152517.8223906937</v>
      </c>
      <c r="D22" s="14">
        <f t="shared" si="0"/>
        <v>9.962516877685515E-2</v>
      </c>
    </row>
    <row r="23" spans="1:4" ht="16.5" thickTop="1" thickBot="1" x14ac:dyDescent="0.3">
      <c r="A23" s="31"/>
      <c r="B23" s="18" t="s">
        <v>105</v>
      </c>
      <c r="C23" s="19">
        <f>SUM(C5:C22)</f>
        <v>11568540.726612508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456979.15482961526</v>
      </c>
      <c r="D6" s="14">
        <f t="shared" ref="D6:D23" si="0">C6/C$23</f>
        <v>1.2252024360047667E-2</v>
      </c>
    </row>
    <row r="7" spans="1:4" ht="16.5" thickTop="1" thickBot="1" x14ac:dyDescent="0.3">
      <c r="A7" s="15">
        <v>3</v>
      </c>
      <c r="B7" s="16" t="s">
        <v>89</v>
      </c>
      <c r="C7" s="17">
        <v>436494.46772881388</v>
      </c>
      <c r="D7" s="14">
        <f t="shared" si="0"/>
        <v>1.1702811375791196E-2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80682.877130801731</v>
      </c>
      <c r="D9" s="14">
        <f t="shared" si="0"/>
        <v>2.1631808926030525E-3</v>
      </c>
    </row>
    <row r="10" spans="1:4" ht="16.5" thickTop="1" thickBot="1" x14ac:dyDescent="0.3">
      <c r="A10" s="15">
        <v>6</v>
      </c>
      <c r="B10" s="16" t="s">
        <v>92</v>
      </c>
      <c r="C10" s="17">
        <v>2483364.990324541</v>
      </c>
      <c r="D10" s="14">
        <f t="shared" si="0"/>
        <v>6.6581260949835325E-2</v>
      </c>
    </row>
    <row r="11" spans="1:4" ht="16.5" thickTop="1" thickBot="1" x14ac:dyDescent="0.3">
      <c r="A11" s="15">
        <v>7</v>
      </c>
      <c r="B11" s="16" t="s">
        <v>93</v>
      </c>
      <c r="C11" s="17">
        <v>1192035.8553132382</v>
      </c>
      <c r="D11" s="14">
        <f t="shared" si="0"/>
        <v>3.1959559168061993E-2</v>
      </c>
    </row>
    <row r="12" spans="1:4" ht="16.5" thickTop="1" thickBot="1" x14ac:dyDescent="0.3">
      <c r="A12" s="15">
        <v>8</v>
      </c>
      <c r="B12" s="16" t="s">
        <v>94</v>
      </c>
      <c r="C12" s="17">
        <v>30956.329789529249</v>
      </c>
      <c r="D12" s="14">
        <f t="shared" si="0"/>
        <v>8.2996719362482822E-4</v>
      </c>
    </row>
    <row r="13" spans="1:4" ht="16.5" thickTop="1" thickBot="1" x14ac:dyDescent="0.3">
      <c r="A13" s="15">
        <v>9</v>
      </c>
      <c r="B13" s="16" t="s">
        <v>95</v>
      </c>
      <c r="C13" s="17">
        <v>37588.509557996374</v>
      </c>
      <c r="D13" s="14">
        <f t="shared" si="0"/>
        <v>1.0077819303030721E-3</v>
      </c>
    </row>
    <row r="14" spans="1:4" ht="16.5" thickTop="1" thickBot="1" x14ac:dyDescent="0.3">
      <c r="A14" s="15">
        <v>10</v>
      </c>
      <c r="B14" s="16" t="s">
        <v>96</v>
      </c>
      <c r="C14" s="17">
        <v>1246719.0800252792</v>
      </c>
      <c r="D14" s="14">
        <f t="shared" si="0"/>
        <v>3.3425665869379013E-2</v>
      </c>
    </row>
    <row r="15" spans="1:4" ht="16.5" thickTop="1" thickBot="1" x14ac:dyDescent="0.3">
      <c r="A15" s="15">
        <v>11</v>
      </c>
      <c r="B15" s="16" t="s">
        <v>97</v>
      </c>
      <c r="C15" s="17">
        <v>38437.022393750492</v>
      </c>
      <c r="D15" s="14">
        <f t="shared" si="0"/>
        <v>1.0305313266893224E-3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446800.94286602316</v>
      </c>
      <c r="D17" s="14">
        <f t="shared" si="0"/>
        <v>1.1979137293752148E-2</v>
      </c>
    </row>
    <row r="18" spans="1:4" ht="16.5" thickTop="1" thickBot="1" x14ac:dyDescent="0.3">
      <c r="A18" s="15">
        <v>14</v>
      </c>
      <c r="B18" s="16" t="s">
        <v>100</v>
      </c>
      <c r="C18" s="17">
        <v>4148523.0909757125</v>
      </c>
      <c r="D18" s="14">
        <f t="shared" si="0"/>
        <v>0.11122565533170944</v>
      </c>
    </row>
    <row r="19" spans="1:4" ht="16.5" thickTop="1" thickBot="1" x14ac:dyDescent="0.3">
      <c r="A19" s="15">
        <v>15</v>
      </c>
      <c r="B19" s="16" t="s">
        <v>101</v>
      </c>
      <c r="C19" s="17">
        <v>97921.89651339539</v>
      </c>
      <c r="D19" s="14">
        <f t="shared" si="0"/>
        <v>2.6253745904701296E-3</v>
      </c>
    </row>
    <row r="20" spans="1:4" ht="16.5" thickTop="1" thickBot="1" x14ac:dyDescent="0.3">
      <c r="A20" s="15">
        <v>16</v>
      </c>
      <c r="B20" s="16" t="s">
        <v>102</v>
      </c>
      <c r="C20" s="17">
        <v>1096223.2137604218</v>
      </c>
      <c r="D20" s="14">
        <f t="shared" si="0"/>
        <v>2.9390735610358775E-2</v>
      </c>
    </row>
    <row r="21" spans="1:4" ht="16.5" thickTop="1" thickBot="1" x14ac:dyDescent="0.3">
      <c r="A21" s="15">
        <v>17</v>
      </c>
      <c r="B21" s="16" t="s">
        <v>103</v>
      </c>
      <c r="C21" s="17">
        <v>23725217.477639351</v>
      </c>
      <c r="D21" s="14">
        <f t="shared" si="0"/>
        <v>0.63609453387834902</v>
      </c>
    </row>
    <row r="22" spans="1:4" ht="16.5" thickTop="1" thickBot="1" x14ac:dyDescent="0.3">
      <c r="A22" s="15">
        <v>18</v>
      </c>
      <c r="B22" s="16" t="s">
        <v>104</v>
      </c>
      <c r="C22" s="17">
        <v>1780312.2118088806</v>
      </c>
      <c r="D22" s="14">
        <f t="shared" si="0"/>
        <v>4.7731780229024919E-2</v>
      </c>
    </row>
    <row r="23" spans="1:4" ht="16.5" thickTop="1" thickBot="1" x14ac:dyDescent="0.3">
      <c r="A23" s="31"/>
      <c r="B23" s="18" t="s">
        <v>105</v>
      </c>
      <c r="C23" s="19">
        <f>SUM(C5:C22)</f>
        <v>37298257.120657355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2458618.9305705791</v>
      </c>
      <c r="D5" s="14">
        <f>C5/C$23</f>
        <v>1.3612598922131704E-2</v>
      </c>
    </row>
    <row r="6" spans="1:4" ht="16.5" thickTop="1" thickBot="1" x14ac:dyDescent="0.3">
      <c r="A6" s="15">
        <v>2</v>
      </c>
      <c r="B6" s="16" t="s">
        <v>88</v>
      </c>
      <c r="C6" s="17">
        <v>2560520.1319889994</v>
      </c>
      <c r="D6" s="14">
        <f t="shared" ref="D6:D23" si="0">C6/C$23</f>
        <v>1.4176793790781152E-2</v>
      </c>
    </row>
    <row r="7" spans="1:4" ht="16.5" thickTop="1" thickBot="1" x14ac:dyDescent="0.3">
      <c r="A7" s="15">
        <v>3</v>
      </c>
      <c r="B7" s="16" t="s">
        <v>89</v>
      </c>
      <c r="C7" s="17">
        <v>3357521.8505000952</v>
      </c>
      <c r="D7" s="14">
        <f t="shared" si="0"/>
        <v>1.8589541370099365E-2</v>
      </c>
    </row>
    <row r="8" spans="1:4" ht="16.5" thickTop="1" thickBot="1" x14ac:dyDescent="0.3">
      <c r="A8" s="15">
        <v>4</v>
      </c>
      <c r="B8" s="16" t="s">
        <v>90</v>
      </c>
      <c r="C8" s="17">
        <v>60517.49481065524</v>
      </c>
      <c r="D8" s="14">
        <f t="shared" si="0"/>
        <v>3.3506631482677741E-4</v>
      </c>
    </row>
    <row r="9" spans="1:4" ht="16.5" thickTop="1" thickBot="1" x14ac:dyDescent="0.3">
      <c r="A9" s="15">
        <v>5</v>
      </c>
      <c r="B9" s="16" t="s">
        <v>91</v>
      </c>
      <c r="C9" s="17">
        <v>473076.28907715273</v>
      </c>
      <c r="D9" s="14">
        <f t="shared" si="0"/>
        <v>2.6192744644991457E-3</v>
      </c>
    </row>
    <row r="10" spans="1:4" ht="16.5" thickTop="1" thickBot="1" x14ac:dyDescent="0.3">
      <c r="A10" s="15">
        <v>6</v>
      </c>
      <c r="B10" s="16" t="s">
        <v>92</v>
      </c>
      <c r="C10" s="17">
        <v>4621993.1846522372</v>
      </c>
      <c r="D10" s="14">
        <f t="shared" si="0"/>
        <v>2.5590521028362744E-2</v>
      </c>
    </row>
    <row r="11" spans="1:4" ht="16.5" thickTop="1" thickBot="1" x14ac:dyDescent="0.3">
      <c r="A11" s="15">
        <v>7</v>
      </c>
      <c r="B11" s="16" t="s">
        <v>93</v>
      </c>
      <c r="C11" s="17">
        <v>3620933.475856123</v>
      </c>
      <c r="D11" s="14">
        <f t="shared" si="0"/>
        <v>2.0047968604516811E-2</v>
      </c>
    </row>
    <row r="12" spans="1:4" ht="16.5" thickTop="1" thickBot="1" x14ac:dyDescent="0.3">
      <c r="A12" s="15">
        <v>8</v>
      </c>
      <c r="B12" s="16" t="s">
        <v>94</v>
      </c>
      <c r="C12" s="17">
        <v>499864.62758812844</v>
      </c>
      <c r="D12" s="14">
        <f t="shared" si="0"/>
        <v>2.7675930605231256E-3</v>
      </c>
    </row>
    <row r="13" spans="1:4" ht="16.5" thickTop="1" thickBot="1" x14ac:dyDescent="0.3">
      <c r="A13" s="15">
        <v>9</v>
      </c>
      <c r="B13" s="16" t="s">
        <v>95</v>
      </c>
      <c r="C13" s="17">
        <v>324828.38386567507</v>
      </c>
      <c r="D13" s="14">
        <f t="shared" si="0"/>
        <v>1.7984724892122672E-3</v>
      </c>
    </row>
    <row r="14" spans="1:4" ht="16.5" thickTop="1" thickBot="1" x14ac:dyDescent="0.3">
      <c r="A14" s="15">
        <v>10</v>
      </c>
      <c r="B14" s="16" t="s">
        <v>96</v>
      </c>
      <c r="C14" s="17">
        <v>6329585.8596197218</v>
      </c>
      <c r="D14" s="14">
        <f t="shared" si="0"/>
        <v>3.5044924033918338E-2</v>
      </c>
    </row>
    <row r="15" spans="1:4" ht="16.5" thickTop="1" thickBot="1" x14ac:dyDescent="0.3">
      <c r="A15" s="15">
        <v>11</v>
      </c>
      <c r="B15" s="16" t="s">
        <v>97</v>
      </c>
      <c r="C15" s="17">
        <v>682890.7464027747</v>
      </c>
      <c r="D15" s="14">
        <f t="shared" si="0"/>
        <v>3.7809510546064143E-3</v>
      </c>
    </row>
    <row r="16" spans="1:4" ht="16.5" thickTop="1" thickBot="1" x14ac:dyDescent="0.3">
      <c r="A16" s="15">
        <v>12</v>
      </c>
      <c r="B16" s="16" t="s">
        <v>98</v>
      </c>
      <c r="C16" s="17">
        <v>14339473.862837968</v>
      </c>
      <c r="D16" s="14">
        <f t="shared" si="0"/>
        <v>7.9393151993629119E-2</v>
      </c>
    </row>
    <row r="17" spans="1:4" ht="16.5" thickTop="1" thickBot="1" x14ac:dyDescent="0.3">
      <c r="A17" s="15">
        <v>13</v>
      </c>
      <c r="B17" s="16" t="s">
        <v>99</v>
      </c>
      <c r="C17" s="17">
        <v>11233298.134061474</v>
      </c>
      <c r="D17" s="14">
        <f t="shared" si="0"/>
        <v>6.2195234963159582E-2</v>
      </c>
    </row>
    <row r="18" spans="1:4" ht="16.5" thickTop="1" thickBot="1" x14ac:dyDescent="0.3">
      <c r="A18" s="15">
        <v>14</v>
      </c>
      <c r="B18" s="16" t="s">
        <v>100</v>
      </c>
      <c r="C18" s="17">
        <v>21846198.318469886</v>
      </c>
      <c r="D18" s="14">
        <f t="shared" si="0"/>
        <v>0.12095552181145205</v>
      </c>
    </row>
    <row r="19" spans="1:4" ht="16.5" thickTop="1" thickBot="1" x14ac:dyDescent="0.3">
      <c r="A19" s="15">
        <v>15</v>
      </c>
      <c r="B19" s="16" t="s">
        <v>101</v>
      </c>
      <c r="C19" s="17">
        <v>1927405.2249431848</v>
      </c>
      <c r="D19" s="14">
        <f t="shared" si="0"/>
        <v>1.0671435886765793E-2</v>
      </c>
    </row>
    <row r="20" spans="1:4" ht="16.5" thickTop="1" thickBot="1" x14ac:dyDescent="0.3">
      <c r="A20" s="15">
        <v>16</v>
      </c>
      <c r="B20" s="16" t="s">
        <v>102</v>
      </c>
      <c r="C20" s="17">
        <v>4468538.1086780485</v>
      </c>
      <c r="D20" s="14">
        <f t="shared" si="0"/>
        <v>2.4740888588041014E-2</v>
      </c>
    </row>
    <row r="21" spans="1:4" ht="16.5" thickTop="1" thickBot="1" x14ac:dyDescent="0.3">
      <c r="A21" s="15">
        <v>17</v>
      </c>
      <c r="B21" s="16" t="s">
        <v>103</v>
      </c>
      <c r="C21" s="17">
        <v>86411049.122538447</v>
      </c>
      <c r="D21" s="14">
        <f t="shared" si="0"/>
        <v>0.47843077246328447</v>
      </c>
    </row>
    <row r="22" spans="1:4" ht="16.5" thickTop="1" thickBot="1" x14ac:dyDescent="0.3">
      <c r="A22" s="15">
        <v>18</v>
      </c>
      <c r="B22" s="16" t="s">
        <v>104</v>
      </c>
      <c r="C22" s="17">
        <v>15397171.204843391</v>
      </c>
      <c r="D22" s="14">
        <f t="shared" si="0"/>
        <v>8.524928916019002E-2</v>
      </c>
    </row>
    <row r="23" spans="1:4" ht="16.5" thickTop="1" thickBot="1" x14ac:dyDescent="0.3">
      <c r="A23" s="31"/>
      <c r="B23" s="18" t="s">
        <v>105</v>
      </c>
      <c r="C23" s="19">
        <f>SUM(C5:C22)</f>
        <v>180613484.95130455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561178.93045118195</v>
      </c>
      <c r="D5" s="14">
        <f>C5/C$23</f>
        <v>7.7661035184207042E-2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1367141.7824715266</v>
      </c>
      <c r="D7" s="14">
        <f t="shared" si="0"/>
        <v>0.1891974917607086</v>
      </c>
    </row>
    <row r="8" spans="1:4" ht="16.5" thickTop="1" thickBot="1" x14ac:dyDescent="0.3">
      <c r="A8" s="15">
        <v>4</v>
      </c>
      <c r="B8" s="16" t="s">
        <v>90</v>
      </c>
      <c r="C8" s="17">
        <v>23074.844506805402</v>
      </c>
      <c r="D8" s="14">
        <f t="shared" si="0"/>
        <v>3.1933064729860023E-3</v>
      </c>
    </row>
    <row r="9" spans="1:4" ht="16.5" thickTop="1" thickBot="1" x14ac:dyDescent="0.3">
      <c r="A9" s="15">
        <v>5</v>
      </c>
      <c r="B9" s="16" t="s">
        <v>91</v>
      </c>
      <c r="C9" s="17">
        <v>249211.00995329724</v>
      </c>
      <c r="D9" s="14">
        <f t="shared" si="0"/>
        <v>3.4488082075202625E-2</v>
      </c>
    </row>
    <row r="10" spans="1:4" ht="16.5" thickTop="1" thickBot="1" x14ac:dyDescent="0.3">
      <c r="A10" s="15">
        <v>6</v>
      </c>
      <c r="B10" s="16" t="s">
        <v>92</v>
      </c>
      <c r="C10" s="17">
        <v>7061.6858080937827</v>
      </c>
      <c r="D10" s="14">
        <f t="shared" si="0"/>
        <v>9.7726019321727679E-4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8146.3767288893714</v>
      </c>
      <c r="D12" s="14">
        <f t="shared" si="0"/>
        <v>1.1273695704459791E-3</v>
      </c>
    </row>
    <row r="13" spans="1:4" ht="16.5" thickTop="1" thickBot="1" x14ac:dyDescent="0.3">
      <c r="A13" s="15">
        <v>9</v>
      </c>
      <c r="B13" s="16" t="s">
        <v>95</v>
      </c>
      <c r="C13" s="17">
        <v>625.34050228944727</v>
      </c>
      <c r="D13" s="14">
        <f t="shared" si="0"/>
        <v>8.654029600035954E-5</v>
      </c>
    </row>
    <row r="14" spans="1:4" ht="16.5" thickTop="1" thickBot="1" x14ac:dyDescent="0.3">
      <c r="A14" s="15">
        <v>10</v>
      </c>
      <c r="B14" s="16" t="s">
        <v>96</v>
      </c>
      <c r="C14" s="17">
        <v>357800.97192601021</v>
      </c>
      <c r="D14" s="14">
        <f t="shared" si="0"/>
        <v>4.9515746871231864E-2</v>
      </c>
    </row>
    <row r="15" spans="1:4" ht="16.5" thickTop="1" thickBot="1" x14ac:dyDescent="0.3">
      <c r="A15" s="15">
        <v>11</v>
      </c>
      <c r="B15" s="16" t="s">
        <v>97</v>
      </c>
      <c r="C15" s="17">
        <v>29292.694776997134</v>
      </c>
      <c r="D15" s="14">
        <f t="shared" si="0"/>
        <v>4.0537890435188217E-3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471318.60156223376</v>
      </c>
      <c r="D17" s="14">
        <f t="shared" si="0"/>
        <v>6.5225347055470159E-2</v>
      </c>
    </row>
    <row r="18" spans="1:4" ht="16.5" thickTop="1" thickBot="1" x14ac:dyDescent="0.3">
      <c r="A18" s="15">
        <v>14</v>
      </c>
      <c r="B18" s="16" t="s">
        <v>100</v>
      </c>
      <c r="C18" s="17">
        <v>1337296.0540003474</v>
      </c>
      <c r="D18" s="14">
        <f t="shared" si="0"/>
        <v>0.18506716889374883</v>
      </c>
    </row>
    <row r="19" spans="1:4" ht="16.5" thickTop="1" thickBot="1" x14ac:dyDescent="0.3">
      <c r="A19" s="15">
        <v>15</v>
      </c>
      <c r="B19" s="16" t="s">
        <v>101</v>
      </c>
      <c r="C19" s="17">
        <v>220674.17785770263</v>
      </c>
      <c r="D19" s="14">
        <f t="shared" si="0"/>
        <v>3.0538896171804612E-2</v>
      </c>
    </row>
    <row r="20" spans="1:4" ht="16.5" thickTop="1" thickBot="1" x14ac:dyDescent="0.3">
      <c r="A20" s="15">
        <v>16</v>
      </c>
      <c r="B20" s="16" t="s">
        <v>102</v>
      </c>
      <c r="C20" s="17">
        <v>482787.31091720122</v>
      </c>
      <c r="D20" s="14">
        <f t="shared" si="0"/>
        <v>6.6812491177252284E-2</v>
      </c>
    </row>
    <row r="21" spans="1:4" ht="16.5" thickTop="1" thickBot="1" x14ac:dyDescent="0.3">
      <c r="A21" s="15">
        <v>17</v>
      </c>
      <c r="B21" s="16" t="s">
        <v>103</v>
      </c>
      <c r="C21" s="17">
        <v>1252974.9026132408</v>
      </c>
      <c r="D21" s="14">
        <f t="shared" si="0"/>
        <v>0.17339804243637802</v>
      </c>
    </row>
    <row r="22" spans="1:4" ht="16.5" thickTop="1" thickBot="1" x14ac:dyDescent="0.3">
      <c r="A22" s="15">
        <v>18</v>
      </c>
      <c r="B22" s="16" t="s">
        <v>104</v>
      </c>
      <c r="C22" s="17">
        <v>857419.05280589126</v>
      </c>
      <c r="D22" s="14">
        <f t="shared" si="0"/>
        <v>0.11865743279782744</v>
      </c>
    </row>
    <row r="23" spans="1:4" ht="16.5" thickTop="1" thickBot="1" x14ac:dyDescent="0.3">
      <c r="A23" s="31"/>
      <c r="B23" s="18" t="s">
        <v>105</v>
      </c>
      <c r="C23" s="19">
        <f>SUM(C5:C22)</f>
        <v>7226003.7368817087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489311.71739384945</v>
      </c>
      <c r="D5" s="14">
        <f>C5/C$23</f>
        <v>1.0636326522272277E-2</v>
      </c>
    </row>
    <row r="6" spans="1:4" ht="16.5" thickTop="1" thickBot="1" x14ac:dyDescent="0.3">
      <c r="A6" s="15">
        <v>2</v>
      </c>
      <c r="B6" s="16" t="s">
        <v>88</v>
      </c>
      <c r="C6" s="17">
        <v>610228.35199645034</v>
      </c>
      <c r="D6" s="14">
        <f t="shared" ref="D6:D23" si="0">C6/C$23</f>
        <v>1.3264730384042777E-2</v>
      </c>
    </row>
    <row r="7" spans="1:4" ht="16.5" thickTop="1" thickBot="1" x14ac:dyDescent="0.3">
      <c r="A7" s="15">
        <v>3</v>
      </c>
      <c r="B7" s="16" t="s">
        <v>89</v>
      </c>
      <c r="C7" s="17">
        <v>638420.56206914375</v>
      </c>
      <c r="D7" s="14">
        <f t="shared" si="0"/>
        <v>1.387755354167074E-2</v>
      </c>
    </row>
    <row r="8" spans="1:4" ht="16.5" thickTop="1" thickBot="1" x14ac:dyDescent="0.3">
      <c r="A8" s="15">
        <v>4</v>
      </c>
      <c r="B8" s="16" t="s">
        <v>90</v>
      </c>
      <c r="C8" s="17">
        <v>9803.987571022195</v>
      </c>
      <c r="D8" s="14">
        <f t="shared" si="0"/>
        <v>2.1311243797940139E-4</v>
      </c>
    </row>
    <row r="9" spans="1:4" ht="16.5" thickTop="1" thickBot="1" x14ac:dyDescent="0.3">
      <c r="A9" s="15">
        <v>5</v>
      </c>
      <c r="B9" s="16" t="s">
        <v>91</v>
      </c>
      <c r="C9" s="17">
        <v>972527.31512926228</v>
      </c>
      <c r="D9" s="14">
        <f t="shared" si="0"/>
        <v>2.1140139726548973E-2</v>
      </c>
    </row>
    <row r="10" spans="1:4" ht="16.5" thickTop="1" thickBot="1" x14ac:dyDescent="0.3">
      <c r="A10" s="15">
        <v>6</v>
      </c>
      <c r="B10" s="16" t="s">
        <v>92</v>
      </c>
      <c r="C10" s="17">
        <v>1668318.845943816</v>
      </c>
      <c r="D10" s="14">
        <f t="shared" si="0"/>
        <v>3.6264784508391448E-2</v>
      </c>
    </row>
    <row r="11" spans="1:4" ht="16.5" thickTop="1" thickBot="1" x14ac:dyDescent="0.3">
      <c r="A11" s="15">
        <v>7</v>
      </c>
      <c r="B11" s="16" t="s">
        <v>93</v>
      </c>
      <c r="C11" s="17">
        <v>819209.29365263018</v>
      </c>
      <c r="D11" s="14">
        <f t="shared" si="0"/>
        <v>1.7807416474263513E-2</v>
      </c>
    </row>
    <row r="12" spans="1:4" ht="16.5" thickTop="1" thickBot="1" x14ac:dyDescent="0.3">
      <c r="A12" s="15">
        <v>8</v>
      </c>
      <c r="B12" s="16" t="s">
        <v>94</v>
      </c>
      <c r="C12" s="17">
        <v>15625.522143530587</v>
      </c>
      <c r="D12" s="14">
        <f t="shared" si="0"/>
        <v>3.3965701145434332E-4</v>
      </c>
    </row>
    <row r="13" spans="1:4" ht="16.5" thickTop="1" thickBot="1" x14ac:dyDescent="0.3">
      <c r="A13" s="15">
        <v>9</v>
      </c>
      <c r="B13" s="16" t="s">
        <v>95</v>
      </c>
      <c r="C13" s="17">
        <v>44383.425945837946</v>
      </c>
      <c r="D13" s="14">
        <f t="shared" si="0"/>
        <v>9.6477683602464565E-4</v>
      </c>
    </row>
    <row r="14" spans="1:4" ht="16.5" thickTop="1" thickBot="1" x14ac:dyDescent="0.3">
      <c r="A14" s="15">
        <v>10</v>
      </c>
      <c r="B14" s="16" t="s">
        <v>96</v>
      </c>
      <c r="C14" s="17">
        <v>1111754.6457569583</v>
      </c>
      <c r="D14" s="14">
        <f t="shared" si="0"/>
        <v>2.4166569089957363E-2</v>
      </c>
    </row>
    <row r="15" spans="1:4" ht="16.5" thickTop="1" thickBot="1" x14ac:dyDescent="0.3">
      <c r="A15" s="15">
        <v>11</v>
      </c>
      <c r="B15" s="16" t="s">
        <v>97</v>
      </c>
      <c r="C15" s="17">
        <v>236263.15411258803</v>
      </c>
      <c r="D15" s="14">
        <f t="shared" si="0"/>
        <v>5.1357283363413072E-3</v>
      </c>
    </row>
    <row r="16" spans="1:4" ht="16.5" thickTop="1" thickBot="1" x14ac:dyDescent="0.3">
      <c r="A16" s="15">
        <v>12</v>
      </c>
      <c r="B16" s="16" t="s">
        <v>98</v>
      </c>
      <c r="C16" s="17">
        <v>4645824.7268987931</v>
      </c>
      <c r="D16" s="14">
        <f t="shared" si="0"/>
        <v>0.10098778959092043</v>
      </c>
    </row>
    <row r="17" spans="1:4" ht="16.5" thickTop="1" thickBot="1" x14ac:dyDescent="0.3">
      <c r="A17" s="15">
        <v>13</v>
      </c>
      <c r="B17" s="16" t="s">
        <v>99</v>
      </c>
      <c r="C17" s="17">
        <v>739113.29391275335</v>
      </c>
      <c r="D17" s="14">
        <f t="shared" si="0"/>
        <v>1.6066343910339106E-2</v>
      </c>
    </row>
    <row r="18" spans="1:4" ht="16.5" thickTop="1" thickBot="1" x14ac:dyDescent="0.3">
      <c r="A18" s="15">
        <v>14</v>
      </c>
      <c r="B18" s="16" t="s">
        <v>100</v>
      </c>
      <c r="C18" s="17">
        <v>4289281.6026492035</v>
      </c>
      <c r="D18" s="14">
        <f t="shared" si="0"/>
        <v>9.3237496773515283E-2</v>
      </c>
    </row>
    <row r="19" spans="1:4" ht="16.5" thickTop="1" thickBot="1" x14ac:dyDescent="0.3">
      <c r="A19" s="15">
        <v>15</v>
      </c>
      <c r="B19" s="16" t="s">
        <v>101</v>
      </c>
      <c r="C19" s="17">
        <v>163472.61496183265</v>
      </c>
      <c r="D19" s="14">
        <f t="shared" si="0"/>
        <v>3.5534569240331867E-3</v>
      </c>
    </row>
    <row r="20" spans="1:4" ht="16.5" thickTop="1" thickBot="1" x14ac:dyDescent="0.3">
      <c r="A20" s="15">
        <v>16</v>
      </c>
      <c r="B20" s="16" t="s">
        <v>102</v>
      </c>
      <c r="C20" s="17">
        <v>1119764.7260471028</v>
      </c>
      <c r="D20" s="14">
        <f t="shared" si="0"/>
        <v>2.4340686787136929E-2</v>
      </c>
    </row>
    <row r="21" spans="1:4" ht="16.5" thickTop="1" thickBot="1" x14ac:dyDescent="0.3">
      <c r="A21" s="15">
        <v>17</v>
      </c>
      <c r="B21" s="16" t="s">
        <v>103</v>
      </c>
      <c r="C21" s="17">
        <v>25379082.685392119</v>
      </c>
      <c r="D21" s="14">
        <f t="shared" si="0"/>
        <v>0.55167330084658706</v>
      </c>
    </row>
    <row r="22" spans="1:4" ht="16.5" thickTop="1" thickBot="1" x14ac:dyDescent="0.3">
      <c r="A22" s="15">
        <v>18</v>
      </c>
      <c r="B22" s="16" t="s">
        <v>104</v>
      </c>
      <c r="C22" s="17">
        <v>3051439.790172359</v>
      </c>
      <c r="D22" s="14">
        <f t="shared" si="0"/>
        <v>6.6330130298521195E-2</v>
      </c>
    </row>
    <row r="23" spans="1:4" ht="16.5" thickTop="1" thickBot="1" x14ac:dyDescent="0.3">
      <c r="A23" s="31"/>
      <c r="B23" s="18" t="s">
        <v>105</v>
      </c>
      <c r="C23" s="19">
        <f>SUM(C5:C22)</f>
        <v>46003826.261749253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108314.5635701625</v>
      </c>
      <c r="D5" s="14">
        <f>C5/C$23</f>
        <v>2.8691544606946076E-2</v>
      </c>
    </row>
    <row r="6" spans="1:4" ht="16.5" thickTop="1" thickBot="1" x14ac:dyDescent="0.3">
      <c r="A6" s="15">
        <v>2</v>
      </c>
      <c r="B6" s="16" t="s">
        <v>88</v>
      </c>
      <c r="C6" s="17">
        <v>17181.212558840012</v>
      </c>
      <c r="D6" s="14">
        <f t="shared" ref="D6:D23" si="0">C6/C$23</f>
        <v>4.5511472352843902E-3</v>
      </c>
    </row>
    <row r="7" spans="1:4" ht="16.5" thickTop="1" thickBot="1" x14ac:dyDescent="0.3">
      <c r="A7" s="15">
        <v>3</v>
      </c>
      <c r="B7" s="16" t="s">
        <v>89</v>
      </c>
      <c r="C7" s="17">
        <v>100870.08137143284</v>
      </c>
      <c r="D7" s="14">
        <f t="shared" si="0"/>
        <v>2.6719568853730682E-2</v>
      </c>
    </row>
    <row r="8" spans="1:4" ht="16.5" thickTop="1" thickBot="1" x14ac:dyDescent="0.3">
      <c r="A8" s="15">
        <v>4</v>
      </c>
      <c r="B8" s="16" t="s">
        <v>90</v>
      </c>
      <c r="C8" s="17">
        <v>28773.767251946774</v>
      </c>
      <c r="D8" s="14">
        <f t="shared" si="0"/>
        <v>7.6219097359363211E-3</v>
      </c>
    </row>
    <row r="9" spans="1:4" ht="16.5" thickTop="1" thickBot="1" x14ac:dyDescent="0.3">
      <c r="A9" s="15">
        <v>5</v>
      </c>
      <c r="B9" s="16" t="s">
        <v>91</v>
      </c>
      <c r="C9" s="17">
        <v>24494.054323578333</v>
      </c>
      <c r="D9" s="14">
        <f t="shared" si="0"/>
        <v>6.4882526325712071E-3</v>
      </c>
    </row>
    <row r="10" spans="1:4" ht="16.5" thickTop="1" thickBot="1" x14ac:dyDescent="0.3">
      <c r="A10" s="15">
        <v>6</v>
      </c>
      <c r="B10" s="16" t="s">
        <v>92</v>
      </c>
      <c r="C10" s="17">
        <v>50729.454255055622</v>
      </c>
      <c r="D10" s="14">
        <f t="shared" si="0"/>
        <v>1.3437771908688265E-2</v>
      </c>
    </row>
    <row r="11" spans="1:4" ht="16.5" thickTop="1" thickBot="1" x14ac:dyDescent="0.3">
      <c r="A11" s="15">
        <v>7</v>
      </c>
      <c r="B11" s="16" t="s">
        <v>93</v>
      </c>
      <c r="C11" s="17">
        <v>32065.162313393965</v>
      </c>
      <c r="D11" s="14">
        <f t="shared" si="0"/>
        <v>8.4937704083326258E-3</v>
      </c>
    </row>
    <row r="12" spans="1:4" ht="16.5" thickTop="1" thickBot="1" x14ac:dyDescent="0.3">
      <c r="A12" s="15">
        <v>8</v>
      </c>
      <c r="B12" s="16" t="s">
        <v>94</v>
      </c>
      <c r="C12" s="17">
        <v>6310.005040993623</v>
      </c>
      <c r="D12" s="14">
        <f t="shared" si="0"/>
        <v>1.6714630529480841E-3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402133.2205253719</v>
      </c>
      <c r="D14" s="14">
        <f t="shared" si="0"/>
        <v>0.1065214395399819</v>
      </c>
    </row>
    <row r="15" spans="1:4" ht="16.5" thickTop="1" thickBot="1" x14ac:dyDescent="0.3">
      <c r="A15" s="15">
        <v>11</v>
      </c>
      <c r="B15" s="16" t="s">
        <v>97</v>
      </c>
      <c r="C15" s="17">
        <v>14749.046714119113</v>
      </c>
      <c r="D15" s="14">
        <f t="shared" si="0"/>
        <v>3.90688858229081E-3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215065.34593286211</v>
      </c>
      <c r="D17" s="14">
        <f t="shared" si="0"/>
        <v>5.6968857768086974E-2</v>
      </c>
    </row>
    <row r="18" spans="1:4" ht="16.5" thickTop="1" thickBot="1" x14ac:dyDescent="0.3">
      <c r="A18" s="15">
        <v>14</v>
      </c>
      <c r="B18" s="16" t="s">
        <v>100</v>
      </c>
      <c r="C18" s="17">
        <v>1306708.1511424754</v>
      </c>
      <c r="D18" s="14">
        <f t="shared" si="0"/>
        <v>0.34613512690265946</v>
      </c>
    </row>
    <row r="19" spans="1:4" ht="16.5" thickTop="1" thickBot="1" x14ac:dyDescent="0.3">
      <c r="A19" s="15">
        <v>15</v>
      </c>
      <c r="B19" s="16" t="s">
        <v>101</v>
      </c>
      <c r="C19" s="17">
        <v>2022.9102018878082</v>
      </c>
      <c r="D19" s="14">
        <f t="shared" si="0"/>
        <v>5.3585054844184211E-4</v>
      </c>
    </row>
    <row r="20" spans="1:4" ht="16.5" thickTop="1" thickBot="1" x14ac:dyDescent="0.3">
      <c r="A20" s="15">
        <v>16</v>
      </c>
      <c r="B20" s="16" t="s">
        <v>102</v>
      </c>
      <c r="C20" s="17">
        <v>289682.7472682888</v>
      </c>
      <c r="D20" s="14">
        <f t="shared" si="0"/>
        <v>7.6734330002880199E-2</v>
      </c>
    </row>
    <row r="21" spans="1:4" ht="16.5" thickTop="1" thickBot="1" x14ac:dyDescent="0.3">
      <c r="A21" s="15">
        <v>17</v>
      </c>
      <c r="B21" s="16" t="s">
        <v>103</v>
      </c>
      <c r="C21" s="17">
        <v>645275.86818248767</v>
      </c>
      <c r="D21" s="14">
        <f t="shared" si="0"/>
        <v>0.17092771964825382</v>
      </c>
    </row>
    <row r="22" spans="1:4" ht="16.5" thickTop="1" thickBot="1" x14ac:dyDescent="0.3">
      <c r="A22" s="15">
        <v>18</v>
      </c>
      <c r="B22" s="16" t="s">
        <v>104</v>
      </c>
      <c r="C22" s="17">
        <v>530763.2195434738</v>
      </c>
      <c r="D22" s="14">
        <f t="shared" si="0"/>
        <v>0.14059435857296734</v>
      </c>
    </row>
    <row r="23" spans="1:4" ht="16.5" thickTop="1" thickBot="1" x14ac:dyDescent="0.3">
      <c r="A23" s="7"/>
      <c r="B23" s="18" t="s">
        <v>105</v>
      </c>
      <c r="C23" s="19">
        <f>SUM(C5:C22)</f>
        <v>3775138.8101963704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5105.5820734363615</v>
      </c>
      <c r="D6" s="14">
        <f t="shared" ref="D6:D23" si="0">C6/C$23</f>
        <v>2.2033494486923843E-3</v>
      </c>
    </row>
    <row r="7" spans="1:4" ht="16.5" thickTop="1" thickBot="1" x14ac:dyDescent="0.3">
      <c r="A7" s="15">
        <v>3</v>
      </c>
      <c r="B7" s="16" t="s">
        <v>89</v>
      </c>
      <c r="C7" s="17">
        <v>17731.009830531089</v>
      </c>
      <c r="D7" s="14">
        <f t="shared" si="0"/>
        <v>7.6519405961806598E-3</v>
      </c>
    </row>
    <row r="8" spans="1:4" ht="16.5" thickTop="1" thickBot="1" x14ac:dyDescent="0.3">
      <c r="A8" s="15">
        <v>4</v>
      </c>
      <c r="B8" s="16" t="s">
        <v>90</v>
      </c>
      <c r="C8" s="17">
        <v>1293.1892311678716</v>
      </c>
      <c r="D8" s="14">
        <f t="shared" si="0"/>
        <v>5.5808480572145172E-4</v>
      </c>
    </row>
    <row r="9" spans="1:4" ht="16.5" thickTop="1" thickBot="1" x14ac:dyDescent="0.3">
      <c r="A9" s="15">
        <v>5</v>
      </c>
      <c r="B9" s="16" t="s">
        <v>91</v>
      </c>
      <c r="C9" s="17">
        <v>4480.7885198034128</v>
      </c>
      <c r="D9" s="14">
        <f t="shared" si="0"/>
        <v>1.933715445724109E-3</v>
      </c>
    </row>
    <row r="10" spans="1:4" ht="16.5" thickTop="1" thickBot="1" x14ac:dyDescent="0.3">
      <c r="A10" s="15">
        <v>6</v>
      </c>
      <c r="B10" s="16" t="s">
        <v>92</v>
      </c>
      <c r="C10" s="17">
        <v>565.92075501857698</v>
      </c>
      <c r="D10" s="14">
        <f t="shared" si="0"/>
        <v>2.4422703731692382E-4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246995.75287718922</v>
      </c>
      <c r="D14" s="14">
        <f t="shared" si="0"/>
        <v>0.1065927347956673</v>
      </c>
    </row>
    <row r="15" spans="1:4" ht="16.5" thickTop="1" thickBot="1" x14ac:dyDescent="0.3">
      <c r="A15" s="15">
        <v>11</v>
      </c>
      <c r="B15" s="16" t="s">
        <v>97</v>
      </c>
      <c r="C15" s="17">
        <v>1128089.5877085782</v>
      </c>
      <c r="D15" s="14">
        <f t="shared" si="0"/>
        <v>0.48683490646158084</v>
      </c>
    </row>
    <row r="16" spans="1:4" ht="16.5" thickTop="1" thickBot="1" x14ac:dyDescent="0.3">
      <c r="A16" s="15">
        <v>12</v>
      </c>
      <c r="B16" s="16" t="s">
        <v>98</v>
      </c>
      <c r="C16" s="17">
        <v>3502.3097140772265</v>
      </c>
      <c r="D16" s="14">
        <f t="shared" si="0"/>
        <v>1.511446112640427E-3</v>
      </c>
    </row>
    <row r="17" spans="1:4" ht="16.5" thickTop="1" thickBot="1" x14ac:dyDescent="0.3">
      <c r="A17" s="15">
        <v>13</v>
      </c>
      <c r="B17" s="16" t="s">
        <v>99</v>
      </c>
      <c r="C17" s="17">
        <v>61980.778853453761</v>
      </c>
      <c r="D17" s="14">
        <f t="shared" si="0"/>
        <v>2.6748236136837838E-2</v>
      </c>
    </row>
    <row r="18" spans="1:4" ht="16.5" thickTop="1" thickBot="1" x14ac:dyDescent="0.3">
      <c r="A18" s="15">
        <v>14</v>
      </c>
      <c r="B18" s="16" t="s">
        <v>100</v>
      </c>
      <c r="C18" s="17">
        <v>193808.08727493411</v>
      </c>
      <c r="D18" s="14">
        <f t="shared" si="0"/>
        <v>8.3639227830870411E-2</v>
      </c>
    </row>
    <row r="19" spans="1:4" ht="16.5" thickTop="1" thickBot="1" x14ac:dyDescent="0.3">
      <c r="A19" s="15">
        <v>15</v>
      </c>
      <c r="B19" s="16" t="s">
        <v>101</v>
      </c>
      <c r="C19" s="17">
        <v>1215.1748043143878</v>
      </c>
      <c r="D19" s="14">
        <f t="shared" si="0"/>
        <v>5.2441713729006723E-4</v>
      </c>
    </row>
    <row r="20" spans="1:4" ht="16.5" thickTop="1" thickBot="1" x14ac:dyDescent="0.3">
      <c r="A20" s="15">
        <v>16</v>
      </c>
      <c r="B20" s="16" t="s">
        <v>102</v>
      </c>
      <c r="C20" s="17">
        <v>206749.0545109692</v>
      </c>
      <c r="D20" s="14">
        <f t="shared" si="0"/>
        <v>8.9223992234799154E-2</v>
      </c>
    </row>
    <row r="21" spans="1:4" ht="16.5" thickTop="1" thickBot="1" x14ac:dyDescent="0.3">
      <c r="A21" s="15">
        <v>17</v>
      </c>
      <c r="B21" s="16" t="s">
        <v>103</v>
      </c>
      <c r="C21" s="17">
        <v>244667.64219570474</v>
      </c>
      <c r="D21" s="14">
        <f t="shared" si="0"/>
        <v>0.10558802244107947</v>
      </c>
    </row>
    <row r="22" spans="1:4" ht="16.5" thickTop="1" thickBot="1" x14ac:dyDescent="0.3">
      <c r="A22" s="15">
        <v>18</v>
      </c>
      <c r="B22" s="16" t="s">
        <v>104</v>
      </c>
      <c r="C22" s="17">
        <v>201006.37629558879</v>
      </c>
      <c r="D22" s="14">
        <f t="shared" si="0"/>
        <v>8.6745699515599003E-2</v>
      </c>
    </row>
    <row r="23" spans="1:4" ht="16.5" thickTop="1" thickBot="1" x14ac:dyDescent="0.3">
      <c r="A23" s="31"/>
      <c r="B23" s="18" t="s">
        <v>105</v>
      </c>
      <c r="C23" s="19">
        <f>SUM(C5:C22)</f>
        <v>2317191.2546447669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43167.051088161585</v>
      </c>
      <c r="D5" s="14">
        <f>C5/C$23</f>
        <v>1.0608562636839632E-2</v>
      </c>
    </row>
    <row r="6" spans="1:4" ht="16.5" thickTop="1" thickBot="1" x14ac:dyDescent="0.3">
      <c r="A6" s="15">
        <v>2</v>
      </c>
      <c r="B6" s="16" t="s">
        <v>88</v>
      </c>
      <c r="C6" s="17">
        <v>14003.242110357549</v>
      </c>
      <c r="D6" s="14">
        <f t="shared" ref="D6:D23" si="0">C6/C$23</f>
        <v>3.4413810371980436E-3</v>
      </c>
    </row>
    <row r="7" spans="1:4" ht="16.5" thickTop="1" thickBot="1" x14ac:dyDescent="0.3">
      <c r="A7" s="15">
        <v>3</v>
      </c>
      <c r="B7" s="16" t="s">
        <v>89</v>
      </c>
      <c r="C7" s="17">
        <v>92995.074664598069</v>
      </c>
      <c r="D7" s="14">
        <f t="shared" si="0"/>
        <v>2.2854099356523414E-2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4202.2958528323061</v>
      </c>
      <c r="D9" s="14">
        <f t="shared" si="0"/>
        <v>1.0327395003715911E-3</v>
      </c>
    </row>
    <row r="10" spans="1:4" ht="16.5" thickTop="1" thickBot="1" x14ac:dyDescent="0.3">
      <c r="A10" s="15">
        <v>6</v>
      </c>
      <c r="B10" s="16" t="s">
        <v>92</v>
      </c>
      <c r="C10" s="17">
        <v>6058.6631315693221</v>
      </c>
      <c r="D10" s="14">
        <f t="shared" si="0"/>
        <v>1.488952933001971E-3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1215.9494741751605</v>
      </c>
      <c r="D13" s="14">
        <f t="shared" si="0"/>
        <v>2.9882690234443748E-4</v>
      </c>
    </row>
    <row r="14" spans="1:4" ht="16.5" thickTop="1" thickBot="1" x14ac:dyDescent="0.3">
      <c r="A14" s="15">
        <v>10</v>
      </c>
      <c r="B14" s="16" t="s">
        <v>96</v>
      </c>
      <c r="C14" s="17">
        <v>438294.51707936544</v>
      </c>
      <c r="D14" s="14">
        <f t="shared" si="0"/>
        <v>0.10771351576283569</v>
      </c>
    </row>
    <row r="15" spans="1:4" ht="16.5" thickTop="1" thickBot="1" x14ac:dyDescent="0.3">
      <c r="A15" s="15">
        <v>11</v>
      </c>
      <c r="B15" s="16" t="s">
        <v>97</v>
      </c>
      <c r="C15" s="17">
        <v>104987.50726837278</v>
      </c>
      <c r="D15" s="14">
        <f t="shared" si="0"/>
        <v>2.5801311853976411E-2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77286.782743237491</v>
      </c>
      <c r="D17" s="14">
        <f t="shared" si="0"/>
        <v>1.8993692065203557E-2</v>
      </c>
    </row>
    <row r="18" spans="1:4" ht="16.5" thickTop="1" thickBot="1" x14ac:dyDescent="0.3">
      <c r="A18" s="15">
        <v>14</v>
      </c>
      <c r="B18" s="16" t="s">
        <v>100</v>
      </c>
      <c r="C18" s="17">
        <v>1882480.6719843235</v>
      </c>
      <c r="D18" s="14">
        <f t="shared" si="0"/>
        <v>0.46263095620313233</v>
      </c>
    </row>
    <row r="19" spans="1:4" ht="16.5" thickTop="1" thickBot="1" x14ac:dyDescent="0.3">
      <c r="A19" s="15">
        <v>15</v>
      </c>
      <c r="B19" s="16" t="s">
        <v>101</v>
      </c>
      <c r="C19" s="17">
        <v>14952.590517334918</v>
      </c>
      <c r="D19" s="14">
        <f t="shared" si="0"/>
        <v>3.6746891225484775E-3</v>
      </c>
    </row>
    <row r="20" spans="1:4" ht="16.5" thickTop="1" thickBot="1" x14ac:dyDescent="0.3">
      <c r="A20" s="15">
        <v>16</v>
      </c>
      <c r="B20" s="16" t="s">
        <v>102</v>
      </c>
      <c r="C20" s="17">
        <v>434501.32850232901</v>
      </c>
      <c r="D20" s="14">
        <f t="shared" si="0"/>
        <v>0.10678131683799713</v>
      </c>
    </row>
    <row r="21" spans="1:4" ht="16.5" thickTop="1" thickBot="1" x14ac:dyDescent="0.3">
      <c r="A21" s="15">
        <v>17</v>
      </c>
      <c r="B21" s="16" t="s">
        <v>103</v>
      </c>
      <c r="C21" s="17">
        <v>419419.89662360336</v>
      </c>
      <c r="D21" s="14">
        <f t="shared" si="0"/>
        <v>0.10307496417536254</v>
      </c>
    </row>
    <row r="22" spans="1:4" ht="16.5" thickTop="1" thickBot="1" x14ac:dyDescent="0.3">
      <c r="A22" s="15">
        <v>18</v>
      </c>
      <c r="B22" s="16" t="s">
        <v>104</v>
      </c>
      <c r="C22" s="17">
        <v>535510.75587497151</v>
      </c>
      <c r="D22" s="14">
        <f t="shared" si="0"/>
        <v>0.13160499161266467</v>
      </c>
    </row>
    <row r="23" spans="1:4" ht="16.5" thickTop="1" thickBot="1" x14ac:dyDescent="0.3">
      <c r="A23" s="31"/>
      <c r="B23" s="18" t="s">
        <v>105</v>
      </c>
      <c r="C23" s="19">
        <f>SUM(C5:C22)</f>
        <v>4069076.3269152325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1775816.839024354</v>
      </c>
      <c r="D5" s="14">
        <f>C5/C$23</f>
        <v>7.8222619694958168E-2</v>
      </c>
    </row>
    <row r="6" spans="1:4" ht="16.5" thickTop="1" thickBot="1" x14ac:dyDescent="0.3">
      <c r="A6" s="15">
        <v>2</v>
      </c>
      <c r="B6" s="16" t="s">
        <v>88</v>
      </c>
      <c r="C6" s="17">
        <v>400187.74130481313</v>
      </c>
      <c r="D6" s="14">
        <f t="shared" ref="D6:D23" si="0">C6/C$23</f>
        <v>1.7627794042019102E-2</v>
      </c>
    </row>
    <row r="7" spans="1:4" ht="16.5" thickTop="1" thickBot="1" x14ac:dyDescent="0.3">
      <c r="A7" s="15">
        <v>3</v>
      </c>
      <c r="B7" s="16" t="s">
        <v>89</v>
      </c>
      <c r="C7" s="17">
        <v>962651.27453191334</v>
      </c>
      <c r="D7" s="14">
        <f t="shared" si="0"/>
        <v>4.2403643715839288E-2</v>
      </c>
    </row>
    <row r="8" spans="1:4" ht="16.5" thickTop="1" thickBot="1" x14ac:dyDescent="0.3">
      <c r="A8" s="15">
        <v>4</v>
      </c>
      <c r="B8" s="16" t="s">
        <v>90</v>
      </c>
      <c r="C8" s="17">
        <v>201106.36481091651</v>
      </c>
      <c r="D8" s="14">
        <f t="shared" si="0"/>
        <v>8.8584961844840916E-3</v>
      </c>
    </row>
    <row r="9" spans="1:4" ht="16.5" thickTop="1" thickBot="1" x14ac:dyDescent="0.3">
      <c r="A9" s="15">
        <v>5</v>
      </c>
      <c r="B9" s="16" t="s">
        <v>91</v>
      </c>
      <c r="C9" s="17">
        <v>147440.66807944331</v>
      </c>
      <c r="D9" s="14">
        <f t="shared" si="0"/>
        <v>6.4945860706475053E-3</v>
      </c>
    </row>
    <row r="10" spans="1:4" ht="16.5" thickTop="1" thickBot="1" x14ac:dyDescent="0.3">
      <c r="A10" s="15">
        <v>6</v>
      </c>
      <c r="B10" s="16" t="s">
        <v>92</v>
      </c>
      <c r="C10" s="17">
        <v>293860.62121469848</v>
      </c>
      <c r="D10" s="14">
        <f t="shared" si="0"/>
        <v>1.2944210861988719E-2</v>
      </c>
    </row>
    <row r="11" spans="1:4" ht="16.5" thickTop="1" thickBot="1" x14ac:dyDescent="0.3">
      <c r="A11" s="15">
        <v>7</v>
      </c>
      <c r="B11" s="16" t="s">
        <v>93</v>
      </c>
      <c r="C11" s="17">
        <v>21605.495528408272</v>
      </c>
      <c r="D11" s="14">
        <f t="shared" si="0"/>
        <v>9.5169638157520701E-4</v>
      </c>
    </row>
    <row r="12" spans="1:4" ht="16.5" thickTop="1" thickBot="1" x14ac:dyDescent="0.3">
      <c r="A12" s="15">
        <v>8</v>
      </c>
      <c r="B12" s="16" t="s">
        <v>94</v>
      </c>
      <c r="C12" s="17">
        <v>26383.107749029834</v>
      </c>
      <c r="D12" s="14">
        <f t="shared" si="0"/>
        <v>1.1621445176504275E-3</v>
      </c>
    </row>
    <row r="13" spans="1:4" ht="16.5" thickTop="1" thickBot="1" x14ac:dyDescent="0.3">
      <c r="A13" s="15">
        <v>9</v>
      </c>
      <c r="B13" s="16" t="s">
        <v>95</v>
      </c>
      <c r="C13" s="17">
        <v>101765.68654667329</v>
      </c>
      <c r="D13" s="14">
        <f t="shared" si="0"/>
        <v>4.4826574575732893E-3</v>
      </c>
    </row>
    <row r="14" spans="1:4" ht="16.5" thickTop="1" thickBot="1" x14ac:dyDescent="0.3">
      <c r="A14" s="15">
        <v>10</v>
      </c>
      <c r="B14" s="16" t="s">
        <v>96</v>
      </c>
      <c r="C14" s="17">
        <v>1441306.7186155936</v>
      </c>
      <c r="D14" s="14">
        <f t="shared" si="0"/>
        <v>6.3487846739868362E-2</v>
      </c>
    </row>
    <row r="15" spans="1:4" ht="16.5" thickTop="1" thickBot="1" x14ac:dyDescent="0.3">
      <c r="A15" s="15">
        <v>11</v>
      </c>
      <c r="B15" s="16" t="s">
        <v>97</v>
      </c>
      <c r="C15" s="17">
        <v>55402.452742011803</v>
      </c>
      <c r="D15" s="14">
        <f t="shared" si="0"/>
        <v>2.4404121504936625E-3</v>
      </c>
    </row>
    <row r="16" spans="1:4" ht="16.5" thickTop="1" thickBot="1" x14ac:dyDescent="0.3">
      <c r="A16" s="15">
        <v>12</v>
      </c>
      <c r="B16" s="16" t="s">
        <v>98</v>
      </c>
      <c r="C16" s="17">
        <v>5613302.4284622222</v>
      </c>
      <c r="D16" s="14">
        <f t="shared" si="0"/>
        <v>0.24725929580419065</v>
      </c>
    </row>
    <row r="17" spans="1:4" ht="16.5" thickTop="1" thickBot="1" x14ac:dyDescent="0.3">
      <c r="A17" s="15">
        <v>13</v>
      </c>
      <c r="B17" s="16" t="s">
        <v>99</v>
      </c>
      <c r="C17" s="17">
        <v>987475.98643218179</v>
      </c>
      <c r="D17" s="14">
        <f t="shared" si="0"/>
        <v>4.3497142749826634E-2</v>
      </c>
    </row>
    <row r="18" spans="1:4" ht="16.5" thickTop="1" thickBot="1" x14ac:dyDescent="0.3">
      <c r="A18" s="15">
        <v>14</v>
      </c>
      <c r="B18" s="16" t="s">
        <v>100</v>
      </c>
      <c r="C18" s="17">
        <v>3428099.6253726953</v>
      </c>
      <c r="D18" s="14">
        <f t="shared" si="0"/>
        <v>0.15100371129450665</v>
      </c>
    </row>
    <row r="19" spans="1:4" ht="16.5" thickTop="1" thickBot="1" x14ac:dyDescent="0.3">
      <c r="A19" s="15">
        <v>15</v>
      </c>
      <c r="B19" s="16" t="s">
        <v>101</v>
      </c>
      <c r="C19" s="17">
        <v>11398.18209833746</v>
      </c>
      <c r="D19" s="14">
        <f t="shared" si="0"/>
        <v>5.0207636502758938E-4</v>
      </c>
    </row>
    <row r="20" spans="1:4" ht="16.5" thickTop="1" thickBot="1" x14ac:dyDescent="0.3">
      <c r="A20" s="15">
        <v>16</v>
      </c>
      <c r="B20" s="16" t="s">
        <v>102</v>
      </c>
      <c r="C20" s="17">
        <v>832792.67144457705</v>
      </c>
      <c r="D20" s="14">
        <f t="shared" si="0"/>
        <v>3.6683526696901655E-2</v>
      </c>
    </row>
    <row r="21" spans="1:4" ht="16.5" thickTop="1" thickBot="1" x14ac:dyDescent="0.3">
      <c r="A21" s="15">
        <v>17</v>
      </c>
      <c r="B21" s="16" t="s">
        <v>103</v>
      </c>
      <c r="C21" s="17">
        <v>4848556.8855619757</v>
      </c>
      <c r="D21" s="14">
        <f t="shared" si="0"/>
        <v>0.21357316418795594</v>
      </c>
    </row>
    <row r="22" spans="1:4" ht="16.5" thickTop="1" thickBot="1" x14ac:dyDescent="0.3">
      <c r="A22" s="15">
        <v>18</v>
      </c>
      <c r="B22" s="16" t="s">
        <v>104</v>
      </c>
      <c r="C22" s="17">
        <v>1552935.801713042</v>
      </c>
      <c r="D22" s="14">
        <f t="shared" si="0"/>
        <v>6.8404975084493114E-2</v>
      </c>
    </row>
    <row r="23" spans="1:4" ht="16.5" thickTop="1" thickBot="1" x14ac:dyDescent="0.3">
      <c r="A23" s="31"/>
      <c r="B23" s="18" t="s">
        <v>105</v>
      </c>
      <c r="C23" s="19">
        <f>SUM(C5:C22)</f>
        <v>22702088.551232886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433230.11128314491</v>
      </c>
      <c r="D5" s="14">
        <f>C5/C$23</f>
        <v>4.211930645904164E-2</v>
      </c>
    </row>
    <row r="6" spans="1:4" ht="16.5" thickTop="1" thickBot="1" x14ac:dyDescent="0.3">
      <c r="A6" s="15">
        <v>2</v>
      </c>
      <c r="B6" s="16" t="s">
        <v>88</v>
      </c>
      <c r="C6" s="17">
        <v>23187.697881193595</v>
      </c>
      <c r="D6" s="14">
        <f t="shared" ref="D6:D23" si="0">C6/C$23</f>
        <v>2.2543441180600614E-3</v>
      </c>
    </row>
    <row r="7" spans="1:4" ht="16.5" thickTop="1" thickBot="1" x14ac:dyDescent="0.3">
      <c r="A7" s="15">
        <v>3</v>
      </c>
      <c r="B7" s="16" t="s">
        <v>89</v>
      </c>
      <c r="C7" s="17">
        <v>205466.22011044051</v>
      </c>
      <c r="D7" s="14">
        <f t="shared" si="0"/>
        <v>1.9975746067559273E-2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933829.75958517066</v>
      </c>
      <c r="D9" s="14">
        <f t="shared" si="0"/>
        <v>9.078838427930673E-2</v>
      </c>
    </row>
    <row r="10" spans="1:4" ht="16.5" thickTop="1" thickBot="1" x14ac:dyDescent="0.3">
      <c r="A10" s="15">
        <v>6</v>
      </c>
      <c r="B10" s="16" t="s">
        <v>92</v>
      </c>
      <c r="C10" s="17">
        <v>281289.41857954796</v>
      </c>
      <c r="D10" s="14">
        <f t="shared" si="0"/>
        <v>2.7347395567097008E-2</v>
      </c>
    </row>
    <row r="11" spans="1:4" ht="16.5" thickTop="1" thickBot="1" x14ac:dyDescent="0.3">
      <c r="A11" s="15">
        <v>7</v>
      </c>
      <c r="B11" s="16" t="s">
        <v>93</v>
      </c>
      <c r="C11" s="17">
        <v>57485.863786976537</v>
      </c>
      <c r="D11" s="14">
        <f t="shared" si="0"/>
        <v>5.5888652493130374E-3</v>
      </c>
    </row>
    <row r="12" spans="1:4" ht="16.5" thickTop="1" thickBot="1" x14ac:dyDescent="0.3">
      <c r="A12" s="15">
        <v>8</v>
      </c>
      <c r="B12" s="16" t="s">
        <v>94</v>
      </c>
      <c r="C12" s="17">
        <v>13721.587545350592</v>
      </c>
      <c r="D12" s="14">
        <f t="shared" si="0"/>
        <v>1.3340341215328532E-3</v>
      </c>
    </row>
    <row r="13" spans="1:4" ht="16.5" thickTop="1" thickBot="1" x14ac:dyDescent="0.3">
      <c r="A13" s="15">
        <v>9</v>
      </c>
      <c r="B13" s="16" t="s">
        <v>95</v>
      </c>
      <c r="C13" s="17">
        <v>27390.659868811199</v>
      </c>
      <c r="D13" s="14">
        <f t="shared" si="0"/>
        <v>2.6629626313666543E-3</v>
      </c>
    </row>
    <row r="14" spans="1:4" ht="16.5" thickTop="1" thickBot="1" x14ac:dyDescent="0.3">
      <c r="A14" s="15">
        <v>10</v>
      </c>
      <c r="B14" s="16" t="s">
        <v>96</v>
      </c>
      <c r="C14" s="17">
        <v>1023728.3890851497</v>
      </c>
      <c r="D14" s="14">
        <f t="shared" si="0"/>
        <v>9.9528469115383031E-2</v>
      </c>
    </row>
    <row r="15" spans="1:4" ht="16.5" thickTop="1" thickBot="1" x14ac:dyDescent="0.3">
      <c r="A15" s="15">
        <v>11</v>
      </c>
      <c r="B15" s="16" t="s">
        <v>97</v>
      </c>
      <c r="C15" s="17">
        <v>100122.40634397606</v>
      </c>
      <c r="D15" s="14">
        <f t="shared" si="0"/>
        <v>9.7340563510888416E-3</v>
      </c>
    </row>
    <row r="16" spans="1:4" ht="16.5" thickTop="1" thickBot="1" x14ac:dyDescent="0.3">
      <c r="A16" s="15">
        <v>12</v>
      </c>
      <c r="B16" s="16" t="s">
        <v>98</v>
      </c>
      <c r="C16" s="17">
        <v>616090.29394441436</v>
      </c>
      <c r="D16" s="14">
        <f t="shared" si="0"/>
        <v>5.9897258342059771E-2</v>
      </c>
    </row>
    <row r="17" spans="1:4" ht="16.5" thickTop="1" thickBot="1" x14ac:dyDescent="0.3">
      <c r="A17" s="15">
        <v>13</v>
      </c>
      <c r="B17" s="16" t="s">
        <v>99</v>
      </c>
      <c r="C17" s="17">
        <v>296274.28897529806</v>
      </c>
      <c r="D17" s="14">
        <f t="shared" si="0"/>
        <v>2.8804248015737447E-2</v>
      </c>
    </row>
    <row r="18" spans="1:4" ht="16.5" thickTop="1" thickBot="1" x14ac:dyDescent="0.3">
      <c r="A18" s="15">
        <v>14</v>
      </c>
      <c r="B18" s="16" t="s">
        <v>100</v>
      </c>
      <c r="C18" s="17">
        <v>3158611.7592366715</v>
      </c>
      <c r="D18" s="14">
        <f t="shared" si="0"/>
        <v>0.30708515684283177</v>
      </c>
    </row>
    <row r="19" spans="1:4" ht="16.5" thickTop="1" thickBot="1" x14ac:dyDescent="0.3">
      <c r="A19" s="15">
        <v>15</v>
      </c>
      <c r="B19" s="16" t="s">
        <v>101</v>
      </c>
      <c r="C19" s="17">
        <v>48763.729375264418</v>
      </c>
      <c r="D19" s="14">
        <f t="shared" si="0"/>
        <v>4.7408857513603795E-3</v>
      </c>
    </row>
    <row r="20" spans="1:4" ht="16.5" thickTop="1" thickBot="1" x14ac:dyDescent="0.3">
      <c r="A20" s="15">
        <v>16</v>
      </c>
      <c r="B20" s="16" t="s">
        <v>102</v>
      </c>
      <c r="C20" s="17">
        <v>775658.4637960227</v>
      </c>
      <c r="D20" s="14">
        <f t="shared" si="0"/>
        <v>7.5410724447133301E-2</v>
      </c>
    </row>
    <row r="21" spans="1:4" ht="16.5" thickTop="1" thickBot="1" x14ac:dyDescent="0.3">
      <c r="A21" s="15">
        <v>17</v>
      </c>
      <c r="B21" s="16" t="s">
        <v>103</v>
      </c>
      <c r="C21" s="17">
        <v>1353910.167871471</v>
      </c>
      <c r="D21" s="14">
        <f t="shared" si="0"/>
        <v>0.1316292561237066</v>
      </c>
    </row>
    <row r="22" spans="1:4" ht="16.5" thickTop="1" thickBot="1" x14ac:dyDescent="0.3">
      <c r="A22" s="15">
        <v>18</v>
      </c>
      <c r="B22" s="16" t="s">
        <v>104</v>
      </c>
      <c r="C22" s="17">
        <v>937023.7244218241</v>
      </c>
      <c r="D22" s="14">
        <f t="shared" si="0"/>
        <v>9.1098906517421627E-2</v>
      </c>
    </row>
    <row r="23" spans="1:4" ht="16.5" thickTop="1" thickBot="1" x14ac:dyDescent="0.3">
      <c r="A23" s="31"/>
      <c r="B23" s="18" t="s">
        <v>105</v>
      </c>
      <c r="C23" s="19">
        <f>SUM(C5:C22)</f>
        <v>10285784.541690728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206984.85531436035</v>
      </c>
      <c r="D5" s="14">
        <f>C5/C$23</f>
        <v>5.0600593895749897E-2</v>
      </c>
    </row>
    <row r="6" spans="1:4" ht="16.5" thickTop="1" thickBot="1" x14ac:dyDescent="0.3">
      <c r="A6" s="15">
        <v>2</v>
      </c>
      <c r="B6" s="16" t="s">
        <v>88</v>
      </c>
      <c r="C6" s="17">
        <v>9968.674670995033</v>
      </c>
      <c r="D6" s="14">
        <f t="shared" ref="D6:D23" si="0">C6/C$23</f>
        <v>2.4369940396835972E-3</v>
      </c>
    </row>
    <row r="7" spans="1:4" ht="16.5" thickTop="1" thickBot="1" x14ac:dyDescent="0.3">
      <c r="A7" s="15">
        <v>3</v>
      </c>
      <c r="B7" s="16" t="s">
        <v>89</v>
      </c>
      <c r="C7" s="17">
        <v>186801.54219105805</v>
      </c>
      <c r="D7" s="14">
        <f t="shared" si="0"/>
        <v>4.5666476231576408E-2</v>
      </c>
    </row>
    <row r="8" spans="1:4" ht="16.5" thickTop="1" thickBot="1" x14ac:dyDescent="0.3">
      <c r="A8" s="15">
        <v>4</v>
      </c>
      <c r="B8" s="16" t="s">
        <v>90</v>
      </c>
      <c r="C8" s="17">
        <v>33872.913215364802</v>
      </c>
      <c r="D8" s="14">
        <f t="shared" si="0"/>
        <v>8.2807484783054067E-3</v>
      </c>
    </row>
    <row r="9" spans="1:4" ht="16.5" thickTop="1" thickBot="1" x14ac:dyDescent="0.3">
      <c r="A9" s="15">
        <v>5</v>
      </c>
      <c r="B9" s="16" t="s">
        <v>91</v>
      </c>
      <c r="C9" s="17">
        <v>90575.570628662186</v>
      </c>
      <c r="D9" s="14">
        <f t="shared" si="0"/>
        <v>2.2142574920739976E-2</v>
      </c>
    </row>
    <row r="10" spans="1:4" ht="16.5" thickTop="1" thickBot="1" x14ac:dyDescent="0.3">
      <c r="A10" s="15">
        <v>6</v>
      </c>
      <c r="B10" s="16" t="s">
        <v>92</v>
      </c>
      <c r="C10" s="17">
        <v>82159.657177651607</v>
      </c>
      <c r="D10" s="14">
        <f t="shared" si="0"/>
        <v>2.0085176962084492E-2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1113.8180996623448</v>
      </c>
      <c r="D12" s="14">
        <f t="shared" si="0"/>
        <v>2.7228976366001797E-4</v>
      </c>
    </row>
    <row r="13" spans="1:4" ht="16.5" thickTop="1" thickBot="1" x14ac:dyDescent="0.3">
      <c r="A13" s="15">
        <v>9</v>
      </c>
      <c r="B13" s="16" t="s">
        <v>95</v>
      </c>
      <c r="C13" s="17">
        <v>648.58133340305665</v>
      </c>
      <c r="D13" s="14">
        <f t="shared" si="0"/>
        <v>1.5855556489893164E-4</v>
      </c>
    </row>
    <row r="14" spans="1:4" ht="16.5" thickTop="1" thickBot="1" x14ac:dyDescent="0.3">
      <c r="A14" s="15">
        <v>10</v>
      </c>
      <c r="B14" s="16" t="s">
        <v>96</v>
      </c>
      <c r="C14" s="17">
        <v>533647.9200820711</v>
      </c>
      <c r="D14" s="14">
        <f t="shared" si="0"/>
        <v>0.13045834511116064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16692.826982656865</v>
      </c>
      <c r="D16" s="14">
        <f t="shared" si="0"/>
        <v>4.080815274328113E-3</v>
      </c>
    </row>
    <row r="17" spans="1:4" ht="16.5" thickTop="1" thickBot="1" x14ac:dyDescent="0.3">
      <c r="A17" s="15">
        <v>13</v>
      </c>
      <c r="B17" s="16" t="s">
        <v>99</v>
      </c>
      <c r="C17" s="17">
        <v>100567.95133059718</v>
      </c>
      <c r="D17" s="14">
        <f t="shared" si="0"/>
        <v>2.458536426000069E-2</v>
      </c>
    </row>
    <row r="18" spans="1:4" ht="16.5" thickTop="1" thickBot="1" x14ac:dyDescent="0.3">
      <c r="A18" s="15">
        <v>14</v>
      </c>
      <c r="B18" s="16" t="s">
        <v>100</v>
      </c>
      <c r="C18" s="17">
        <v>2046489.5683231661</v>
      </c>
      <c r="D18" s="14">
        <f t="shared" si="0"/>
        <v>0.50029548007913904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241534.16525762016</v>
      </c>
      <c r="D20" s="14">
        <f t="shared" si="0"/>
        <v>5.9046697834910879E-2</v>
      </c>
    </row>
    <row r="21" spans="1:4" ht="16.5" thickTop="1" thickBot="1" x14ac:dyDescent="0.3">
      <c r="A21" s="15">
        <v>17</v>
      </c>
      <c r="B21" s="16" t="s">
        <v>103</v>
      </c>
      <c r="C21" s="17">
        <v>271725.84915151092</v>
      </c>
      <c r="D21" s="14">
        <f t="shared" si="0"/>
        <v>6.6427513853664438E-2</v>
      </c>
    </row>
    <row r="22" spans="1:4" ht="16.5" thickTop="1" thickBot="1" x14ac:dyDescent="0.3">
      <c r="A22" s="15">
        <v>18</v>
      </c>
      <c r="B22" s="16" t="s">
        <v>104</v>
      </c>
      <c r="C22" s="17">
        <v>267777.88385200937</v>
      </c>
      <c r="D22" s="14">
        <f t="shared" si="0"/>
        <v>6.5462373730097487E-2</v>
      </c>
    </row>
    <row r="23" spans="1:4" ht="16.5" thickTop="1" thickBot="1" x14ac:dyDescent="0.3">
      <c r="A23" s="31"/>
      <c r="B23" s="18" t="s">
        <v>105</v>
      </c>
      <c r="C23" s="19">
        <f>SUM(C5:C22)</f>
        <v>4090561.7776107891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288970.10936955671</v>
      </c>
      <c r="D5" s="14">
        <f>C5/C$23</f>
        <v>3.2383984809593709E-2</v>
      </c>
    </row>
    <row r="6" spans="1:4" ht="16.5" thickTop="1" thickBot="1" x14ac:dyDescent="0.3">
      <c r="A6" s="15">
        <v>2</v>
      </c>
      <c r="B6" s="16" t="s">
        <v>88</v>
      </c>
      <c r="C6" s="17">
        <v>151683.65691737458</v>
      </c>
      <c r="D6" s="14">
        <f t="shared" ref="D6:D23" si="0">C6/C$23</f>
        <v>1.6998717452793334E-2</v>
      </c>
    </row>
    <row r="7" spans="1:4" ht="16.5" thickTop="1" thickBot="1" x14ac:dyDescent="0.3">
      <c r="A7" s="15">
        <v>3</v>
      </c>
      <c r="B7" s="16" t="s">
        <v>89</v>
      </c>
      <c r="C7" s="17">
        <v>458073.06510772347</v>
      </c>
      <c r="D7" s="14">
        <f t="shared" si="0"/>
        <v>5.1334829109129121E-2</v>
      </c>
    </row>
    <row r="8" spans="1:4" ht="16.5" thickTop="1" thickBot="1" x14ac:dyDescent="0.3">
      <c r="A8" s="15">
        <v>4</v>
      </c>
      <c r="B8" s="16" t="s">
        <v>90</v>
      </c>
      <c r="C8" s="17">
        <v>1530.7853543180365</v>
      </c>
      <c r="D8" s="14">
        <f t="shared" si="0"/>
        <v>1.7155037166001908E-4</v>
      </c>
    </row>
    <row r="9" spans="1:4" ht="16.5" thickTop="1" thickBot="1" x14ac:dyDescent="0.3">
      <c r="A9" s="15">
        <v>5</v>
      </c>
      <c r="B9" s="16" t="s">
        <v>91</v>
      </c>
      <c r="C9" s="17">
        <v>120179.28290622732</v>
      </c>
      <c r="D9" s="14">
        <f t="shared" si="0"/>
        <v>1.3468119870785307E-2</v>
      </c>
    </row>
    <row r="10" spans="1:4" ht="16.5" thickTop="1" thickBot="1" x14ac:dyDescent="0.3">
      <c r="A10" s="15">
        <v>6</v>
      </c>
      <c r="B10" s="16" t="s">
        <v>92</v>
      </c>
      <c r="C10" s="17">
        <v>252159.56986242582</v>
      </c>
      <c r="D10" s="14">
        <f t="shared" si="0"/>
        <v>2.8258741701119243E-2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11920.194365795718</v>
      </c>
      <c r="D12" s="14">
        <f t="shared" si="0"/>
        <v>1.3358592489427939E-3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949768.08268541365</v>
      </c>
      <c r="D14" s="14">
        <f t="shared" si="0"/>
        <v>0.106437566257023</v>
      </c>
    </row>
    <row r="15" spans="1:4" ht="16.5" thickTop="1" thickBot="1" x14ac:dyDescent="0.3">
      <c r="A15" s="15">
        <v>11</v>
      </c>
      <c r="B15" s="16" t="s">
        <v>97</v>
      </c>
      <c r="C15" s="17">
        <v>667037.84463023569</v>
      </c>
      <c r="D15" s="14">
        <f t="shared" si="0"/>
        <v>7.4752864491961196E-2</v>
      </c>
    </row>
    <row r="16" spans="1:4" ht="16.5" thickTop="1" thickBot="1" x14ac:dyDescent="0.3">
      <c r="A16" s="15">
        <v>12</v>
      </c>
      <c r="B16" s="16" t="s">
        <v>98</v>
      </c>
      <c r="C16" s="17">
        <v>2147.999303058155</v>
      </c>
      <c r="D16" s="14">
        <f t="shared" si="0"/>
        <v>2.40719626514359E-4</v>
      </c>
    </row>
    <row r="17" spans="1:4" ht="16.5" thickTop="1" thickBot="1" x14ac:dyDescent="0.3">
      <c r="A17" s="15">
        <v>13</v>
      </c>
      <c r="B17" s="16" t="s">
        <v>99</v>
      </c>
      <c r="C17" s="17">
        <v>197134.87312492743</v>
      </c>
      <c r="D17" s="14">
        <f t="shared" si="0"/>
        <v>2.2092294426737671E-2</v>
      </c>
    </row>
    <row r="18" spans="1:4" ht="16.5" thickTop="1" thickBot="1" x14ac:dyDescent="0.3">
      <c r="A18" s="15">
        <v>14</v>
      </c>
      <c r="B18" s="16" t="s">
        <v>100</v>
      </c>
      <c r="C18" s="17">
        <v>2519548.8535596216</v>
      </c>
      <c r="D18" s="14">
        <f t="shared" si="0"/>
        <v>0.28235803342676086</v>
      </c>
    </row>
    <row r="19" spans="1:4" ht="16.5" thickTop="1" thickBot="1" x14ac:dyDescent="0.3">
      <c r="A19" s="15">
        <v>15</v>
      </c>
      <c r="B19" s="16" t="s">
        <v>101</v>
      </c>
      <c r="C19" s="17">
        <v>104990.76803834554</v>
      </c>
      <c r="D19" s="14">
        <f t="shared" si="0"/>
        <v>1.176599006976586E-2</v>
      </c>
    </row>
    <row r="20" spans="1:4" ht="16.5" thickTop="1" thickBot="1" x14ac:dyDescent="0.3">
      <c r="A20" s="15">
        <v>16</v>
      </c>
      <c r="B20" s="16" t="s">
        <v>102</v>
      </c>
      <c r="C20" s="17">
        <v>918118.8800015694</v>
      </c>
      <c r="D20" s="14">
        <f t="shared" si="0"/>
        <v>0.10289073817440422</v>
      </c>
    </row>
    <row r="21" spans="1:4" ht="16.5" thickTop="1" thickBot="1" x14ac:dyDescent="0.3">
      <c r="A21" s="15">
        <v>17</v>
      </c>
      <c r="B21" s="16" t="s">
        <v>103</v>
      </c>
      <c r="C21" s="17">
        <v>1332791.0902853094</v>
      </c>
      <c r="D21" s="14">
        <f t="shared" si="0"/>
        <v>0.14936176795698841</v>
      </c>
    </row>
    <row r="22" spans="1:4" ht="16.5" thickTop="1" thickBot="1" x14ac:dyDescent="0.3">
      <c r="A22" s="15">
        <v>18</v>
      </c>
      <c r="B22" s="16" t="s">
        <v>104</v>
      </c>
      <c r="C22" s="17">
        <v>947186.20304840081</v>
      </c>
      <c r="D22" s="14">
        <f t="shared" si="0"/>
        <v>0.10614822300582087</v>
      </c>
    </row>
    <row r="23" spans="1:4" ht="16.5" thickTop="1" thickBot="1" x14ac:dyDescent="0.3">
      <c r="A23" s="31"/>
      <c r="B23" s="18" t="s">
        <v>105</v>
      </c>
      <c r="C23" s="19">
        <f>SUM(C5:C22)</f>
        <v>8923241.2585603036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1</v>
      </c>
      <c r="B1" s="48"/>
      <c r="C1" s="48"/>
      <c r="D1" s="49"/>
    </row>
    <row r="2" spans="1:7" x14ac:dyDescent="0.25">
      <c r="A2" s="50" t="s">
        <v>186</v>
      </c>
      <c r="B2" s="51"/>
      <c r="C2" s="51"/>
      <c r="D2" s="52"/>
    </row>
    <row r="3" spans="1:7" ht="15.75" thickBot="1" x14ac:dyDescent="0.3">
      <c r="A3" s="53" t="s">
        <v>130</v>
      </c>
      <c r="B3" s="54"/>
      <c r="C3" s="54"/>
      <c r="D3" s="55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271615.06899524119</v>
      </c>
      <c r="D9" s="14">
        <f t="shared" si="0"/>
        <v>0.18946233613843977</v>
      </c>
    </row>
    <row r="10" spans="1:7" ht="16.5" thickTop="1" thickBot="1" x14ac:dyDescent="0.3">
      <c r="A10" s="15">
        <v>6</v>
      </c>
      <c r="B10" s="16" t="s">
        <v>92</v>
      </c>
      <c r="C10" s="17">
        <v>4208.4188748203942</v>
      </c>
      <c r="D10" s="14">
        <f t="shared" si="0"/>
        <v>2.9355398963028289E-3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1741.321973609417</v>
      </c>
      <c r="D13" s="14">
        <f t="shared" si="0"/>
        <v>1.2146414788754558E-3</v>
      </c>
    </row>
    <row r="14" spans="1:7" ht="16.5" thickTop="1" thickBot="1" x14ac:dyDescent="0.3">
      <c r="A14" s="15">
        <v>10</v>
      </c>
      <c r="B14" s="16" t="s">
        <v>96</v>
      </c>
      <c r="C14" s="17">
        <v>19730.136360074906</v>
      </c>
      <c r="D14" s="14">
        <f t="shared" si="0"/>
        <v>1.3762556477215401E-2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23826.032578075981</v>
      </c>
      <c r="D17" s="14">
        <f t="shared" si="0"/>
        <v>1.6619607335673772E-2</v>
      </c>
    </row>
    <row r="18" spans="1:4" ht="16.5" thickTop="1" thickBot="1" x14ac:dyDescent="0.3">
      <c r="A18" s="15">
        <v>14</v>
      </c>
      <c r="B18" s="16" t="s">
        <v>100</v>
      </c>
      <c r="C18" s="17">
        <v>546575.54622171086</v>
      </c>
      <c r="D18" s="14">
        <f t="shared" si="0"/>
        <v>0.38125822785304836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65049.027405124107</v>
      </c>
      <c r="D20" s="14">
        <f t="shared" si="0"/>
        <v>4.5374289214874644E-2</v>
      </c>
    </row>
    <row r="21" spans="1:4" ht="16.5" thickTop="1" thickBot="1" x14ac:dyDescent="0.3">
      <c r="A21" s="15">
        <v>17</v>
      </c>
      <c r="B21" s="16" t="s">
        <v>103</v>
      </c>
      <c r="C21" s="17">
        <v>40081.031347737655</v>
      </c>
      <c r="D21" s="14">
        <f t="shared" si="0"/>
        <v>2.795811683818419E-2</v>
      </c>
    </row>
    <row r="22" spans="1:4" ht="16.5" thickTop="1" thickBot="1" x14ac:dyDescent="0.3">
      <c r="A22" s="15">
        <v>18</v>
      </c>
      <c r="B22" s="16" t="s">
        <v>104</v>
      </c>
      <c r="C22" s="17">
        <v>460783.254120684</v>
      </c>
      <c r="D22" s="14">
        <f t="shared" si="0"/>
        <v>0.32141468476738566</v>
      </c>
    </row>
    <row r="23" spans="1:4" ht="16.5" thickTop="1" thickBot="1" x14ac:dyDescent="0.3">
      <c r="A23" s="31"/>
      <c r="B23" s="18" t="s">
        <v>105</v>
      </c>
      <c r="C23" s="19">
        <f>SUM(C5:C22)</f>
        <v>1433609.8378770784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108730.82049472962</v>
      </c>
      <c r="D5" s="14">
        <f>C5/C$23</f>
        <v>4.4888050203068458E-3</v>
      </c>
    </row>
    <row r="6" spans="1:4" ht="16.5" thickTop="1" thickBot="1" x14ac:dyDescent="0.3">
      <c r="A6" s="15">
        <v>2</v>
      </c>
      <c r="B6" s="16" t="s">
        <v>88</v>
      </c>
      <c r="C6" s="17">
        <v>104240.82509611236</v>
      </c>
      <c r="D6" s="14">
        <f t="shared" ref="D6:D23" si="0">C6/C$23</f>
        <v>4.3034416266088766E-3</v>
      </c>
    </row>
    <row r="7" spans="1:4" ht="16.5" thickTop="1" thickBot="1" x14ac:dyDescent="0.3">
      <c r="A7" s="15">
        <v>3</v>
      </c>
      <c r="B7" s="16" t="s">
        <v>89</v>
      </c>
      <c r="C7" s="17">
        <v>631662.99128423934</v>
      </c>
      <c r="D7" s="14">
        <f t="shared" si="0"/>
        <v>2.6077353169207167E-2</v>
      </c>
    </row>
    <row r="8" spans="1:4" ht="16.5" thickTop="1" thickBot="1" x14ac:dyDescent="0.3">
      <c r="A8" s="15">
        <v>4</v>
      </c>
      <c r="B8" s="16" t="s">
        <v>90</v>
      </c>
      <c r="C8" s="17">
        <v>44262.711124413734</v>
      </c>
      <c r="D8" s="14">
        <f t="shared" si="0"/>
        <v>1.8273262263967809E-3</v>
      </c>
    </row>
    <row r="9" spans="1:4" ht="16.5" thickTop="1" thickBot="1" x14ac:dyDescent="0.3">
      <c r="A9" s="15">
        <v>5</v>
      </c>
      <c r="B9" s="16" t="s">
        <v>91</v>
      </c>
      <c r="C9" s="17">
        <v>79698.080483221114</v>
      </c>
      <c r="D9" s="14">
        <f t="shared" si="0"/>
        <v>3.2902275744276458E-3</v>
      </c>
    </row>
    <row r="10" spans="1:4" ht="16.5" thickTop="1" thickBot="1" x14ac:dyDescent="0.3">
      <c r="A10" s="15">
        <v>6</v>
      </c>
      <c r="B10" s="16" t="s">
        <v>92</v>
      </c>
      <c r="C10" s="17">
        <v>387999.78577013128</v>
      </c>
      <c r="D10" s="14">
        <f t="shared" si="0"/>
        <v>1.6018046937550399E-2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35666.513132168569</v>
      </c>
      <c r="D12" s="14">
        <f t="shared" si="0"/>
        <v>1.4724438064208176E-3</v>
      </c>
    </row>
    <row r="13" spans="1:4" ht="16.5" thickTop="1" thickBot="1" x14ac:dyDescent="0.3">
      <c r="A13" s="15">
        <v>9</v>
      </c>
      <c r="B13" s="16" t="s">
        <v>95</v>
      </c>
      <c r="C13" s="17">
        <v>5497.7969597910205</v>
      </c>
      <c r="D13" s="14">
        <f t="shared" si="0"/>
        <v>2.2696911953252354E-4</v>
      </c>
    </row>
    <row r="14" spans="1:4" ht="16.5" thickTop="1" thickBot="1" x14ac:dyDescent="0.3">
      <c r="A14" s="15">
        <v>10</v>
      </c>
      <c r="B14" s="16" t="s">
        <v>96</v>
      </c>
      <c r="C14" s="17">
        <v>1863033.2019169061</v>
      </c>
      <c r="D14" s="14">
        <f t="shared" si="0"/>
        <v>7.691280863799152E-2</v>
      </c>
    </row>
    <row r="15" spans="1:4" ht="16.5" thickTop="1" thickBot="1" x14ac:dyDescent="0.3">
      <c r="A15" s="15">
        <v>11</v>
      </c>
      <c r="B15" s="16" t="s">
        <v>97</v>
      </c>
      <c r="C15" s="17">
        <v>3464.3227959327005</v>
      </c>
      <c r="D15" s="14">
        <f t="shared" si="0"/>
        <v>1.430198860598125E-4</v>
      </c>
    </row>
    <row r="16" spans="1:4" ht="16.5" thickTop="1" thickBot="1" x14ac:dyDescent="0.3">
      <c r="A16" s="15">
        <v>12</v>
      </c>
      <c r="B16" s="16" t="s">
        <v>98</v>
      </c>
      <c r="C16" s="17">
        <v>6579286.9933488257</v>
      </c>
      <c r="D16" s="14">
        <f t="shared" si="0"/>
        <v>0.27161697439058013</v>
      </c>
    </row>
    <row r="17" spans="1:4" ht="16.5" thickTop="1" thickBot="1" x14ac:dyDescent="0.3">
      <c r="A17" s="15">
        <v>13</v>
      </c>
      <c r="B17" s="16" t="s">
        <v>99</v>
      </c>
      <c r="C17" s="17">
        <v>713460.22865663143</v>
      </c>
      <c r="D17" s="14">
        <f t="shared" si="0"/>
        <v>2.9454241599679572E-2</v>
      </c>
    </row>
    <row r="18" spans="1:4" ht="16.5" thickTop="1" thickBot="1" x14ac:dyDescent="0.3">
      <c r="A18" s="15">
        <v>14</v>
      </c>
      <c r="B18" s="16" t="s">
        <v>100</v>
      </c>
      <c r="C18" s="17">
        <v>5535672.6775506614</v>
      </c>
      <c r="D18" s="14">
        <f t="shared" si="0"/>
        <v>0.22853276736718181</v>
      </c>
    </row>
    <row r="19" spans="1:4" ht="16.5" thickTop="1" thickBot="1" x14ac:dyDescent="0.3">
      <c r="A19" s="15">
        <v>15</v>
      </c>
      <c r="B19" s="16" t="s">
        <v>101</v>
      </c>
      <c r="C19" s="17">
        <v>94822.834710218172</v>
      </c>
      <c r="D19" s="14">
        <f t="shared" si="0"/>
        <v>3.9146326179667259E-3</v>
      </c>
    </row>
    <row r="20" spans="1:4" ht="16.5" thickTop="1" thickBot="1" x14ac:dyDescent="0.3">
      <c r="A20" s="15">
        <v>16</v>
      </c>
      <c r="B20" s="16" t="s">
        <v>102</v>
      </c>
      <c r="C20" s="17">
        <v>659489.99114477169</v>
      </c>
      <c r="D20" s="14">
        <f t="shared" si="0"/>
        <v>2.7226153262002291E-2</v>
      </c>
    </row>
    <row r="21" spans="1:4" ht="16.5" thickTop="1" thickBot="1" x14ac:dyDescent="0.3">
      <c r="A21" s="15">
        <v>17</v>
      </c>
      <c r="B21" s="16" t="s">
        <v>103</v>
      </c>
      <c r="C21" s="17">
        <v>2815118.7744764336</v>
      </c>
      <c r="D21" s="14">
        <f t="shared" si="0"/>
        <v>0.1162183751592529</v>
      </c>
    </row>
    <row r="22" spans="1:4" ht="16.5" thickTop="1" thickBot="1" x14ac:dyDescent="0.3">
      <c r="A22" s="15">
        <v>18</v>
      </c>
      <c r="B22" s="16" t="s">
        <v>104</v>
      </c>
      <c r="C22" s="17">
        <v>4560556.5039683823</v>
      </c>
      <c r="D22" s="14">
        <f t="shared" si="0"/>
        <v>0.18827641359883421</v>
      </c>
    </row>
    <row r="23" spans="1:4" ht="16.5" thickTop="1" thickBot="1" x14ac:dyDescent="0.3">
      <c r="A23" s="31"/>
      <c r="B23" s="18" t="s">
        <v>105</v>
      </c>
      <c r="C23" s="19">
        <f>SUM(C5:C22)</f>
        <v>24222665.052913569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1140653.0692332801</v>
      </c>
      <c r="D5" s="14">
        <f>C5/C$23</f>
        <v>3.0288228414493336E-2</v>
      </c>
    </row>
    <row r="6" spans="1:4" ht="16.5" thickTop="1" thickBot="1" x14ac:dyDescent="0.3">
      <c r="A6" s="15">
        <v>2</v>
      </c>
      <c r="B6" s="16" t="s">
        <v>88</v>
      </c>
      <c r="C6" s="17">
        <v>647413.37645840447</v>
      </c>
      <c r="D6" s="14">
        <f t="shared" ref="D6:D23" si="0">C6/C$23</f>
        <v>1.7191032710718274E-2</v>
      </c>
    </row>
    <row r="7" spans="1:4" ht="16.5" thickTop="1" thickBot="1" x14ac:dyDescent="0.3">
      <c r="A7" s="15">
        <v>3</v>
      </c>
      <c r="B7" s="16" t="s">
        <v>89</v>
      </c>
      <c r="C7" s="17">
        <v>861273.07166165765</v>
      </c>
      <c r="D7" s="14">
        <f t="shared" si="0"/>
        <v>2.2869736842311972E-2</v>
      </c>
    </row>
    <row r="8" spans="1:4" ht="16.5" thickTop="1" thickBot="1" x14ac:dyDescent="0.3">
      <c r="A8" s="15">
        <v>4</v>
      </c>
      <c r="B8" s="16" t="s">
        <v>90</v>
      </c>
      <c r="C8" s="17">
        <v>750.48812330826991</v>
      </c>
      <c r="D8" s="14">
        <f t="shared" si="0"/>
        <v>1.992801870634033E-5</v>
      </c>
    </row>
    <row r="9" spans="1:4" ht="16.5" thickTop="1" thickBot="1" x14ac:dyDescent="0.3">
      <c r="A9" s="15">
        <v>5</v>
      </c>
      <c r="B9" s="16" t="s">
        <v>91</v>
      </c>
      <c r="C9" s="17">
        <v>49753.772644308025</v>
      </c>
      <c r="D9" s="14">
        <f t="shared" si="0"/>
        <v>1.3211323153204768E-3</v>
      </c>
    </row>
    <row r="10" spans="1:4" ht="16.5" thickTop="1" thickBot="1" x14ac:dyDescent="0.3">
      <c r="A10" s="15">
        <v>6</v>
      </c>
      <c r="B10" s="16" t="s">
        <v>92</v>
      </c>
      <c r="C10" s="17">
        <v>684825.27992880309</v>
      </c>
      <c r="D10" s="14">
        <f t="shared" si="0"/>
        <v>1.8184446315868245E-2</v>
      </c>
    </row>
    <row r="11" spans="1:4" ht="16.5" thickTop="1" thickBot="1" x14ac:dyDescent="0.3">
      <c r="A11" s="15">
        <v>7</v>
      </c>
      <c r="B11" s="16" t="s">
        <v>93</v>
      </c>
      <c r="C11" s="17">
        <v>1108300.357175536</v>
      </c>
      <c r="D11" s="14">
        <f t="shared" si="0"/>
        <v>2.9429153592302255E-2</v>
      </c>
    </row>
    <row r="12" spans="1:4" ht="16.5" thickTop="1" thickBot="1" x14ac:dyDescent="0.3">
      <c r="A12" s="15">
        <v>8</v>
      </c>
      <c r="B12" s="16" t="s">
        <v>94</v>
      </c>
      <c r="C12" s="17">
        <v>25047.153408085851</v>
      </c>
      <c r="D12" s="14">
        <f t="shared" si="0"/>
        <v>6.6508732937254538E-4</v>
      </c>
    </row>
    <row r="13" spans="1:4" ht="16.5" thickTop="1" thickBot="1" x14ac:dyDescent="0.3">
      <c r="A13" s="15">
        <v>9</v>
      </c>
      <c r="B13" s="16" t="s">
        <v>95</v>
      </c>
      <c r="C13" s="17">
        <v>452799.05874556542</v>
      </c>
      <c r="D13" s="14">
        <f t="shared" si="0"/>
        <v>1.202335897484747E-2</v>
      </c>
    </row>
    <row r="14" spans="1:4" ht="16.5" thickTop="1" thickBot="1" x14ac:dyDescent="0.3">
      <c r="A14" s="15">
        <v>10</v>
      </c>
      <c r="B14" s="16" t="s">
        <v>96</v>
      </c>
      <c r="C14" s="17">
        <v>1467380.1982879008</v>
      </c>
      <c r="D14" s="14">
        <f t="shared" si="0"/>
        <v>3.8963947772939315E-2</v>
      </c>
    </row>
    <row r="15" spans="1:4" ht="16.5" thickTop="1" thickBot="1" x14ac:dyDescent="0.3">
      <c r="A15" s="15">
        <v>11</v>
      </c>
      <c r="B15" s="16" t="s">
        <v>97</v>
      </c>
      <c r="C15" s="17">
        <v>16266.261474036679</v>
      </c>
      <c r="D15" s="14">
        <f t="shared" si="0"/>
        <v>4.3192470722641478E-4</v>
      </c>
    </row>
    <row r="16" spans="1:4" ht="16.5" thickTop="1" thickBot="1" x14ac:dyDescent="0.3">
      <c r="A16" s="15">
        <v>12</v>
      </c>
      <c r="B16" s="16" t="s">
        <v>98</v>
      </c>
      <c r="C16" s="17">
        <v>2582238.4327217094</v>
      </c>
      <c r="D16" s="14">
        <f t="shared" si="0"/>
        <v>6.856723536765677E-2</v>
      </c>
    </row>
    <row r="17" spans="1:4" ht="16.5" thickTop="1" thickBot="1" x14ac:dyDescent="0.3">
      <c r="A17" s="15">
        <v>13</v>
      </c>
      <c r="B17" s="16" t="s">
        <v>99</v>
      </c>
      <c r="C17" s="17">
        <v>904777.11478380463</v>
      </c>
      <c r="D17" s="14">
        <f t="shared" si="0"/>
        <v>2.4024917528340593E-2</v>
      </c>
    </row>
    <row r="18" spans="1:4" ht="16.5" thickTop="1" thickBot="1" x14ac:dyDescent="0.3">
      <c r="A18" s="15">
        <v>14</v>
      </c>
      <c r="B18" s="16" t="s">
        <v>100</v>
      </c>
      <c r="C18" s="17">
        <v>9000244.0586287379</v>
      </c>
      <c r="D18" s="14">
        <f t="shared" si="0"/>
        <v>0.2389871690058836</v>
      </c>
    </row>
    <row r="19" spans="1:4" ht="16.5" thickTop="1" thickBot="1" x14ac:dyDescent="0.3">
      <c r="A19" s="15">
        <v>15</v>
      </c>
      <c r="B19" s="16" t="s">
        <v>101</v>
      </c>
      <c r="C19" s="17">
        <v>197368.97327390622</v>
      </c>
      <c r="D19" s="14">
        <f t="shared" si="0"/>
        <v>5.2408192339081176E-3</v>
      </c>
    </row>
    <row r="20" spans="1:4" ht="16.5" thickTop="1" thickBot="1" x14ac:dyDescent="0.3">
      <c r="A20" s="15">
        <v>16</v>
      </c>
      <c r="B20" s="16" t="s">
        <v>102</v>
      </c>
      <c r="C20" s="17">
        <v>1137000.9110273339</v>
      </c>
      <c r="D20" s="14">
        <f t="shared" si="0"/>
        <v>3.0191251160908317E-2</v>
      </c>
    </row>
    <row r="21" spans="1:4" ht="16.5" thickTop="1" thickBot="1" x14ac:dyDescent="0.3">
      <c r="A21" s="15">
        <v>17</v>
      </c>
      <c r="B21" s="16" t="s">
        <v>103</v>
      </c>
      <c r="C21" s="17">
        <v>14434114.154805163</v>
      </c>
      <c r="D21" s="14">
        <f t="shared" si="0"/>
        <v>0.38327494860069478</v>
      </c>
    </row>
    <row r="22" spans="1:4" ht="16.5" thickTop="1" thickBot="1" x14ac:dyDescent="0.3">
      <c r="A22" s="15">
        <v>18</v>
      </c>
      <c r="B22" s="16" t="s">
        <v>104</v>
      </c>
      <c r="C22" s="17">
        <v>2949741.0173419202</v>
      </c>
      <c r="D22" s="14">
        <f t="shared" si="0"/>
        <v>7.8325682108501118E-2</v>
      </c>
    </row>
    <row r="23" spans="1:4" ht="16.5" thickTop="1" thickBot="1" x14ac:dyDescent="0.3">
      <c r="A23" s="31"/>
      <c r="B23" s="18" t="s">
        <v>105</v>
      </c>
      <c r="C23" s="19">
        <f>SUM(C5:C22)</f>
        <v>37659946.749723464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3174.068211681044</v>
      </c>
      <c r="D6" s="14">
        <f t="shared" ref="D6:D23" si="0">C6/C$23</f>
        <v>1.3356284295106045E-3</v>
      </c>
    </row>
    <row r="7" spans="1:4" ht="16.5" thickTop="1" thickBot="1" x14ac:dyDescent="0.3">
      <c r="A7" s="15">
        <v>3</v>
      </c>
      <c r="B7" s="16" t="s">
        <v>89</v>
      </c>
      <c r="C7" s="17">
        <v>67642.90600630494</v>
      </c>
      <c r="D7" s="14">
        <f t="shared" si="0"/>
        <v>2.8463719835713844E-2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118223.31343352003</v>
      </c>
      <c r="D9" s="14">
        <f t="shared" si="0"/>
        <v>4.9747644953453705E-2</v>
      </c>
    </row>
    <row r="10" spans="1:4" ht="16.5" thickTop="1" thickBot="1" x14ac:dyDescent="0.3">
      <c r="A10" s="15">
        <v>6</v>
      </c>
      <c r="B10" s="16" t="s">
        <v>92</v>
      </c>
      <c r="C10" s="17">
        <v>3735.397263297602</v>
      </c>
      <c r="D10" s="14">
        <f t="shared" si="0"/>
        <v>1.5718322504903153E-3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92572.154200849312</v>
      </c>
      <c r="D14" s="14">
        <f t="shared" si="0"/>
        <v>3.8953794526744225E-2</v>
      </c>
    </row>
    <row r="15" spans="1:4" ht="16.5" thickTop="1" thickBot="1" x14ac:dyDescent="0.3">
      <c r="A15" s="15">
        <v>11</v>
      </c>
      <c r="B15" s="16" t="s">
        <v>97</v>
      </c>
      <c r="C15" s="17">
        <v>26037.929446580656</v>
      </c>
      <c r="D15" s="14">
        <f t="shared" si="0"/>
        <v>1.0956600959758806E-2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275407.34691923182</v>
      </c>
      <c r="D17" s="14">
        <f t="shared" si="0"/>
        <v>0.11588972186788642</v>
      </c>
    </row>
    <row r="18" spans="1:4" ht="16.5" thickTop="1" thickBot="1" x14ac:dyDescent="0.3">
      <c r="A18" s="15">
        <v>14</v>
      </c>
      <c r="B18" s="16" t="s">
        <v>100</v>
      </c>
      <c r="C18" s="17">
        <v>1301538.1632409871</v>
      </c>
      <c r="D18" s="14">
        <f t="shared" si="0"/>
        <v>0.54767927372203618</v>
      </c>
    </row>
    <row r="19" spans="1:4" ht="16.5" thickTop="1" thickBot="1" x14ac:dyDescent="0.3">
      <c r="A19" s="15">
        <v>15</v>
      </c>
      <c r="B19" s="16" t="s">
        <v>101</v>
      </c>
      <c r="C19" s="17">
        <v>310.32586906319881</v>
      </c>
      <c r="D19" s="14">
        <f t="shared" si="0"/>
        <v>1.3058322174931382E-4</v>
      </c>
    </row>
    <row r="20" spans="1:4" ht="16.5" thickTop="1" thickBot="1" x14ac:dyDescent="0.3">
      <c r="A20" s="15">
        <v>16</v>
      </c>
      <c r="B20" s="16" t="s">
        <v>102</v>
      </c>
      <c r="C20" s="17">
        <v>233619.63231591709</v>
      </c>
      <c r="D20" s="14">
        <f t="shared" si="0"/>
        <v>9.8305707944347231E-2</v>
      </c>
    </row>
    <row r="21" spans="1:4" ht="16.5" thickTop="1" thickBot="1" x14ac:dyDescent="0.3">
      <c r="A21" s="15">
        <v>17</v>
      </c>
      <c r="B21" s="16" t="s">
        <v>103</v>
      </c>
      <c r="C21" s="17">
        <v>191455.50595073472</v>
      </c>
      <c r="D21" s="14">
        <f t="shared" si="0"/>
        <v>8.0563302260825559E-2</v>
      </c>
    </row>
    <row r="22" spans="1:4" ht="16.5" thickTop="1" thickBot="1" x14ac:dyDescent="0.3">
      <c r="A22" s="15">
        <v>18</v>
      </c>
      <c r="B22" s="16" t="s">
        <v>104</v>
      </c>
      <c r="C22" s="17">
        <v>62743.761837792415</v>
      </c>
      <c r="D22" s="14">
        <f t="shared" si="0"/>
        <v>2.6402190027483636E-2</v>
      </c>
    </row>
    <row r="23" spans="1:4" ht="16.5" thickTop="1" thickBot="1" x14ac:dyDescent="0.3">
      <c r="A23" s="31"/>
      <c r="B23" s="18" t="s">
        <v>105</v>
      </c>
      <c r="C23" s="19">
        <f>SUM(C5:C22)</f>
        <v>2376460.5046959603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178076.15951023748</v>
      </c>
      <c r="D5" s="14">
        <f>C5/C$23</f>
        <v>1.0778358596091893E-2</v>
      </c>
    </row>
    <row r="6" spans="1:4" ht="16.5" thickTop="1" thickBot="1" x14ac:dyDescent="0.3">
      <c r="A6" s="15">
        <v>2</v>
      </c>
      <c r="B6" s="16" t="s">
        <v>88</v>
      </c>
      <c r="C6" s="17">
        <v>93335.016121113236</v>
      </c>
      <c r="D6" s="14">
        <f t="shared" ref="D6:D23" si="0">C6/C$23</f>
        <v>5.6492585874053629E-3</v>
      </c>
    </row>
    <row r="7" spans="1:4" ht="16.5" thickTop="1" thickBot="1" x14ac:dyDescent="0.3">
      <c r="A7" s="15">
        <v>3</v>
      </c>
      <c r="B7" s="16" t="s">
        <v>89</v>
      </c>
      <c r="C7" s="17">
        <v>711318.72147009592</v>
      </c>
      <c r="D7" s="14">
        <f t="shared" si="0"/>
        <v>4.3053760128275574E-2</v>
      </c>
    </row>
    <row r="8" spans="1:4" ht="16.5" thickTop="1" thickBot="1" x14ac:dyDescent="0.3">
      <c r="A8" s="15">
        <v>4</v>
      </c>
      <c r="B8" s="16" t="s">
        <v>90</v>
      </c>
      <c r="C8" s="17">
        <v>61176.898575166204</v>
      </c>
      <c r="D8" s="14">
        <f t="shared" si="0"/>
        <v>3.7028345200918198E-3</v>
      </c>
    </row>
    <row r="9" spans="1:4" ht="16.5" thickTop="1" thickBot="1" x14ac:dyDescent="0.3">
      <c r="A9" s="15">
        <v>5</v>
      </c>
      <c r="B9" s="16" t="s">
        <v>91</v>
      </c>
      <c r="C9" s="17">
        <v>153320.81594299868</v>
      </c>
      <c r="D9" s="14">
        <f t="shared" si="0"/>
        <v>9.2799998552531623E-3</v>
      </c>
    </row>
    <row r="10" spans="1:4" ht="16.5" thickTop="1" thickBot="1" x14ac:dyDescent="0.3">
      <c r="A10" s="15">
        <v>6</v>
      </c>
      <c r="B10" s="16" t="s">
        <v>92</v>
      </c>
      <c r="C10" s="17">
        <v>415715.15914234339</v>
      </c>
      <c r="D10" s="14">
        <f t="shared" si="0"/>
        <v>2.5161858113915535E-2</v>
      </c>
    </row>
    <row r="11" spans="1:4" ht="16.5" thickTop="1" thickBot="1" x14ac:dyDescent="0.3">
      <c r="A11" s="15">
        <v>7</v>
      </c>
      <c r="B11" s="16" t="s">
        <v>93</v>
      </c>
      <c r="C11" s="17">
        <v>110037.40350268243</v>
      </c>
      <c r="D11" s="14">
        <f t="shared" si="0"/>
        <v>6.6601986318476601E-3</v>
      </c>
    </row>
    <row r="12" spans="1:4" ht="16.5" thickTop="1" thickBot="1" x14ac:dyDescent="0.3">
      <c r="A12" s="15">
        <v>8</v>
      </c>
      <c r="B12" s="16" t="s">
        <v>94</v>
      </c>
      <c r="C12" s="17">
        <v>3115.2235218922406</v>
      </c>
      <c r="D12" s="14">
        <f t="shared" si="0"/>
        <v>1.8855413503009972E-4</v>
      </c>
    </row>
    <row r="13" spans="1:4" ht="16.5" thickTop="1" thickBot="1" x14ac:dyDescent="0.3">
      <c r="A13" s="15">
        <v>9</v>
      </c>
      <c r="B13" s="16" t="s">
        <v>95</v>
      </c>
      <c r="C13" s="17">
        <v>132217.29358941354</v>
      </c>
      <c r="D13" s="14">
        <f t="shared" si="0"/>
        <v>8.0026737258421937E-3</v>
      </c>
    </row>
    <row r="14" spans="1:4" ht="16.5" thickTop="1" thickBot="1" x14ac:dyDescent="0.3">
      <c r="A14" s="15">
        <v>10</v>
      </c>
      <c r="B14" s="16" t="s">
        <v>96</v>
      </c>
      <c r="C14" s="17">
        <v>1054221.4266161611</v>
      </c>
      <c r="D14" s="14">
        <f t="shared" si="0"/>
        <v>6.38085221907502E-2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3505465.5722908103</v>
      </c>
      <c r="D16" s="14">
        <f t="shared" si="0"/>
        <v>0.21217419046052999</v>
      </c>
    </row>
    <row r="17" spans="1:4" ht="16.5" thickTop="1" thickBot="1" x14ac:dyDescent="0.3">
      <c r="A17" s="15">
        <v>13</v>
      </c>
      <c r="B17" s="16" t="s">
        <v>99</v>
      </c>
      <c r="C17" s="17">
        <v>852886.74961348227</v>
      </c>
      <c r="D17" s="14">
        <f t="shared" si="0"/>
        <v>5.1622402765603599E-2</v>
      </c>
    </row>
    <row r="18" spans="1:4" ht="16.5" thickTop="1" thickBot="1" x14ac:dyDescent="0.3">
      <c r="A18" s="15">
        <v>14</v>
      </c>
      <c r="B18" s="16" t="s">
        <v>100</v>
      </c>
      <c r="C18" s="17">
        <v>3838357.5048339115</v>
      </c>
      <c r="D18" s="14">
        <f t="shared" si="0"/>
        <v>0.23232303370020746</v>
      </c>
    </row>
    <row r="19" spans="1:4" ht="16.5" thickTop="1" thickBot="1" x14ac:dyDescent="0.3">
      <c r="A19" s="15">
        <v>15</v>
      </c>
      <c r="B19" s="16" t="s">
        <v>101</v>
      </c>
      <c r="C19" s="17">
        <v>123852.55547050276</v>
      </c>
      <c r="D19" s="14">
        <f t="shared" si="0"/>
        <v>7.4963839043636687E-3</v>
      </c>
    </row>
    <row r="20" spans="1:4" ht="16.5" thickTop="1" thickBot="1" x14ac:dyDescent="0.3">
      <c r="A20" s="15">
        <v>16</v>
      </c>
      <c r="B20" s="16" t="s">
        <v>102</v>
      </c>
      <c r="C20" s="17">
        <v>1121063.5390253568</v>
      </c>
      <c r="D20" s="14">
        <f t="shared" si="0"/>
        <v>6.7854253291690605E-2</v>
      </c>
    </row>
    <row r="21" spans="1:4" ht="16.5" thickTop="1" thickBot="1" x14ac:dyDescent="0.3">
      <c r="A21" s="15">
        <v>17</v>
      </c>
      <c r="B21" s="16" t="s">
        <v>103</v>
      </c>
      <c r="C21" s="17">
        <v>2381081.5941507015</v>
      </c>
      <c r="D21" s="14">
        <f t="shared" si="0"/>
        <v>0.14411896201543467</v>
      </c>
    </row>
    <row r="22" spans="1:4" ht="16.5" thickTop="1" thickBot="1" x14ac:dyDescent="0.3">
      <c r="A22" s="15">
        <v>18</v>
      </c>
      <c r="B22" s="16" t="s">
        <v>104</v>
      </c>
      <c r="C22" s="17">
        <v>1786398.2733530682</v>
      </c>
      <c r="D22" s="14">
        <f t="shared" si="0"/>
        <v>0.10812475537766655</v>
      </c>
    </row>
    <row r="23" spans="1:4" ht="16.5" thickTop="1" thickBot="1" x14ac:dyDescent="0.3">
      <c r="A23" s="31"/>
      <c r="B23" s="18" t="s">
        <v>105</v>
      </c>
      <c r="C23" s="19">
        <f>SUM(C5:C22)</f>
        <v>16521639.906729937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301.96591286775015</v>
      </c>
      <c r="D6" s="14">
        <f t="shared" ref="D6:D23" si="0">C6/C$23</f>
        <v>9.9817397279839122E-5</v>
      </c>
    </row>
    <row r="7" spans="1:4" ht="16.5" thickTop="1" thickBot="1" x14ac:dyDescent="0.3">
      <c r="A7" s="15">
        <v>3</v>
      </c>
      <c r="B7" s="16" t="s">
        <v>89</v>
      </c>
      <c r="C7" s="17">
        <v>59230.201345332141</v>
      </c>
      <c r="D7" s="14">
        <f t="shared" si="0"/>
        <v>1.9579046133068687E-2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25783.750306343205</v>
      </c>
      <c r="D9" s="14">
        <f t="shared" si="0"/>
        <v>8.5230376609415643E-3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562.92194012950222</v>
      </c>
      <c r="D12" s="14">
        <f t="shared" si="0"/>
        <v>1.8607862855054506E-4</v>
      </c>
    </row>
    <row r="13" spans="1:4" ht="16.5" thickTop="1" thickBot="1" x14ac:dyDescent="0.3">
      <c r="A13" s="15">
        <v>9</v>
      </c>
      <c r="B13" s="16" t="s">
        <v>95</v>
      </c>
      <c r="C13" s="17">
        <v>137.40195548143757</v>
      </c>
      <c r="D13" s="14">
        <f t="shared" si="0"/>
        <v>4.5419383423334037E-5</v>
      </c>
    </row>
    <row r="14" spans="1:4" ht="16.5" thickTop="1" thickBot="1" x14ac:dyDescent="0.3">
      <c r="A14" s="15">
        <v>10</v>
      </c>
      <c r="B14" s="16" t="s">
        <v>96</v>
      </c>
      <c r="C14" s="17">
        <v>125802.24525488583</v>
      </c>
      <c r="D14" s="14">
        <f t="shared" si="0"/>
        <v>4.1585000684505422E-2</v>
      </c>
    </row>
    <row r="15" spans="1:4" ht="16.5" thickTop="1" thickBot="1" x14ac:dyDescent="0.3">
      <c r="A15" s="15">
        <v>11</v>
      </c>
      <c r="B15" s="16" t="s">
        <v>97</v>
      </c>
      <c r="C15" s="17">
        <v>55107.319283978497</v>
      </c>
      <c r="D15" s="14">
        <f t="shared" si="0"/>
        <v>1.821619244952628E-2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136313.03486290923</v>
      </c>
      <c r="D17" s="14">
        <f t="shared" si="0"/>
        <v>4.5059431464009897E-2</v>
      </c>
    </row>
    <row r="18" spans="1:4" ht="16.5" thickTop="1" thickBot="1" x14ac:dyDescent="0.3">
      <c r="A18" s="15">
        <v>14</v>
      </c>
      <c r="B18" s="16" t="s">
        <v>100</v>
      </c>
      <c r="C18" s="17">
        <v>1584707.8931446844</v>
      </c>
      <c r="D18" s="14">
        <f t="shared" si="0"/>
        <v>0.52383865397349461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207444.35539952994</v>
      </c>
      <c r="D20" s="14">
        <f t="shared" si="0"/>
        <v>6.8572493629251857E-2</v>
      </c>
    </row>
    <row r="21" spans="1:4" ht="16.5" thickTop="1" thickBot="1" x14ac:dyDescent="0.3">
      <c r="A21" s="15">
        <v>17</v>
      </c>
      <c r="B21" s="16" t="s">
        <v>103</v>
      </c>
      <c r="C21" s="17">
        <v>263624.73362854286</v>
      </c>
      <c r="D21" s="14">
        <f t="shared" si="0"/>
        <v>8.7143394827205969E-2</v>
      </c>
    </row>
    <row r="22" spans="1:4" ht="16.5" thickTop="1" thickBot="1" x14ac:dyDescent="0.3">
      <c r="A22" s="15">
        <v>18</v>
      </c>
      <c r="B22" s="16" t="s">
        <v>104</v>
      </c>
      <c r="C22" s="17">
        <v>566167.37244761689</v>
      </c>
      <c r="D22" s="14">
        <f t="shared" si="0"/>
        <v>0.18715143376874185</v>
      </c>
    </row>
    <row r="23" spans="1:4" ht="16.5" thickTop="1" thickBot="1" x14ac:dyDescent="0.3">
      <c r="A23" s="31"/>
      <c r="B23" s="18" t="s">
        <v>105</v>
      </c>
      <c r="C23" s="19">
        <f>SUM(C5:C22)</f>
        <v>3025183.195482302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975926.25733541604</v>
      </c>
      <c r="D5" s="14">
        <f>C5/C$23</f>
        <v>3.0669397670296309E-2</v>
      </c>
    </row>
    <row r="6" spans="1:4" ht="16.5" thickTop="1" thickBot="1" x14ac:dyDescent="0.3">
      <c r="A6" s="15">
        <v>2</v>
      </c>
      <c r="B6" s="16" t="s">
        <v>88</v>
      </c>
      <c r="C6" s="17">
        <v>585351.22652936121</v>
      </c>
      <c r="D6" s="14">
        <f t="shared" ref="D6:D23" si="0">C6/C$23</f>
        <v>1.8395211122037299E-2</v>
      </c>
    </row>
    <row r="7" spans="1:4" ht="16.5" thickTop="1" thickBot="1" x14ac:dyDescent="0.3">
      <c r="A7" s="15">
        <v>3</v>
      </c>
      <c r="B7" s="16" t="s">
        <v>89</v>
      </c>
      <c r="C7" s="17">
        <v>795088.37130268745</v>
      </c>
      <c r="D7" s="14">
        <f t="shared" si="0"/>
        <v>2.4986397547176038E-2</v>
      </c>
    </row>
    <row r="8" spans="1:4" ht="16.5" thickTop="1" thickBot="1" x14ac:dyDescent="0.3">
      <c r="A8" s="15">
        <v>4</v>
      </c>
      <c r="B8" s="16" t="s">
        <v>90</v>
      </c>
      <c r="C8" s="17">
        <v>3333.1404471813257</v>
      </c>
      <c r="D8" s="14">
        <f t="shared" si="0"/>
        <v>1.0474706372247909E-4</v>
      </c>
    </row>
    <row r="9" spans="1:4" ht="16.5" thickTop="1" thickBot="1" x14ac:dyDescent="0.3">
      <c r="A9" s="15">
        <v>5</v>
      </c>
      <c r="B9" s="16" t="s">
        <v>91</v>
      </c>
      <c r="C9" s="17">
        <v>10983.634342413483</v>
      </c>
      <c r="D9" s="14">
        <f t="shared" si="0"/>
        <v>3.4517100752298616E-4</v>
      </c>
    </row>
    <row r="10" spans="1:4" ht="16.5" thickTop="1" thickBot="1" x14ac:dyDescent="0.3">
      <c r="A10" s="15">
        <v>6</v>
      </c>
      <c r="B10" s="16" t="s">
        <v>92</v>
      </c>
      <c r="C10" s="17">
        <v>1198719.9380341428</v>
      </c>
      <c r="D10" s="14">
        <f t="shared" si="0"/>
        <v>3.7670897978766701E-2</v>
      </c>
    </row>
    <row r="11" spans="1:4" ht="16.5" thickTop="1" thickBot="1" x14ac:dyDescent="0.3">
      <c r="A11" s="15">
        <v>7</v>
      </c>
      <c r="B11" s="16" t="s">
        <v>93</v>
      </c>
      <c r="C11" s="17">
        <v>456414.03007617209</v>
      </c>
      <c r="D11" s="14">
        <f t="shared" si="0"/>
        <v>1.4343238831310334E-2</v>
      </c>
    </row>
    <row r="12" spans="1:4" ht="16.5" thickTop="1" thickBot="1" x14ac:dyDescent="0.3">
      <c r="A12" s="15">
        <v>8</v>
      </c>
      <c r="B12" s="16" t="s">
        <v>94</v>
      </c>
      <c r="C12" s="17">
        <v>82595.086920195172</v>
      </c>
      <c r="D12" s="14">
        <f t="shared" si="0"/>
        <v>2.5956280480498844E-3</v>
      </c>
    </row>
    <row r="13" spans="1:4" ht="16.5" thickTop="1" thickBot="1" x14ac:dyDescent="0.3">
      <c r="A13" s="15">
        <v>9</v>
      </c>
      <c r="B13" s="16" t="s">
        <v>95</v>
      </c>
      <c r="C13" s="17">
        <v>152428.15809745292</v>
      </c>
      <c r="D13" s="14">
        <f t="shared" si="0"/>
        <v>4.7901977856456739E-3</v>
      </c>
    </row>
    <row r="14" spans="1:4" ht="16.5" thickTop="1" thickBot="1" x14ac:dyDescent="0.3">
      <c r="A14" s="15">
        <v>10</v>
      </c>
      <c r="B14" s="16" t="s">
        <v>96</v>
      </c>
      <c r="C14" s="17">
        <v>895880.25650719169</v>
      </c>
      <c r="D14" s="14">
        <f t="shared" si="0"/>
        <v>2.8153877042722975E-2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145186.90118577861</v>
      </c>
      <c r="D16" s="14">
        <f t="shared" si="0"/>
        <v>4.5626344977561951E-3</v>
      </c>
    </row>
    <row r="17" spans="1:4" ht="16.5" thickTop="1" thickBot="1" x14ac:dyDescent="0.3">
      <c r="A17" s="15">
        <v>13</v>
      </c>
      <c r="B17" s="16" t="s">
        <v>99</v>
      </c>
      <c r="C17" s="17">
        <v>863354.82985338825</v>
      </c>
      <c r="D17" s="14">
        <f t="shared" si="0"/>
        <v>2.7131735014118134E-2</v>
      </c>
    </row>
    <row r="18" spans="1:4" ht="16.5" thickTop="1" thickBot="1" x14ac:dyDescent="0.3">
      <c r="A18" s="15">
        <v>14</v>
      </c>
      <c r="B18" s="16" t="s">
        <v>100</v>
      </c>
      <c r="C18" s="17">
        <v>6487840.9897291837</v>
      </c>
      <c r="D18" s="14">
        <f t="shared" si="0"/>
        <v>0.20388648613566951</v>
      </c>
    </row>
    <row r="19" spans="1:4" ht="16.5" thickTop="1" thickBot="1" x14ac:dyDescent="0.3">
      <c r="A19" s="15">
        <v>15</v>
      </c>
      <c r="B19" s="16" t="s">
        <v>101</v>
      </c>
      <c r="C19" s="17">
        <v>207389.79960167874</v>
      </c>
      <c r="D19" s="14">
        <f t="shared" si="0"/>
        <v>6.5174189022366861E-3</v>
      </c>
    </row>
    <row r="20" spans="1:4" ht="16.5" thickTop="1" thickBot="1" x14ac:dyDescent="0.3">
      <c r="A20" s="15">
        <v>16</v>
      </c>
      <c r="B20" s="16" t="s">
        <v>102</v>
      </c>
      <c r="C20" s="17">
        <v>1101529.950880158</v>
      </c>
      <c r="D20" s="14">
        <f t="shared" si="0"/>
        <v>3.4616611506615665E-2</v>
      </c>
    </row>
    <row r="21" spans="1:4" ht="16.5" thickTop="1" thickBot="1" x14ac:dyDescent="0.3">
      <c r="A21" s="15">
        <v>17</v>
      </c>
      <c r="B21" s="16" t="s">
        <v>103</v>
      </c>
      <c r="C21" s="17">
        <v>15759986.026530366</v>
      </c>
      <c r="D21" s="14">
        <f t="shared" si="0"/>
        <v>0.4952723375285214</v>
      </c>
    </row>
    <row r="22" spans="1:4" ht="16.5" thickTop="1" thickBot="1" x14ac:dyDescent="0.3">
      <c r="A22" s="15">
        <v>18</v>
      </c>
      <c r="B22" s="16" t="s">
        <v>104</v>
      </c>
      <c r="C22" s="17">
        <v>2098839.9183648773</v>
      </c>
      <c r="D22" s="14">
        <f t="shared" si="0"/>
        <v>6.5958012317831605E-2</v>
      </c>
    </row>
    <row r="23" spans="1:4" ht="16.5" thickTop="1" thickBot="1" x14ac:dyDescent="0.3">
      <c r="A23" s="31"/>
      <c r="B23" s="18" t="s">
        <v>105</v>
      </c>
      <c r="C23" s="19">
        <f>SUM(C5:C22)</f>
        <v>31820848.515737649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64155.454084893274</v>
      </c>
      <c r="D5" s="14">
        <f>C5/C$23</f>
        <v>1.3806953777387148E-2</v>
      </c>
    </row>
    <row r="6" spans="1:4" ht="16.5" thickTop="1" thickBot="1" x14ac:dyDescent="0.3">
      <c r="A6" s="15">
        <v>2</v>
      </c>
      <c r="B6" s="16" t="s">
        <v>88</v>
      </c>
      <c r="C6" s="17">
        <v>9702.9678196983677</v>
      </c>
      <c r="D6" s="14">
        <f t="shared" ref="D6:D23" si="0">C6/C$23</f>
        <v>2.0881845526769631E-3</v>
      </c>
    </row>
    <row r="7" spans="1:4" ht="16.5" thickTop="1" thickBot="1" x14ac:dyDescent="0.3">
      <c r="A7" s="15">
        <v>3</v>
      </c>
      <c r="B7" s="16" t="s">
        <v>89</v>
      </c>
      <c r="C7" s="17">
        <v>69070.508411984789</v>
      </c>
      <c r="D7" s="14">
        <f t="shared" si="0"/>
        <v>1.486472710119063E-2</v>
      </c>
    </row>
    <row r="8" spans="1:4" ht="16.5" thickTop="1" thickBot="1" x14ac:dyDescent="0.3">
      <c r="A8" s="15">
        <v>4</v>
      </c>
      <c r="B8" s="16" t="s">
        <v>90</v>
      </c>
      <c r="C8" s="17">
        <v>633.00516942590059</v>
      </c>
      <c r="D8" s="14">
        <f t="shared" si="0"/>
        <v>1.3622961975369313E-4</v>
      </c>
    </row>
    <row r="9" spans="1:4" ht="16.5" thickTop="1" thickBot="1" x14ac:dyDescent="0.3">
      <c r="A9" s="15">
        <v>5</v>
      </c>
      <c r="B9" s="16" t="s">
        <v>91</v>
      </c>
      <c r="C9" s="17">
        <v>101562.31011579452</v>
      </c>
      <c r="D9" s="14">
        <f t="shared" si="0"/>
        <v>2.1857317375353541E-2</v>
      </c>
    </row>
    <row r="10" spans="1:4" ht="16.5" thickTop="1" thickBot="1" x14ac:dyDescent="0.3">
      <c r="A10" s="15">
        <v>6</v>
      </c>
      <c r="B10" s="16" t="s">
        <v>92</v>
      </c>
      <c r="C10" s="17">
        <v>2316.6634445525474</v>
      </c>
      <c r="D10" s="14">
        <f t="shared" si="0"/>
        <v>4.9857125248266765E-4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1642.2956013396483</v>
      </c>
      <c r="D12" s="14">
        <f t="shared" si="0"/>
        <v>3.5343993398438239E-4</v>
      </c>
    </row>
    <row r="13" spans="1:4" ht="16.5" thickTop="1" thickBot="1" x14ac:dyDescent="0.3">
      <c r="A13" s="15">
        <v>9</v>
      </c>
      <c r="B13" s="16" t="s">
        <v>95</v>
      </c>
      <c r="C13" s="17">
        <v>6037.8598264268567</v>
      </c>
      <c r="D13" s="14">
        <f t="shared" si="0"/>
        <v>1.2994133192091033E-3</v>
      </c>
    </row>
    <row r="14" spans="1:4" ht="16.5" thickTop="1" thickBot="1" x14ac:dyDescent="0.3">
      <c r="A14" s="15">
        <v>10</v>
      </c>
      <c r="B14" s="16" t="s">
        <v>96</v>
      </c>
      <c r="C14" s="17">
        <v>315391.89802727761</v>
      </c>
      <c r="D14" s="14">
        <f t="shared" si="0"/>
        <v>6.7875777982380509E-2</v>
      </c>
    </row>
    <row r="15" spans="1:4" ht="16.5" thickTop="1" thickBot="1" x14ac:dyDescent="0.3">
      <c r="A15" s="15">
        <v>11</v>
      </c>
      <c r="B15" s="16" t="s">
        <v>97</v>
      </c>
      <c r="C15" s="17">
        <v>153911.09679173693</v>
      </c>
      <c r="D15" s="14">
        <f t="shared" si="0"/>
        <v>3.3123347493083308E-2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1742533.702977234</v>
      </c>
      <c r="D17" s="14">
        <f t="shared" si="0"/>
        <v>0.37501226724558628</v>
      </c>
    </row>
    <row r="18" spans="1:4" ht="16.5" thickTop="1" thickBot="1" x14ac:dyDescent="0.3">
      <c r="A18" s="15">
        <v>14</v>
      </c>
      <c r="B18" s="16" t="s">
        <v>100</v>
      </c>
      <c r="C18" s="17">
        <v>1145706.7415498786</v>
      </c>
      <c r="D18" s="14">
        <f t="shared" si="0"/>
        <v>0.24656859262640402</v>
      </c>
    </row>
    <row r="19" spans="1:4" ht="16.5" thickTop="1" thickBot="1" x14ac:dyDescent="0.3">
      <c r="A19" s="15">
        <v>15</v>
      </c>
      <c r="B19" s="16" t="s">
        <v>101</v>
      </c>
      <c r="C19" s="17">
        <v>1091.4519553050498</v>
      </c>
      <c r="D19" s="14">
        <f t="shared" si="0"/>
        <v>2.3489237060336074E-4</v>
      </c>
    </row>
    <row r="20" spans="1:4" ht="16.5" thickTop="1" thickBot="1" x14ac:dyDescent="0.3">
      <c r="A20" s="15">
        <v>16</v>
      </c>
      <c r="B20" s="16" t="s">
        <v>102</v>
      </c>
      <c r="C20" s="17">
        <v>354953.43431610579</v>
      </c>
      <c r="D20" s="14">
        <f t="shared" si="0"/>
        <v>7.6389852283522353E-2</v>
      </c>
    </row>
    <row r="21" spans="1:4" ht="16.5" thickTop="1" thickBot="1" x14ac:dyDescent="0.3">
      <c r="A21" s="15">
        <v>17</v>
      </c>
      <c r="B21" s="16" t="s">
        <v>103</v>
      </c>
      <c r="C21" s="17">
        <v>117385.30912739807</v>
      </c>
      <c r="D21" s="14">
        <f t="shared" si="0"/>
        <v>2.5262599421736802E-2</v>
      </c>
    </row>
    <row r="22" spans="1:4" ht="16.5" thickTop="1" thickBot="1" x14ac:dyDescent="0.3">
      <c r="A22" s="15">
        <v>18</v>
      </c>
      <c r="B22" s="16" t="s">
        <v>104</v>
      </c>
      <c r="C22" s="17">
        <v>560509.83928286319</v>
      </c>
      <c r="D22" s="14">
        <f t="shared" si="0"/>
        <v>0.12062783364464538</v>
      </c>
    </row>
    <row r="23" spans="1:4" ht="16.5" thickTop="1" thickBot="1" x14ac:dyDescent="0.3">
      <c r="A23" s="31"/>
      <c r="B23" s="18" t="s">
        <v>105</v>
      </c>
      <c r="C23" s="19">
        <f>SUM(C5:C22)</f>
        <v>4646604.5385019146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4946346.7401032634</v>
      </c>
      <c r="D5" s="14">
        <f>C5/C$23</f>
        <v>5.715387213823811E-2</v>
      </c>
    </row>
    <row r="6" spans="1:4" ht="16.5" thickTop="1" thickBot="1" x14ac:dyDescent="0.3">
      <c r="A6" s="15">
        <v>2</v>
      </c>
      <c r="B6" s="16" t="s">
        <v>88</v>
      </c>
      <c r="C6" s="17">
        <v>1782427.6969307708</v>
      </c>
      <c r="D6" s="14">
        <f t="shared" ref="D6:D23" si="0">C6/C$23</f>
        <v>2.0595532428021562E-2</v>
      </c>
    </row>
    <row r="7" spans="1:4" ht="16.5" thickTop="1" thickBot="1" x14ac:dyDescent="0.3">
      <c r="A7" s="15">
        <v>3</v>
      </c>
      <c r="B7" s="16" t="s">
        <v>89</v>
      </c>
      <c r="C7" s="17">
        <v>4201361.7419144846</v>
      </c>
      <c r="D7" s="14">
        <f t="shared" si="0"/>
        <v>4.8545745864725362E-2</v>
      </c>
    </row>
    <row r="8" spans="1:4" ht="16.5" thickTop="1" thickBot="1" x14ac:dyDescent="0.3">
      <c r="A8" s="15">
        <v>4</v>
      </c>
      <c r="B8" s="16" t="s">
        <v>90</v>
      </c>
      <c r="C8" s="17">
        <v>41632.776295295342</v>
      </c>
      <c r="D8" s="14">
        <f t="shared" si="0"/>
        <v>4.8105692911684249E-4</v>
      </c>
    </row>
    <row r="9" spans="1:4" ht="16.5" thickTop="1" thickBot="1" x14ac:dyDescent="0.3">
      <c r="A9" s="15">
        <v>5</v>
      </c>
      <c r="B9" s="16" t="s">
        <v>91</v>
      </c>
      <c r="C9" s="17">
        <v>902549.69611683011</v>
      </c>
      <c r="D9" s="14">
        <f t="shared" si="0"/>
        <v>1.0428749264995939E-2</v>
      </c>
    </row>
    <row r="10" spans="1:4" ht="16.5" thickTop="1" thickBot="1" x14ac:dyDescent="0.3">
      <c r="A10" s="15">
        <v>6</v>
      </c>
      <c r="B10" s="16" t="s">
        <v>92</v>
      </c>
      <c r="C10" s="17">
        <v>3342717.9426187058</v>
      </c>
      <c r="D10" s="14">
        <f t="shared" si="0"/>
        <v>3.862431890139497E-2</v>
      </c>
    </row>
    <row r="11" spans="1:4" ht="16.5" thickTop="1" thickBot="1" x14ac:dyDescent="0.3">
      <c r="A11" s="15">
        <v>7</v>
      </c>
      <c r="B11" s="16" t="s">
        <v>93</v>
      </c>
      <c r="C11" s="17">
        <v>1995677.5616516401</v>
      </c>
      <c r="D11" s="14">
        <f t="shared" si="0"/>
        <v>2.3059584412678562E-2</v>
      </c>
    </row>
    <row r="12" spans="1:4" ht="16.5" thickTop="1" thickBot="1" x14ac:dyDescent="0.3">
      <c r="A12" s="15">
        <v>8</v>
      </c>
      <c r="B12" s="16" t="s">
        <v>94</v>
      </c>
      <c r="C12" s="17">
        <v>299015.69997579115</v>
      </c>
      <c r="D12" s="14">
        <f t="shared" si="0"/>
        <v>3.4550560204732743E-3</v>
      </c>
    </row>
    <row r="13" spans="1:4" ht="16.5" thickTop="1" thickBot="1" x14ac:dyDescent="0.3">
      <c r="A13" s="15">
        <v>9</v>
      </c>
      <c r="B13" s="16" t="s">
        <v>95</v>
      </c>
      <c r="C13" s="17">
        <v>754097.04155164445</v>
      </c>
      <c r="D13" s="14">
        <f t="shared" si="0"/>
        <v>8.713413789460004E-3</v>
      </c>
    </row>
    <row r="14" spans="1:4" ht="16.5" thickTop="1" thickBot="1" x14ac:dyDescent="0.3">
      <c r="A14" s="15">
        <v>10</v>
      </c>
      <c r="B14" s="16" t="s">
        <v>96</v>
      </c>
      <c r="C14" s="17">
        <v>5325492.6928965067</v>
      </c>
      <c r="D14" s="14">
        <f t="shared" si="0"/>
        <v>6.1534814366162691E-2</v>
      </c>
    </row>
    <row r="15" spans="1:4" ht="16.5" thickTop="1" thickBot="1" x14ac:dyDescent="0.3">
      <c r="A15" s="15">
        <v>11</v>
      </c>
      <c r="B15" s="16" t="s">
        <v>97</v>
      </c>
      <c r="C15" s="17">
        <v>76066.299339120291</v>
      </c>
      <c r="D15" s="14">
        <f t="shared" si="0"/>
        <v>8.7892818172432977E-4</v>
      </c>
    </row>
    <row r="16" spans="1:4" ht="16.5" thickTop="1" thickBot="1" x14ac:dyDescent="0.3">
      <c r="A16" s="15">
        <v>12</v>
      </c>
      <c r="B16" s="16" t="s">
        <v>98</v>
      </c>
      <c r="C16" s="17">
        <v>3083704.1831769575</v>
      </c>
      <c r="D16" s="14">
        <f t="shared" si="0"/>
        <v>3.5631475886740281E-2</v>
      </c>
    </row>
    <row r="17" spans="1:4" ht="16.5" thickTop="1" thickBot="1" x14ac:dyDescent="0.3">
      <c r="A17" s="15">
        <v>13</v>
      </c>
      <c r="B17" s="16" t="s">
        <v>99</v>
      </c>
      <c r="C17" s="17">
        <v>1627027.1995672383</v>
      </c>
      <c r="D17" s="14">
        <f t="shared" si="0"/>
        <v>1.879991626457635E-2</v>
      </c>
    </row>
    <row r="18" spans="1:4" ht="16.5" thickTop="1" thickBot="1" x14ac:dyDescent="0.3">
      <c r="A18" s="15">
        <v>14</v>
      </c>
      <c r="B18" s="16" t="s">
        <v>100</v>
      </c>
      <c r="C18" s="17">
        <v>15010997.615990408</v>
      </c>
      <c r="D18" s="14">
        <f t="shared" si="0"/>
        <v>0.17344854364047313</v>
      </c>
    </row>
    <row r="19" spans="1:4" ht="16.5" thickTop="1" thickBot="1" x14ac:dyDescent="0.3">
      <c r="A19" s="15">
        <v>15</v>
      </c>
      <c r="B19" s="16" t="s">
        <v>101</v>
      </c>
      <c r="C19" s="17">
        <v>880831.1966986066</v>
      </c>
      <c r="D19" s="14">
        <f t="shared" si="0"/>
        <v>1.0177797117076436E-2</v>
      </c>
    </row>
    <row r="20" spans="1:4" ht="16.5" thickTop="1" thickBot="1" x14ac:dyDescent="0.3">
      <c r="A20" s="15">
        <v>16</v>
      </c>
      <c r="B20" s="16" t="s">
        <v>102</v>
      </c>
      <c r="C20" s="17">
        <v>1782181.9282768322</v>
      </c>
      <c r="D20" s="14">
        <f t="shared" si="0"/>
        <v>2.05926926290829E-2</v>
      </c>
    </row>
    <row r="21" spans="1:4" ht="16.5" thickTop="1" thickBot="1" x14ac:dyDescent="0.3">
      <c r="A21" s="15">
        <v>17</v>
      </c>
      <c r="B21" s="16" t="s">
        <v>103</v>
      </c>
      <c r="C21" s="17">
        <v>24305321.298822749</v>
      </c>
      <c r="D21" s="14">
        <f t="shared" si="0"/>
        <v>0.2808422657734484</v>
      </c>
    </row>
    <row r="22" spans="1:4" ht="16.5" thickTop="1" thickBot="1" x14ac:dyDescent="0.3">
      <c r="A22" s="15">
        <v>18</v>
      </c>
      <c r="B22" s="16" t="s">
        <v>104</v>
      </c>
      <c r="C22" s="17">
        <v>16186936.13477625</v>
      </c>
      <c r="D22" s="14">
        <f t="shared" si="0"/>
        <v>0.1870362363916109</v>
      </c>
    </row>
    <row r="23" spans="1:4" ht="16.5" thickTop="1" thickBot="1" x14ac:dyDescent="0.3">
      <c r="A23" s="31"/>
      <c r="B23" s="18" t="s">
        <v>105</v>
      </c>
      <c r="C23" s="19">
        <f>SUM(C5:C22)</f>
        <v>86544385.446703091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58744.225543004606</v>
      </c>
      <c r="D5" s="14">
        <f>C5/C$23</f>
        <v>5.878839077612213E-3</v>
      </c>
    </row>
    <row r="6" spans="1:4" ht="16.5" thickTop="1" thickBot="1" x14ac:dyDescent="0.3">
      <c r="A6" s="15">
        <v>2</v>
      </c>
      <c r="B6" s="16" t="s">
        <v>88</v>
      </c>
      <c r="C6" s="17">
        <v>193499.50677439524</v>
      </c>
      <c r="D6" s="14">
        <f t="shared" ref="D6:D23" si="0">C6/C$23</f>
        <v>1.9364498406592174E-2</v>
      </c>
    </row>
    <row r="7" spans="1:4" ht="16.5" thickTop="1" thickBot="1" x14ac:dyDescent="0.3">
      <c r="A7" s="15">
        <v>3</v>
      </c>
      <c r="B7" s="16" t="s">
        <v>89</v>
      </c>
      <c r="C7" s="17">
        <v>596860.08731249266</v>
      </c>
      <c r="D7" s="14">
        <f t="shared" si="0"/>
        <v>5.973088201819967E-2</v>
      </c>
    </row>
    <row r="8" spans="1:4" ht="16.5" thickTop="1" thickBot="1" x14ac:dyDescent="0.3">
      <c r="A8" s="15">
        <v>4</v>
      </c>
      <c r="B8" s="16" t="s">
        <v>90</v>
      </c>
      <c r="C8" s="17">
        <v>50725.457184867497</v>
      </c>
      <c r="D8" s="14">
        <f t="shared" si="0"/>
        <v>5.0763593727154921E-3</v>
      </c>
    </row>
    <row r="9" spans="1:4" ht="16.5" thickTop="1" thickBot="1" x14ac:dyDescent="0.3">
      <c r="A9" s="15">
        <v>5</v>
      </c>
      <c r="B9" s="16" t="s">
        <v>91</v>
      </c>
      <c r="C9" s="17">
        <v>238192.80499968061</v>
      </c>
      <c r="D9" s="14">
        <f t="shared" si="0"/>
        <v>2.3837188372039721E-2</v>
      </c>
    </row>
    <row r="10" spans="1:4" ht="16.5" thickTop="1" thickBot="1" x14ac:dyDescent="0.3">
      <c r="A10" s="15">
        <v>6</v>
      </c>
      <c r="B10" s="16" t="s">
        <v>92</v>
      </c>
      <c r="C10" s="17">
        <v>28999.043788669485</v>
      </c>
      <c r="D10" s="14">
        <f t="shared" si="0"/>
        <v>2.9020845923556334E-3</v>
      </c>
    </row>
    <row r="11" spans="1:4" ht="16.5" thickTop="1" thickBot="1" x14ac:dyDescent="0.3">
      <c r="A11" s="15">
        <v>7</v>
      </c>
      <c r="B11" s="16" t="s">
        <v>93</v>
      </c>
      <c r="C11" s="17">
        <v>1062.9496298655611</v>
      </c>
      <c r="D11" s="14">
        <f t="shared" si="0"/>
        <v>1.0637487793608734E-4</v>
      </c>
    </row>
    <row r="12" spans="1:4" ht="16.5" thickTop="1" thickBot="1" x14ac:dyDescent="0.3">
      <c r="A12" s="15">
        <v>8</v>
      </c>
      <c r="B12" s="16" t="s">
        <v>94</v>
      </c>
      <c r="C12" s="17">
        <v>6264.1609728487256</v>
      </c>
      <c r="D12" s="14">
        <f t="shared" si="0"/>
        <v>6.268870510289968E-4</v>
      </c>
    </row>
    <row r="13" spans="1:4" ht="16.5" thickTop="1" thickBot="1" x14ac:dyDescent="0.3">
      <c r="A13" s="15">
        <v>9</v>
      </c>
      <c r="B13" s="16" t="s">
        <v>95</v>
      </c>
      <c r="C13" s="17">
        <v>16285.477323261824</v>
      </c>
      <c r="D13" s="14">
        <f t="shared" si="0"/>
        <v>1.6297721112260039E-3</v>
      </c>
    </row>
    <row r="14" spans="1:4" ht="16.5" thickTop="1" thickBot="1" x14ac:dyDescent="0.3">
      <c r="A14" s="15">
        <v>10</v>
      </c>
      <c r="B14" s="16" t="s">
        <v>96</v>
      </c>
      <c r="C14" s="17">
        <v>1262408.7599705681</v>
      </c>
      <c r="D14" s="14">
        <f t="shared" si="0"/>
        <v>0.12633578673365831</v>
      </c>
    </row>
    <row r="15" spans="1:4" ht="16.5" thickTop="1" thickBot="1" x14ac:dyDescent="0.3">
      <c r="A15" s="15">
        <v>11</v>
      </c>
      <c r="B15" s="16" t="s">
        <v>97</v>
      </c>
      <c r="C15" s="17">
        <v>38506.125821168047</v>
      </c>
      <c r="D15" s="14">
        <f t="shared" si="0"/>
        <v>3.8535075594658547E-3</v>
      </c>
    </row>
    <row r="16" spans="1:4" ht="16.5" thickTop="1" thickBot="1" x14ac:dyDescent="0.3">
      <c r="A16" s="15">
        <v>12</v>
      </c>
      <c r="B16" s="16" t="s">
        <v>98</v>
      </c>
      <c r="C16" s="17">
        <v>16251.724932228855</v>
      </c>
      <c r="D16" s="14">
        <f t="shared" si="0"/>
        <v>1.6263943345418562E-3</v>
      </c>
    </row>
    <row r="17" spans="1:4" ht="16.5" thickTop="1" thickBot="1" x14ac:dyDescent="0.3">
      <c r="A17" s="15">
        <v>13</v>
      </c>
      <c r="B17" s="16" t="s">
        <v>99</v>
      </c>
      <c r="C17" s="17">
        <v>439438.75597174594</v>
      </c>
      <c r="D17" s="14">
        <f t="shared" si="0"/>
        <v>4.3976913593537593E-2</v>
      </c>
    </row>
    <row r="18" spans="1:4" ht="16.5" thickTop="1" thickBot="1" x14ac:dyDescent="0.3">
      <c r="A18" s="15">
        <v>14</v>
      </c>
      <c r="B18" s="16" t="s">
        <v>100</v>
      </c>
      <c r="C18" s="17">
        <v>3850570.3253576127</v>
      </c>
      <c r="D18" s="14">
        <f t="shared" si="0"/>
        <v>0.38534652709370781</v>
      </c>
    </row>
    <row r="19" spans="1:4" ht="16.5" thickTop="1" thickBot="1" x14ac:dyDescent="0.3">
      <c r="A19" s="15">
        <v>15</v>
      </c>
      <c r="B19" s="16" t="s">
        <v>101</v>
      </c>
      <c r="C19" s="17">
        <v>19341.15208605893</v>
      </c>
      <c r="D19" s="14">
        <f t="shared" si="0"/>
        <v>1.9355693200232219E-3</v>
      </c>
    </row>
    <row r="20" spans="1:4" ht="16.5" thickTop="1" thickBot="1" x14ac:dyDescent="0.3">
      <c r="A20" s="15">
        <v>16</v>
      </c>
      <c r="B20" s="16" t="s">
        <v>102</v>
      </c>
      <c r="C20" s="17">
        <v>557686.67057547835</v>
      </c>
      <c r="D20" s="14">
        <f t="shared" si="0"/>
        <v>5.5810595198713765E-2</v>
      </c>
    </row>
    <row r="21" spans="1:4" ht="16.5" thickTop="1" thickBot="1" x14ac:dyDescent="0.3">
      <c r="A21" s="15">
        <v>17</v>
      </c>
      <c r="B21" s="16" t="s">
        <v>103</v>
      </c>
      <c r="C21" s="17">
        <v>947298.293123179</v>
      </c>
      <c r="D21" s="14">
        <f t="shared" si="0"/>
        <v>9.4801049333623641E-2</v>
      </c>
    </row>
    <row r="22" spans="1:4" ht="16.5" thickTop="1" thickBot="1" x14ac:dyDescent="0.3">
      <c r="A22" s="15">
        <v>18</v>
      </c>
      <c r="B22" s="16" t="s">
        <v>104</v>
      </c>
      <c r="C22" s="17">
        <v>1670351.901313703</v>
      </c>
      <c r="D22" s="14">
        <f t="shared" si="0"/>
        <v>0.16716077095302198</v>
      </c>
    </row>
    <row r="23" spans="1:4" ht="16.5" thickTop="1" thickBot="1" x14ac:dyDescent="0.3">
      <c r="A23" s="31"/>
      <c r="B23" s="18" t="s">
        <v>105</v>
      </c>
      <c r="C23" s="19">
        <f>SUM(C5:C22)</f>
        <v>9992487.4226808287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2173927.012866044</v>
      </c>
      <c r="D5" s="14">
        <f>C5/C$23</f>
        <v>2.0993366395437491E-2</v>
      </c>
    </row>
    <row r="6" spans="1:4" ht="16.5" thickTop="1" thickBot="1" x14ac:dyDescent="0.3">
      <c r="A6" s="15">
        <v>2</v>
      </c>
      <c r="B6" s="16" t="s">
        <v>88</v>
      </c>
      <c r="C6" s="17">
        <v>1560351.8900219686</v>
      </c>
      <c r="D6" s="14">
        <f t="shared" ref="D6:D23" si="0">C6/C$23</f>
        <v>1.5068141082555766E-2</v>
      </c>
    </row>
    <row r="7" spans="1:4" ht="16.5" thickTop="1" thickBot="1" x14ac:dyDescent="0.3">
      <c r="A7" s="15">
        <v>3</v>
      </c>
      <c r="B7" s="16" t="s">
        <v>89</v>
      </c>
      <c r="C7" s="17">
        <v>1843179.4069124751</v>
      </c>
      <c r="D7" s="14">
        <f t="shared" si="0"/>
        <v>1.7799374308719303E-2</v>
      </c>
    </row>
    <row r="8" spans="1:4" ht="16.5" thickTop="1" thickBot="1" x14ac:dyDescent="0.3">
      <c r="A8" s="15">
        <v>4</v>
      </c>
      <c r="B8" s="16" t="s">
        <v>90</v>
      </c>
      <c r="C8" s="17">
        <v>400512.40058377036</v>
      </c>
      <c r="D8" s="14">
        <f t="shared" si="0"/>
        <v>3.8677027892883662E-3</v>
      </c>
    </row>
    <row r="9" spans="1:4" ht="16.5" thickTop="1" thickBot="1" x14ac:dyDescent="0.3">
      <c r="A9" s="15">
        <v>5</v>
      </c>
      <c r="B9" s="16" t="s">
        <v>91</v>
      </c>
      <c r="C9" s="17">
        <v>296109.18800933455</v>
      </c>
      <c r="D9" s="14">
        <f t="shared" si="0"/>
        <v>2.8594928165228575E-3</v>
      </c>
    </row>
    <row r="10" spans="1:4" ht="16.5" thickTop="1" thickBot="1" x14ac:dyDescent="0.3">
      <c r="A10" s="15">
        <v>6</v>
      </c>
      <c r="B10" s="16" t="s">
        <v>92</v>
      </c>
      <c r="C10" s="17">
        <v>2497688.3491762555</v>
      </c>
      <c r="D10" s="14">
        <f t="shared" si="0"/>
        <v>2.4119892869238452E-2</v>
      </c>
    </row>
    <row r="11" spans="1:4" ht="16.5" thickTop="1" thickBot="1" x14ac:dyDescent="0.3">
      <c r="A11" s="15">
        <v>7</v>
      </c>
      <c r="B11" s="16" t="s">
        <v>93</v>
      </c>
      <c r="C11" s="17">
        <v>2397097.1326873275</v>
      </c>
      <c r="D11" s="14">
        <f t="shared" si="0"/>
        <v>2.3148494909961629E-2</v>
      </c>
    </row>
    <row r="12" spans="1:4" ht="16.5" thickTop="1" thickBot="1" x14ac:dyDescent="0.3">
      <c r="A12" s="15">
        <v>8</v>
      </c>
      <c r="B12" s="16" t="s">
        <v>94</v>
      </c>
      <c r="C12" s="17">
        <v>183154.98962238434</v>
      </c>
      <c r="D12" s="14">
        <f t="shared" si="0"/>
        <v>1.768706944409359E-3</v>
      </c>
    </row>
    <row r="13" spans="1:4" ht="16.5" thickTop="1" thickBot="1" x14ac:dyDescent="0.3">
      <c r="A13" s="15">
        <v>9</v>
      </c>
      <c r="B13" s="16" t="s">
        <v>95</v>
      </c>
      <c r="C13" s="17">
        <v>105262.45875727142</v>
      </c>
      <c r="D13" s="14">
        <f t="shared" si="0"/>
        <v>1.0165076156180015E-3</v>
      </c>
    </row>
    <row r="14" spans="1:4" ht="16.5" thickTop="1" thickBot="1" x14ac:dyDescent="0.3">
      <c r="A14" s="15">
        <v>10</v>
      </c>
      <c r="B14" s="16" t="s">
        <v>96</v>
      </c>
      <c r="C14" s="17">
        <v>1865752.9270312707</v>
      </c>
      <c r="D14" s="14">
        <f t="shared" si="0"/>
        <v>1.8017364230130641E-2</v>
      </c>
    </row>
    <row r="15" spans="1:4" ht="16.5" thickTop="1" thickBot="1" x14ac:dyDescent="0.3">
      <c r="A15" s="15">
        <v>11</v>
      </c>
      <c r="B15" s="16" t="s">
        <v>97</v>
      </c>
      <c r="C15" s="17">
        <v>51751.308687700257</v>
      </c>
      <c r="D15" s="14">
        <f t="shared" si="0"/>
        <v>4.9975651357860203E-4</v>
      </c>
    </row>
    <row r="16" spans="1:4" ht="16.5" thickTop="1" thickBot="1" x14ac:dyDescent="0.3">
      <c r="A16" s="15">
        <v>12</v>
      </c>
      <c r="B16" s="16" t="s">
        <v>98</v>
      </c>
      <c r="C16" s="17">
        <v>15178321.712705672</v>
      </c>
      <c r="D16" s="14">
        <f t="shared" si="0"/>
        <v>0.1465753298509149</v>
      </c>
    </row>
    <row r="17" spans="1:4" ht="16.5" thickTop="1" thickBot="1" x14ac:dyDescent="0.3">
      <c r="A17" s="15">
        <v>13</v>
      </c>
      <c r="B17" s="16" t="s">
        <v>99</v>
      </c>
      <c r="C17" s="17">
        <v>6250418.5476401011</v>
      </c>
      <c r="D17" s="14">
        <f t="shared" si="0"/>
        <v>6.0359582414155524E-2</v>
      </c>
    </row>
    <row r="18" spans="1:4" ht="16.5" thickTop="1" thickBot="1" x14ac:dyDescent="0.3">
      <c r="A18" s="15">
        <v>14</v>
      </c>
      <c r="B18" s="16" t="s">
        <v>100</v>
      </c>
      <c r="C18" s="17">
        <v>7700181.6744056502</v>
      </c>
      <c r="D18" s="14">
        <f t="shared" si="0"/>
        <v>7.4359780363146957E-2</v>
      </c>
    </row>
    <row r="19" spans="1:4" ht="16.5" thickTop="1" thickBot="1" x14ac:dyDescent="0.3">
      <c r="A19" s="15">
        <v>15</v>
      </c>
      <c r="B19" s="16" t="s">
        <v>101</v>
      </c>
      <c r="C19" s="17">
        <v>178941.87541234575</v>
      </c>
      <c r="D19" s="14">
        <f t="shared" si="0"/>
        <v>1.7280213787239877E-3</v>
      </c>
    </row>
    <row r="20" spans="1:4" ht="16.5" thickTop="1" thickBot="1" x14ac:dyDescent="0.3">
      <c r="A20" s="15">
        <v>16</v>
      </c>
      <c r="B20" s="16" t="s">
        <v>102</v>
      </c>
      <c r="C20" s="17">
        <v>2293879.620206004</v>
      </c>
      <c r="D20" s="14">
        <f t="shared" si="0"/>
        <v>2.215173510840357E-2</v>
      </c>
    </row>
    <row r="21" spans="1:4" ht="16.5" thickTop="1" thickBot="1" x14ac:dyDescent="0.3">
      <c r="A21" s="15">
        <v>17</v>
      </c>
      <c r="B21" s="16" t="s">
        <v>103</v>
      </c>
      <c r="C21" s="17">
        <v>55049797.966308072</v>
      </c>
      <c r="D21" s="14">
        <f t="shared" si="0"/>
        <v>0.53160965012247507</v>
      </c>
    </row>
    <row r="22" spans="1:4" ht="16.5" thickTop="1" thickBot="1" x14ac:dyDescent="0.3">
      <c r="A22" s="15">
        <v>18</v>
      </c>
      <c r="B22" s="16" t="s">
        <v>104</v>
      </c>
      <c r="C22" s="17">
        <v>3526716.435020078</v>
      </c>
      <c r="D22" s="14">
        <f t="shared" si="0"/>
        <v>3.4057100286719592E-2</v>
      </c>
    </row>
    <row r="23" spans="1:4" ht="16.5" thickTop="1" thickBot="1" x14ac:dyDescent="0.3">
      <c r="A23" s="31"/>
      <c r="B23" s="18" t="s">
        <v>105</v>
      </c>
      <c r="C23" s="19">
        <f>SUM(C5:C22)</f>
        <v>103553044.89605372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8315.2068609659818</v>
      </c>
      <c r="D5" s="14">
        <f>C5/C$23</f>
        <v>3.8298533211873818E-4</v>
      </c>
    </row>
    <row r="6" spans="1:4" ht="16.5" thickTop="1" thickBot="1" x14ac:dyDescent="0.3">
      <c r="A6" s="15">
        <v>2</v>
      </c>
      <c r="B6" s="16" t="s">
        <v>88</v>
      </c>
      <c r="C6" s="17">
        <v>15615.659426396776</v>
      </c>
      <c r="D6" s="14">
        <f t="shared" ref="D6:D23" si="0">C6/C$23</f>
        <v>7.1923267955560015E-4</v>
      </c>
    </row>
    <row r="7" spans="1:4" ht="16.5" thickTop="1" thickBot="1" x14ac:dyDescent="0.3">
      <c r="A7" s="15">
        <v>3</v>
      </c>
      <c r="B7" s="16" t="s">
        <v>89</v>
      </c>
      <c r="C7" s="17">
        <v>284118.93030322832</v>
      </c>
      <c r="D7" s="14">
        <f t="shared" si="0"/>
        <v>1.3086070461362115E-2</v>
      </c>
    </row>
    <row r="8" spans="1:4" ht="16.5" thickTop="1" thickBot="1" x14ac:dyDescent="0.3">
      <c r="A8" s="15">
        <v>4</v>
      </c>
      <c r="B8" s="16" t="s">
        <v>90</v>
      </c>
      <c r="C8" s="17">
        <v>5048.1110175561398</v>
      </c>
      <c r="D8" s="14">
        <f t="shared" si="0"/>
        <v>2.3250804302977991E-4</v>
      </c>
    </row>
    <row r="9" spans="1:4" ht="16.5" thickTop="1" thickBot="1" x14ac:dyDescent="0.3">
      <c r="A9" s="15">
        <v>5</v>
      </c>
      <c r="B9" s="16" t="s">
        <v>91</v>
      </c>
      <c r="C9" s="17">
        <v>30542.979740705741</v>
      </c>
      <c r="D9" s="14">
        <f t="shared" si="0"/>
        <v>1.4067615436967223E-3</v>
      </c>
    </row>
    <row r="10" spans="1:4" ht="16.5" thickTop="1" thickBot="1" x14ac:dyDescent="0.3">
      <c r="A10" s="15">
        <v>6</v>
      </c>
      <c r="B10" s="16" t="s">
        <v>92</v>
      </c>
      <c r="C10" s="17">
        <v>296577.08914920519</v>
      </c>
      <c r="D10" s="14">
        <f t="shared" si="0"/>
        <v>1.3659873637036829E-2</v>
      </c>
    </row>
    <row r="11" spans="1:4" ht="16.5" thickTop="1" thickBot="1" x14ac:dyDescent="0.3">
      <c r="A11" s="15">
        <v>7</v>
      </c>
      <c r="B11" s="16" t="s">
        <v>93</v>
      </c>
      <c r="C11" s="17">
        <v>8714.4713268985197</v>
      </c>
      <c r="D11" s="14">
        <f t="shared" si="0"/>
        <v>4.0137482460463167E-4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5960.3219280185203</v>
      </c>
      <c r="D13" s="14">
        <f t="shared" si="0"/>
        <v>2.7452304089420896E-4</v>
      </c>
    </row>
    <row r="14" spans="1:4" ht="16.5" thickTop="1" thickBot="1" x14ac:dyDescent="0.3">
      <c r="A14" s="15">
        <v>10</v>
      </c>
      <c r="B14" s="16" t="s">
        <v>96</v>
      </c>
      <c r="C14" s="17">
        <v>903752.55038471043</v>
      </c>
      <c r="D14" s="14">
        <f t="shared" si="0"/>
        <v>4.1625419120605689E-2</v>
      </c>
    </row>
    <row r="15" spans="1:4" ht="16.5" thickTop="1" thickBot="1" x14ac:dyDescent="0.3">
      <c r="A15" s="15">
        <v>11</v>
      </c>
      <c r="B15" s="16" t="s">
        <v>97</v>
      </c>
      <c r="C15" s="17">
        <v>12970870.008838972</v>
      </c>
      <c r="D15" s="14">
        <f t="shared" si="0"/>
        <v>0.59741784435018608</v>
      </c>
    </row>
    <row r="16" spans="1:4" ht="16.5" thickTop="1" thickBot="1" x14ac:dyDescent="0.3">
      <c r="A16" s="15">
        <v>12</v>
      </c>
      <c r="B16" s="16" t="s">
        <v>98</v>
      </c>
      <c r="C16" s="17">
        <v>1367038.8438745295</v>
      </c>
      <c r="D16" s="14">
        <f t="shared" si="0"/>
        <v>6.2963656153670333E-2</v>
      </c>
    </row>
    <row r="17" spans="1:4" ht="16.5" thickTop="1" thickBot="1" x14ac:dyDescent="0.3">
      <c r="A17" s="15">
        <v>13</v>
      </c>
      <c r="B17" s="16" t="s">
        <v>99</v>
      </c>
      <c r="C17" s="17">
        <v>184694.88173227766</v>
      </c>
      <c r="D17" s="14">
        <f t="shared" si="0"/>
        <v>8.5067553704430698E-3</v>
      </c>
    </row>
    <row r="18" spans="1:4" ht="16.5" thickTop="1" thickBot="1" x14ac:dyDescent="0.3">
      <c r="A18" s="15">
        <v>14</v>
      </c>
      <c r="B18" s="16" t="s">
        <v>100</v>
      </c>
      <c r="C18" s="17">
        <v>3309117.6438534991</v>
      </c>
      <c r="D18" s="14">
        <f t="shared" si="0"/>
        <v>0.15241274703585436</v>
      </c>
    </row>
    <row r="19" spans="1:4" ht="16.5" thickTop="1" thickBot="1" x14ac:dyDescent="0.3">
      <c r="A19" s="15">
        <v>15</v>
      </c>
      <c r="B19" s="16" t="s">
        <v>101</v>
      </c>
      <c r="C19" s="17">
        <v>111886.32726733104</v>
      </c>
      <c r="D19" s="14">
        <f t="shared" si="0"/>
        <v>5.1533080204148535E-3</v>
      </c>
    </row>
    <row r="20" spans="1:4" ht="16.5" thickTop="1" thickBot="1" x14ac:dyDescent="0.3">
      <c r="A20" s="15">
        <v>16</v>
      </c>
      <c r="B20" s="16" t="s">
        <v>102</v>
      </c>
      <c r="C20" s="17">
        <v>380014.04144016834</v>
      </c>
      <c r="D20" s="14">
        <f t="shared" si="0"/>
        <v>1.7502848251912204E-2</v>
      </c>
    </row>
    <row r="21" spans="1:4" ht="16.5" thickTop="1" thickBot="1" x14ac:dyDescent="0.3">
      <c r="A21" s="15">
        <v>17</v>
      </c>
      <c r="B21" s="16" t="s">
        <v>103</v>
      </c>
      <c r="C21" s="17">
        <v>644207.47473068454</v>
      </c>
      <c r="D21" s="14">
        <f t="shared" si="0"/>
        <v>2.9671181702200376E-2</v>
      </c>
    </row>
    <row r="22" spans="1:4" ht="16.5" thickTop="1" thickBot="1" x14ac:dyDescent="0.3">
      <c r="A22" s="15">
        <v>18</v>
      </c>
      <c r="B22" s="16" t="s">
        <v>104</v>
      </c>
      <c r="C22" s="17">
        <v>1185079.8274916434</v>
      </c>
      <c r="D22" s="14">
        <f t="shared" si="0"/>
        <v>5.4582910432414415E-2</v>
      </c>
    </row>
    <row r="23" spans="1:4" ht="16.5" thickTop="1" thickBot="1" x14ac:dyDescent="0.3">
      <c r="A23" s="31"/>
      <c r="B23" s="18" t="s">
        <v>105</v>
      </c>
      <c r="C23" s="19">
        <f>SUM(C5:C22)</f>
        <v>21711554.369366791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1264992.7541912063</v>
      </c>
      <c r="D5" s="14">
        <f>C5/C$23</f>
        <v>1.8900029843667294E-2</v>
      </c>
    </row>
    <row r="6" spans="1:4" ht="16.5" thickTop="1" thickBot="1" x14ac:dyDescent="0.3">
      <c r="A6" s="15">
        <v>2</v>
      </c>
      <c r="B6" s="16" t="s">
        <v>88</v>
      </c>
      <c r="C6" s="17">
        <v>867676.90813892544</v>
      </c>
      <c r="D6" s="14">
        <f t="shared" ref="D6:D23" si="0">C6/C$23</f>
        <v>1.2963805052758345E-2</v>
      </c>
    </row>
    <row r="7" spans="1:4" ht="16.5" thickTop="1" thickBot="1" x14ac:dyDescent="0.3">
      <c r="A7" s="15">
        <v>3</v>
      </c>
      <c r="B7" s="16" t="s">
        <v>89</v>
      </c>
      <c r="C7" s="17">
        <v>1141883.5742786704</v>
      </c>
      <c r="D7" s="14">
        <f t="shared" si="0"/>
        <v>1.706067766819654E-2</v>
      </c>
    </row>
    <row r="8" spans="1:4" ht="16.5" thickTop="1" thickBot="1" x14ac:dyDescent="0.3">
      <c r="A8" s="15">
        <v>4</v>
      </c>
      <c r="B8" s="16" t="s">
        <v>90</v>
      </c>
      <c r="C8" s="17">
        <v>37937.349980925406</v>
      </c>
      <c r="D8" s="14">
        <f t="shared" si="0"/>
        <v>5.6681514139389478E-4</v>
      </c>
    </row>
    <row r="9" spans="1:4" ht="16.5" thickTop="1" thickBot="1" x14ac:dyDescent="0.3">
      <c r="A9" s="15">
        <v>5</v>
      </c>
      <c r="B9" s="16" t="s">
        <v>91</v>
      </c>
      <c r="C9" s="17">
        <v>55336.978106021175</v>
      </c>
      <c r="D9" s="14">
        <f t="shared" si="0"/>
        <v>8.2677986430907118E-4</v>
      </c>
    </row>
    <row r="10" spans="1:4" ht="16.5" thickTop="1" thickBot="1" x14ac:dyDescent="0.3">
      <c r="A10" s="15">
        <v>6</v>
      </c>
      <c r="B10" s="16" t="s">
        <v>92</v>
      </c>
      <c r="C10" s="17">
        <v>3370559.7371963048</v>
      </c>
      <c r="D10" s="14">
        <f t="shared" si="0"/>
        <v>5.0358928469597074E-2</v>
      </c>
    </row>
    <row r="11" spans="1:4" ht="16.5" thickTop="1" thickBot="1" x14ac:dyDescent="0.3">
      <c r="A11" s="15">
        <v>7</v>
      </c>
      <c r="B11" s="16" t="s">
        <v>93</v>
      </c>
      <c r="C11" s="17">
        <v>1493286.9880088498</v>
      </c>
      <c r="D11" s="14">
        <f t="shared" si="0"/>
        <v>2.2310933042910784E-2</v>
      </c>
    </row>
    <row r="12" spans="1:4" ht="16.5" thickTop="1" thickBot="1" x14ac:dyDescent="0.3">
      <c r="A12" s="15">
        <v>8</v>
      </c>
      <c r="B12" s="16" t="s">
        <v>94</v>
      </c>
      <c r="C12" s="17">
        <v>32959.00592977013</v>
      </c>
      <c r="D12" s="14">
        <f t="shared" si="0"/>
        <v>4.9243459587129472E-4</v>
      </c>
    </row>
    <row r="13" spans="1:4" ht="16.5" thickTop="1" thickBot="1" x14ac:dyDescent="0.3">
      <c r="A13" s="15">
        <v>9</v>
      </c>
      <c r="B13" s="16" t="s">
        <v>95</v>
      </c>
      <c r="C13" s="17">
        <v>253830.6390974205</v>
      </c>
      <c r="D13" s="14">
        <f t="shared" si="0"/>
        <v>3.7924380501655045E-3</v>
      </c>
    </row>
    <row r="14" spans="1:4" ht="16.5" thickTop="1" thickBot="1" x14ac:dyDescent="0.3">
      <c r="A14" s="15">
        <v>10</v>
      </c>
      <c r="B14" s="16" t="s">
        <v>96</v>
      </c>
      <c r="C14" s="17">
        <v>2233299.776648161</v>
      </c>
      <c r="D14" s="14">
        <f t="shared" si="0"/>
        <v>3.3367331384829182E-2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4496351.2820833027</v>
      </c>
      <c r="D16" s="14">
        <f t="shared" si="0"/>
        <v>6.7179178013015747E-2</v>
      </c>
    </row>
    <row r="17" spans="1:4" ht="16.5" thickTop="1" thickBot="1" x14ac:dyDescent="0.3">
      <c r="A17" s="15">
        <v>13</v>
      </c>
      <c r="B17" s="16" t="s">
        <v>99</v>
      </c>
      <c r="C17" s="17">
        <v>5132166.2874216605</v>
      </c>
      <c r="D17" s="14">
        <f t="shared" si="0"/>
        <v>7.6678775964175286E-2</v>
      </c>
    </row>
    <row r="18" spans="1:4" ht="16.5" thickTop="1" thickBot="1" x14ac:dyDescent="0.3">
      <c r="A18" s="15">
        <v>14</v>
      </c>
      <c r="B18" s="16" t="s">
        <v>100</v>
      </c>
      <c r="C18" s="17">
        <v>8123691.6807048135</v>
      </c>
      <c r="D18" s="14">
        <f t="shared" si="0"/>
        <v>0.12137462028724404</v>
      </c>
    </row>
    <row r="19" spans="1:4" ht="16.5" thickTop="1" thickBot="1" x14ac:dyDescent="0.3">
      <c r="A19" s="15">
        <v>15</v>
      </c>
      <c r="B19" s="16" t="s">
        <v>101</v>
      </c>
      <c r="C19" s="17">
        <v>243447.99728052295</v>
      </c>
      <c r="D19" s="14">
        <f t="shared" si="0"/>
        <v>3.6373128610722783E-3</v>
      </c>
    </row>
    <row r="20" spans="1:4" ht="16.5" thickTop="1" thickBot="1" x14ac:dyDescent="0.3">
      <c r="A20" s="15">
        <v>16</v>
      </c>
      <c r="B20" s="16" t="s">
        <v>102</v>
      </c>
      <c r="C20" s="17">
        <v>1085620.0139264066</v>
      </c>
      <c r="D20" s="14">
        <f t="shared" si="0"/>
        <v>1.6220053904743719E-2</v>
      </c>
    </row>
    <row r="21" spans="1:4" ht="16.5" thickTop="1" thickBot="1" x14ac:dyDescent="0.3">
      <c r="A21" s="15">
        <v>17</v>
      </c>
      <c r="B21" s="16" t="s">
        <v>103</v>
      </c>
      <c r="C21" s="17">
        <v>33293382.250083234</v>
      </c>
      <c r="D21" s="14">
        <f t="shared" si="0"/>
        <v>0.4974304524973463</v>
      </c>
    </row>
    <row r="22" spans="1:4" ht="16.5" thickTop="1" thickBot="1" x14ac:dyDescent="0.3">
      <c r="A22" s="15">
        <v>18</v>
      </c>
      <c r="B22" s="16" t="s">
        <v>104</v>
      </c>
      <c r="C22" s="17">
        <v>3804304.6463858159</v>
      </c>
      <c r="D22" s="14">
        <f t="shared" si="0"/>
        <v>5.6839433358703659E-2</v>
      </c>
    </row>
    <row r="23" spans="1:4" ht="16.5" thickTop="1" thickBot="1" x14ac:dyDescent="0.3">
      <c r="A23" s="31"/>
      <c r="B23" s="18" t="s">
        <v>105</v>
      </c>
      <c r="C23" s="19">
        <f>SUM(C5:C22)</f>
        <v>66930727.869462013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369298.36210531922</v>
      </c>
      <c r="D5" s="14">
        <f>C5/C$23</f>
        <v>1.0299152435021759E-2</v>
      </c>
    </row>
    <row r="6" spans="1:4" ht="16.5" thickTop="1" thickBot="1" x14ac:dyDescent="0.3">
      <c r="A6" s="15">
        <v>2</v>
      </c>
      <c r="B6" s="16" t="s">
        <v>88</v>
      </c>
      <c r="C6" s="17">
        <v>478111.89522868354</v>
      </c>
      <c r="D6" s="14">
        <f t="shared" ref="D6:D23" si="0">C6/C$23</f>
        <v>1.3333791305993012E-2</v>
      </c>
    </row>
    <row r="7" spans="1:4" ht="16.5" thickTop="1" thickBot="1" x14ac:dyDescent="0.3">
      <c r="A7" s="15">
        <v>3</v>
      </c>
      <c r="B7" s="16" t="s">
        <v>89</v>
      </c>
      <c r="C7" s="17">
        <v>670960.44610168878</v>
      </c>
      <c r="D7" s="14">
        <f t="shared" si="0"/>
        <v>1.8712035095083245E-2</v>
      </c>
    </row>
    <row r="8" spans="1:4" ht="16.5" thickTop="1" thickBot="1" x14ac:dyDescent="0.3">
      <c r="A8" s="15">
        <v>4</v>
      </c>
      <c r="B8" s="16" t="s">
        <v>90</v>
      </c>
      <c r="C8" s="17">
        <v>63783.029955046492</v>
      </c>
      <c r="D8" s="14">
        <f t="shared" si="0"/>
        <v>1.7788087240073924E-3</v>
      </c>
    </row>
    <row r="9" spans="1:4" ht="16.5" thickTop="1" thickBot="1" x14ac:dyDescent="0.3">
      <c r="A9" s="15">
        <v>5</v>
      </c>
      <c r="B9" s="16" t="s">
        <v>91</v>
      </c>
      <c r="C9" s="17">
        <v>38415.944794298681</v>
      </c>
      <c r="D9" s="14">
        <f t="shared" si="0"/>
        <v>1.0713604823923586E-3</v>
      </c>
    </row>
    <row r="10" spans="1:4" ht="16.5" thickTop="1" thickBot="1" x14ac:dyDescent="0.3">
      <c r="A10" s="15">
        <v>6</v>
      </c>
      <c r="B10" s="16" t="s">
        <v>92</v>
      </c>
      <c r="C10" s="17">
        <v>767881.69475732022</v>
      </c>
      <c r="D10" s="14">
        <f t="shared" si="0"/>
        <v>2.141501679369235E-2</v>
      </c>
    </row>
    <row r="11" spans="1:4" ht="16.5" thickTop="1" thickBot="1" x14ac:dyDescent="0.3">
      <c r="A11" s="15">
        <v>7</v>
      </c>
      <c r="B11" s="16" t="s">
        <v>93</v>
      </c>
      <c r="C11" s="17">
        <v>364071.73554425279</v>
      </c>
      <c r="D11" s="14">
        <f t="shared" si="0"/>
        <v>1.0153390013096895E-2</v>
      </c>
    </row>
    <row r="12" spans="1:4" ht="16.5" thickTop="1" thickBot="1" x14ac:dyDescent="0.3">
      <c r="A12" s="15">
        <v>8</v>
      </c>
      <c r="B12" s="16" t="s">
        <v>94</v>
      </c>
      <c r="C12" s="17">
        <v>2508.9007298901588</v>
      </c>
      <c r="D12" s="14">
        <f t="shared" si="0"/>
        <v>6.9969308594190261E-5</v>
      </c>
    </row>
    <row r="13" spans="1:4" ht="16.5" thickTop="1" thickBot="1" x14ac:dyDescent="0.3">
      <c r="A13" s="15">
        <v>9</v>
      </c>
      <c r="B13" s="16" t="s">
        <v>95</v>
      </c>
      <c r="C13" s="17">
        <v>133650.7772428121</v>
      </c>
      <c r="D13" s="14">
        <f t="shared" si="0"/>
        <v>3.7273106764830477E-3</v>
      </c>
    </row>
    <row r="14" spans="1:4" ht="16.5" thickTop="1" thickBot="1" x14ac:dyDescent="0.3">
      <c r="A14" s="15">
        <v>10</v>
      </c>
      <c r="B14" s="16" t="s">
        <v>96</v>
      </c>
      <c r="C14" s="17">
        <v>1170488.4702079375</v>
      </c>
      <c r="D14" s="14">
        <f t="shared" si="0"/>
        <v>3.2643088665172654E-2</v>
      </c>
    </row>
    <row r="15" spans="1:4" ht="16.5" thickTop="1" thickBot="1" x14ac:dyDescent="0.3">
      <c r="A15" s="15">
        <v>11</v>
      </c>
      <c r="B15" s="16" t="s">
        <v>97</v>
      </c>
      <c r="C15" s="17">
        <v>99976.756330095974</v>
      </c>
      <c r="D15" s="14">
        <f t="shared" si="0"/>
        <v>2.7881950180678964E-3</v>
      </c>
    </row>
    <row r="16" spans="1:4" ht="16.5" thickTop="1" thickBot="1" x14ac:dyDescent="0.3">
      <c r="A16" s="15">
        <v>12</v>
      </c>
      <c r="B16" s="16" t="s">
        <v>98</v>
      </c>
      <c r="C16" s="17">
        <v>3146002.2101191068</v>
      </c>
      <c r="D16" s="14">
        <f t="shared" si="0"/>
        <v>8.7737070205828951E-2</v>
      </c>
    </row>
    <row r="17" spans="1:4" ht="16.5" thickTop="1" thickBot="1" x14ac:dyDescent="0.3">
      <c r="A17" s="15">
        <v>13</v>
      </c>
      <c r="B17" s="16" t="s">
        <v>99</v>
      </c>
      <c r="C17" s="17">
        <v>949131.39819401212</v>
      </c>
      <c r="D17" s="14">
        <f t="shared" si="0"/>
        <v>2.6469786909257099E-2</v>
      </c>
    </row>
    <row r="18" spans="1:4" ht="16.5" thickTop="1" thickBot="1" x14ac:dyDescent="0.3">
      <c r="A18" s="15">
        <v>14</v>
      </c>
      <c r="B18" s="16" t="s">
        <v>100</v>
      </c>
      <c r="C18" s="17">
        <v>5998187.7623129822</v>
      </c>
      <c r="D18" s="14">
        <f t="shared" si="0"/>
        <v>0.16728005438682575</v>
      </c>
    </row>
    <row r="19" spans="1:4" ht="16.5" thickTop="1" thickBot="1" x14ac:dyDescent="0.3">
      <c r="A19" s="15">
        <v>15</v>
      </c>
      <c r="B19" s="16" t="s">
        <v>101</v>
      </c>
      <c r="C19" s="17">
        <v>127853.01117793102</v>
      </c>
      <c r="D19" s="14">
        <f t="shared" si="0"/>
        <v>3.5656200690717499E-3</v>
      </c>
    </row>
    <row r="20" spans="1:4" ht="16.5" thickTop="1" thickBot="1" x14ac:dyDescent="0.3">
      <c r="A20" s="15">
        <v>16</v>
      </c>
      <c r="B20" s="16" t="s">
        <v>102</v>
      </c>
      <c r="C20" s="17">
        <v>990012.09015425178</v>
      </c>
      <c r="D20" s="14">
        <f t="shared" si="0"/>
        <v>2.7609885326556883E-2</v>
      </c>
    </row>
    <row r="21" spans="1:4" ht="16.5" thickTop="1" thickBot="1" x14ac:dyDescent="0.3">
      <c r="A21" s="15">
        <v>17</v>
      </c>
      <c r="B21" s="16" t="s">
        <v>103</v>
      </c>
      <c r="C21" s="17">
        <v>17412333.199647699</v>
      </c>
      <c r="D21" s="14">
        <f t="shared" si="0"/>
        <v>0.48560267868563822</v>
      </c>
    </row>
    <row r="22" spans="1:4" ht="16.5" thickTop="1" thickBot="1" x14ac:dyDescent="0.3">
      <c r="A22" s="15">
        <v>18</v>
      </c>
      <c r="B22" s="16" t="s">
        <v>104</v>
      </c>
      <c r="C22" s="17">
        <v>3074492.8376099775</v>
      </c>
      <c r="D22" s="14">
        <f t="shared" si="0"/>
        <v>8.574278589921662E-2</v>
      </c>
    </row>
    <row r="23" spans="1:4" ht="16.5" thickTop="1" thickBot="1" x14ac:dyDescent="0.3">
      <c r="A23" s="31"/>
      <c r="B23" s="18" t="s">
        <v>105</v>
      </c>
      <c r="C23" s="19">
        <f>SUM(C5:C22)</f>
        <v>35857160.522213303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124539.56408640758</v>
      </c>
      <c r="D5" s="14">
        <f>C5/C$23</f>
        <v>2.786711735241356E-2</v>
      </c>
    </row>
    <row r="6" spans="1:4" ht="16.5" thickTop="1" thickBot="1" x14ac:dyDescent="0.3">
      <c r="A6" s="15">
        <v>2</v>
      </c>
      <c r="B6" s="16" t="s">
        <v>88</v>
      </c>
      <c r="C6" s="17">
        <v>8938.8669107045971</v>
      </c>
      <c r="D6" s="14">
        <f t="shared" ref="D6:D23" si="0">C6/C$23</f>
        <v>2.0001712309301286E-3</v>
      </c>
    </row>
    <row r="7" spans="1:4" ht="16.5" thickTop="1" thickBot="1" x14ac:dyDescent="0.3">
      <c r="A7" s="15">
        <v>3</v>
      </c>
      <c r="B7" s="16" t="s">
        <v>89</v>
      </c>
      <c r="C7" s="17">
        <v>171456.51459704121</v>
      </c>
      <c r="D7" s="14">
        <f t="shared" si="0"/>
        <v>3.8365308632335525E-2</v>
      </c>
    </row>
    <row r="8" spans="1:4" ht="16.5" thickTop="1" thickBot="1" x14ac:dyDescent="0.3">
      <c r="A8" s="15">
        <v>4</v>
      </c>
      <c r="B8" s="16" t="s">
        <v>90</v>
      </c>
      <c r="C8" s="17">
        <v>3449.9658472173392</v>
      </c>
      <c r="D8" s="14">
        <f t="shared" si="0"/>
        <v>7.7196836066906855E-4</v>
      </c>
    </row>
    <row r="9" spans="1:4" ht="16.5" thickTop="1" thickBot="1" x14ac:dyDescent="0.3">
      <c r="A9" s="15">
        <v>5</v>
      </c>
      <c r="B9" s="16" t="s">
        <v>91</v>
      </c>
      <c r="C9" s="17">
        <v>274322.3023564663</v>
      </c>
      <c r="D9" s="14">
        <f t="shared" si="0"/>
        <v>6.1382676647623348E-2</v>
      </c>
    </row>
    <row r="10" spans="1:4" ht="16.5" thickTop="1" thickBot="1" x14ac:dyDescent="0.3">
      <c r="A10" s="15">
        <v>6</v>
      </c>
      <c r="B10" s="16" t="s">
        <v>92</v>
      </c>
      <c r="C10" s="17">
        <v>84932.406748496054</v>
      </c>
      <c r="D10" s="14">
        <f t="shared" si="0"/>
        <v>1.9004573873738002E-2</v>
      </c>
    </row>
    <row r="11" spans="1:4" ht="16.5" thickTop="1" thickBot="1" x14ac:dyDescent="0.3">
      <c r="A11" s="15">
        <v>7</v>
      </c>
      <c r="B11" s="16" t="s">
        <v>93</v>
      </c>
      <c r="C11" s="17">
        <v>34399.362404100495</v>
      </c>
      <c r="D11" s="14">
        <f t="shared" si="0"/>
        <v>7.6972412421338777E-3</v>
      </c>
    </row>
    <row r="12" spans="1:4" ht="16.5" thickTop="1" thickBot="1" x14ac:dyDescent="0.3">
      <c r="A12" s="15">
        <v>8</v>
      </c>
      <c r="B12" s="16" t="s">
        <v>94</v>
      </c>
      <c r="C12" s="17">
        <v>60.773470090317034</v>
      </c>
      <c r="D12" s="14">
        <f t="shared" si="0"/>
        <v>1.3598742177588047E-5</v>
      </c>
    </row>
    <row r="13" spans="1:4" ht="16.5" thickTop="1" thickBot="1" x14ac:dyDescent="0.3">
      <c r="A13" s="15">
        <v>9</v>
      </c>
      <c r="B13" s="16" t="s">
        <v>95</v>
      </c>
      <c r="C13" s="17">
        <v>1111.0414434972163</v>
      </c>
      <c r="D13" s="14">
        <f t="shared" si="0"/>
        <v>2.4860792244182158E-4</v>
      </c>
    </row>
    <row r="14" spans="1:4" ht="16.5" thickTop="1" thickBot="1" x14ac:dyDescent="0.3">
      <c r="A14" s="15">
        <v>10</v>
      </c>
      <c r="B14" s="16" t="s">
        <v>96</v>
      </c>
      <c r="C14" s="17">
        <v>398248.74965172465</v>
      </c>
      <c r="D14" s="14">
        <f t="shared" si="0"/>
        <v>8.9112602275503189E-2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183940.64741614877</v>
      </c>
      <c r="D17" s="14">
        <f t="shared" si="0"/>
        <v>4.1158772676194E-2</v>
      </c>
    </row>
    <row r="18" spans="1:4" ht="16.5" thickTop="1" thickBot="1" x14ac:dyDescent="0.3">
      <c r="A18" s="15">
        <v>14</v>
      </c>
      <c r="B18" s="16" t="s">
        <v>100</v>
      </c>
      <c r="C18" s="17">
        <v>1921505.3949417835</v>
      </c>
      <c r="D18" s="14">
        <f t="shared" si="0"/>
        <v>0.42995827652798585</v>
      </c>
    </row>
    <row r="19" spans="1:4" ht="16.5" thickTop="1" thickBot="1" x14ac:dyDescent="0.3">
      <c r="A19" s="15">
        <v>15</v>
      </c>
      <c r="B19" s="16" t="s">
        <v>101</v>
      </c>
      <c r="C19" s="17">
        <v>5145.2168406444507</v>
      </c>
      <c r="D19" s="14">
        <f t="shared" si="0"/>
        <v>1.1512996898108013E-3</v>
      </c>
    </row>
    <row r="20" spans="1:4" ht="16.5" thickTop="1" thickBot="1" x14ac:dyDescent="0.3">
      <c r="A20" s="15">
        <v>16</v>
      </c>
      <c r="B20" s="16" t="s">
        <v>102</v>
      </c>
      <c r="C20" s="17">
        <v>448004.60995153274</v>
      </c>
      <c r="D20" s="14">
        <f t="shared" si="0"/>
        <v>0.10024603130359128</v>
      </c>
    </row>
    <row r="21" spans="1:4" ht="16.5" thickTop="1" thickBot="1" x14ac:dyDescent="0.3">
      <c r="A21" s="15">
        <v>17</v>
      </c>
      <c r="B21" s="16" t="s">
        <v>103</v>
      </c>
      <c r="C21" s="17">
        <v>399160.84302657633</v>
      </c>
      <c r="D21" s="14">
        <f t="shared" si="0"/>
        <v>8.9316693347282733E-2</v>
      </c>
    </row>
    <row r="22" spans="1:4" ht="16.5" thickTop="1" thickBot="1" x14ac:dyDescent="0.3">
      <c r="A22" s="15">
        <v>18</v>
      </c>
      <c r="B22" s="16" t="s">
        <v>104</v>
      </c>
      <c r="C22" s="17">
        <v>409834.57579419157</v>
      </c>
      <c r="D22" s="14">
        <f t="shared" si="0"/>
        <v>9.1705060175169342E-2</v>
      </c>
    </row>
    <row r="23" spans="1:4" ht="16.5" thickTop="1" thickBot="1" x14ac:dyDescent="0.3">
      <c r="A23" s="31"/>
      <c r="B23" s="18" t="s">
        <v>105</v>
      </c>
      <c r="C23" s="19">
        <f>SUM(C5:C22)</f>
        <v>4469050.8354866225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1798400.3733370018</v>
      </c>
      <c r="D5" s="14">
        <f>C5/C$23</f>
        <v>4.7059044819453312E-2</v>
      </c>
    </row>
    <row r="6" spans="1:4" ht="16.5" thickTop="1" thickBot="1" x14ac:dyDescent="0.3">
      <c r="A6" s="15">
        <v>2</v>
      </c>
      <c r="B6" s="16" t="s">
        <v>88</v>
      </c>
      <c r="C6" s="17">
        <v>962632.34704288247</v>
      </c>
      <c r="D6" s="14">
        <f t="shared" ref="D6:D23" si="0">C6/C$23</f>
        <v>2.5189362411046207E-2</v>
      </c>
    </row>
    <row r="7" spans="1:4" ht="16.5" thickTop="1" thickBot="1" x14ac:dyDescent="0.3">
      <c r="A7" s="15">
        <v>3</v>
      </c>
      <c r="B7" s="16" t="s">
        <v>89</v>
      </c>
      <c r="C7" s="17">
        <v>644299.8448621151</v>
      </c>
      <c r="D7" s="14">
        <f t="shared" si="0"/>
        <v>1.6859502325543282E-2</v>
      </c>
    </row>
    <row r="8" spans="1:4" ht="16.5" thickTop="1" thickBot="1" x14ac:dyDescent="0.3">
      <c r="A8" s="15">
        <v>4</v>
      </c>
      <c r="B8" s="16" t="s">
        <v>90</v>
      </c>
      <c r="C8" s="17">
        <v>17431.357934604192</v>
      </c>
      <c r="D8" s="14">
        <f t="shared" si="0"/>
        <v>4.5612927269714004E-4</v>
      </c>
    </row>
    <row r="9" spans="1:4" ht="16.5" thickTop="1" thickBot="1" x14ac:dyDescent="0.3">
      <c r="A9" s="15">
        <v>5</v>
      </c>
      <c r="B9" s="16" t="s">
        <v>91</v>
      </c>
      <c r="C9" s="17">
        <v>281495.91119075805</v>
      </c>
      <c r="D9" s="14">
        <f t="shared" si="0"/>
        <v>7.3659508180809264E-3</v>
      </c>
    </row>
    <row r="10" spans="1:4" ht="16.5" thickTop="1" thickBot="1" x14ac:dyDescent="0.3">
      <c r="A10" s="15">
        <v>6</v>
      </c>
      <c r="B10" s="16" t="s">
        <v>92</v>
      </c>
      <c r="C10" s="17">
        <v>2368727.1162349181</v>
      </c>
      <c r="D10" s="14">
        <f t="shared" si="0"/>
        <v>6.1982880553520137E-2</v>
      </c>
    </row>
    <row r="11" spans="1:4" ht="16.5" thickTop="1" thickBot="1" x14ac:dyDescent="0.3">
      <c r="A11" s="15">
        <v>7</v>
      </c>
      <c r="B11" s="16" t="s">
        <v>93</v>
      </c>
      <c r="C11" s="17">
        <v>1580100.1542345122</v>
      </c>
      <c r="D11" s="14">
        <f t="shared" si="0"/>
        <v>4.1346746297306884E-2</v>
      </c>
    </row>
    <row r="12" spans="1:4" ht="16.5" thickTop="1" thickBot="1" x14ac:dyDescent="0.3">
      <c r="A12" s="15">
        <v>8</v>
      </c>
      <c r="B12" s="16" t="s">
        <v>94</v>
      </c>
      <c r="C12" s="17">
        <v>104111.08686033126</v>
      </c>
      <c r="D12" s="14">
        <f t="shared" si="0"/>
        <v>2.7242923074306067E-3</v>
      </c>
    </row>
    <row r="13" spans="1:4" ht="16.5" thickTop="1" thickBot="1" x14ac:dyDescent="0.3">
      <c r="A13" s="15">
        <v>9</v>
      </c>
      <c r="B13" s="16" t="s">
        <v>95</v>
      </c>
      <c r="C13" s="17">
        <v>292478.64950228634</v>
      </c>
      <c r="D13" s="14">
        <f t="shared" si="0"/>
        <v>7.6533379773059467E-3</v>
      </c>
    </row>
    <row r="14" spans="1:4" ht="16.5" thickTop="1" thickBot="1" x14ac:dyDescent="0.3">
      <c r="A14" s="15">
        <v>10</v>
      </c>
      <c r="B14" s="16" t="s">
        <v>96</v>
      </c>
      <c r="C14" s="17">
        <v>2409596.7934868904</v>
      </c>
      <c r="D14" s="14">
        <f t="shared" si="0"/>
        <v>6.3052324266984455E-2</v>
      </c>
    </row>
    <row r="15" spans="1:4" ht="16.5" thickTop="1" thickBot="1" x14ac:dyDescent="0.3">
      <c r="A15" s="15">
        <v>11</v>
      </c>
      <c r="B15" s="16" t="s">
        <v>97</v>
      </c>
      <c r="C15" s="17">
        <v>466148.82245964103</v>
      </c>
      <c r="D15" s="14">
        <f t="shared" si="0"/>
        <v>1.2197794581169692E-2</v>
      </c>
    </row>
    <row r="16" spans="1:4" ht="16.5" thickTop="1" thickBot="1" x14ac:dyDescent="0.3">
      <c r="A16" s="15">
        <v>12</v>
      </c>
      <c r="B16" s="16" t="s">
        <v>98</v>
      </c>
      <c r="C16" s="17">
        <v>2270443.4143914087</v>
      </c>
      <c r="D16" s="14">
        <f t="shared" si="0"/>
        <v>5.9411074409211249E-2</v>
      </c>
    </row>
    <row r="17" spans="1:4" ht="16.5" thickTop="1" thickBot="1" x14ac:dyDescent="0.3">
      <c r="A17" s="15">
        <v>13</v>
      </c>
      <c r="B17" s="16" t="s">
        <v>99</v>
      </c>
      <c r="C17" s="17">
        <v>1682142.5119116344</v>
      </c>
      <c r="D17" s="14">
        <f t="shared" si="0"/>
        <v>4.4016905820516976E-2</v>
      </c>
    </row>
    <row r="18" spans="1:4" ht="16.5" thickTop="1" thickBot="1" x14ac:dyDescent="0.3">
      <c r="A18" s="15">
        <v>14</v>
      </c>
      <c r="B18" s="16" t="s">
        <v>100</v>
      </c>
      <c r="C18" s="17">
        <v>7825038.4853770947</v>
      </c>
      <c r="D18" s="14">
        <f t="shared" si="0"/>
        <v>0.20475909717146371</v>
      </c>
    </row>
    <row r="19" spans="1:4" ht="16.5" thickTop="1" thickBot="1" x14ac:dyDescent="0.3">
      <c r="A19" s="15">
        <v>15</v>
      </c>
      <c r="B19" s="16" t="s">
        <v>101</v>
      </c>
      <c r="C19" s="17">
        <v>195676.81611529095</v>
      </c>
      <c r="D19" s="14">
        <f t="shared" si="0"/>
        <v>5.1203081339506861E-3</v>
      </c>
    </row>
    <row r="20" spans="1:4" ht="16.5" thickTop="1" thickBot="1" x14ac:dyDescent="0.3">
      <c r="A20" s="15">
        <v>16</v>
      </c>
      <c r="B20" s="16" t="s">
        <v>102</v>
      </c>
      <c r="C20" s="17">
        <v>1592046.6946100725</v>
      </c>
      <c r="D20" s="14">
        <f t="shared" si="0"/>
        <v>4.1659353427123992E-2</v>
      </c>
    </row>
    <row r="21" spans="1:4" ht="16.5" thickTop="1" thickBot="1" x14ac:dyDescent="0.3">
      <c r="A21" s="15">
        <v>17</v>
      </c>
      <c r="B21" s="16" t="s">
        <v>103</v>
      </c>
      <c r="C21" s="17">
        <v>8902243.8329075277</v>
      </c>
      <c r="D21" s="14">
        <f t="shared" si="0"/>
        <v>0.23294651054211818</v>
      </c>
    </row>
    <row r="22" spans="1:4" ht="16.5" thickTop="1" thickBot="1" x14ac:dyDescent="0.3">
      <c r="A22" s="15">
        <v>18</v>
      </c>
      <c r="B22" s="16" t="s">
        <v>104</v>
      </c>
      <c r="C22" s="17">
        <v>4822814.0143302279</v>
      </c>
      <c r="D22" s="14">
        <f t="shared" si="0"/>
        <v>0.12619938486507659</v>
      </c>
    </row>
    <row r="23" spans="1:4" ht="16.5" thickTop="1" thickBot="1" x14ac:dyDescent="0.3">
      <c r="A23" s="31"/>
      <c r="B23" s="18" t="s">
        <v>105</v>
      </c>
      <c r="C23" s="19">
        <f>SUM(C5:C22)</f>
        <v>38215828.226789199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170788.85612458418</v>
      </c>
      <c r="D5" s="14">
        <f>C5/C$23</f>
        <v>9.837865695068981E-3</v>
      </c>
    </row>
    <row r="6" spans="1:4" ht="16.5" thickTop="1" thickBot="1" x14ac:dyDescent="0.3">
      <c r="A6" s="15">
        <v>2</v>
      </c>
      <c r="B6" s="16" t="s">
        <v>88</v>
      </c>
      <c r="C6" s="17">
        <v>361804.25366117153</v>
      </c>
      <c r="D6" s="14">
        <f t="shared" ref="D6:D23" si="0">C6/C$23</f>
        <v>2.0840830814083309E-2</v>
      </c>
    </row>
    <row r="7" spans="1:4" ht="16.5" thickTop="1" thickBot="1" x14ac:dyDescent="0.3">
      <c r="A7" s="15">
        <v>3</v>
      </c>
      <c r="B7" s="16" t="s">
        <v>89</v>
      </c>
      <c r="C7" s="17">
        <v>491368.20245897392</v>
      </c>
      <c r="D7" s="14">
        <f t="shared" si="0"/>
        <v>2.8304038637583084E-2</v>
      </c>
    </row>
    <row r="8" spans="1:4" ht="16.5" thickTop="1" thickBot="1" x14ac:dyDescent="0.3">
      <c r="A8" s="15">
        <v>4</v>
      </c>
      <c r="B8" s="16" t="s">
        <v>90</v>
      </c>
      <c r="C8" s="17">
        <v>5764.5378516231403</v>
      </c>
      <c r="D8" s="14">
        <f t="shared" si="0"/>
        <v>3.3205181219225175E-4</v>
      </c>
    </row>
    <row r="9" spans="1:4" ht="16.5" thickTop="1" thickBot="1" x14ac:dyDescent="0.3">
      <c r="A9" s="15">
        <v>5</v>
      </c>
      <c r="B9" s="16" t="s">
        <v>91</v>
      </c>
      <c r="C9" s="17">
        <v>69925.970105275657</v>
      </c>
      <c r="D9" s="14">
        <f t="shared" si="0"/>
        <v>4.0279109428035306E-3</v>
      </c>
    </row>
    <row r="10" spans="1:4" ht="16.5" thickTop="1" thickBot="1" x14ac:dyDescent="0.3">
      <c r="A10" s="15">
        <v>6</v>
      </c>
      <c r="B10" s="16" t="s">
        <v>92</v>
      </c>
      <c r="C10" s="17">
        <v>522756.2469259167</v>
      </c>
      <c r="D10" s="14">
        <f t="shared" si="0"/>
        <v>3.0112068581125678E-2</v>
      </c>
    </row>
    <row r="11" spans="1:4" ht="16.5" thickTop="1" thickBot="1" x14ac:dyDescent="0.3">
      <c r="A11" s="15">
        <v>7</v>
      </c>
      <c r="B11" s="16" t="s">
        <v>93</v>
      </c>
      <c r="C11" s="17">
        <v>519009.47408567322</v>
      </c>
      <c r="D11" s="14">
        <f t="shared" si="0"/>
        <v>2.9896245085210001E-2</v>
      </c>
    </row>
    <row r="12" spans="1:4" ht="16.5" thickTop="1" thickBot="1" x14ac:dyDescent="0.3">
      <c r="A12" s="15">
        <v>8</v>
      </c>
      <c r="B12" s="16" t="s">
        <v>94</v>
      </c>
      <c r="C12" s="17">
        <v>20345.079333526261</v>
      </c>
      <c r="D12" s="14">
        <f t="shared" si="0"/>
        <v>1.1719275049933658E-3</v>
      </c>
    </row>
    <row r="13" spans="1:4" ht="16.5" thickTop="1" thickBot="1" x14ac:dyDescent="0.3">
      <c r="A13" s="15">
        <v>9</v>
      </c>
      <c r="B13" s="16" t="s">
        <v>95</v>
      </c>
      <c r="C13" s="17">
        <v>164683.67530561486</v>
      </c>
      <c r="D13" s="14">
        <f t="shared" si="0"/>
        <v>9.4861919951332047E-3</v>
      </c>
    </row>
    <row r="14" spans="1:4" ht="16.5" thickTop="1" thickBot="1" x14ac:dyDescent="0.3">
      <c r="A14" s="15">
        <v>10</v>
      </c>
      <c r="B14" s="16" t="s">
        <v>96</v>
      </c>
      <c r="C14" s="17">
        <v>1166322.5958725892</v>
      </c>
      <c r="D14" s="14">
        <f t="shared" si="0"/>
        <v>6.7183101495502703E-2</v>
      </c>
    </row>
    <row r="15" spans="1:4" ht="16.5" thickTop="1" thickBot="1" x14ac:dyDescent="0.3">
      <c r="A15" s="15">
        <v>11</v>
      </c>
      <c r="B15" s="16" t="s">
        <v>97</v>
      </c>
      <c r="C15" s="17">
        <v>67755.23947840184</v>
      </c>
      <c r="D15" s="14">
        <f t="shared" si="0"/>
        <v>3.9028714241139766E-3</v>
      </c>
    </row>
    <row r="16" spans="1:4" ht="16.5" thickTop="1" thickBot="1" x14ac:dyDescent="0.3">
      <c r="A16" s="15">
        <v>12</v>
      </c>
      <c r="B16" s="16" t="s">
        <v>98</v>
      </c>
      <c r="C16" s="17">
        <v>41259.224149650778</v>
      </c>
      <c r="D16" s="14">
        <f t="shared" si="0"/>
        <v>2.3766346064811156E-3</v>
      </c>
    </row>
    <row r="17" spans="1:4" ht="16.5" thickTop="1" thickBot="1" x14ac:dyDescent="0.3">
      <c r="A17" s="15">
        <v>13</v>
      </c>
      <c r="B17" s="16" t="s">
        <v>99</v>
      </c>
      <c r="C17" s="17">
        <v>820231.98440939479</v>
      </c>
      <c r="D17" s="14">
        <f t="shared" si="0"/>
        <v>4.7247415812266221E-2</v>
      </c>
    </row>
    <row r="18" spans="1:4" ht="16.5" thickTop="1" thickBot="1" x14ac:dyDescent="0.3">
      <c r="A18" s="15">
        <v>14</v>
      </c>
      <c r="B18" s="16" t="s">
        <v>100</v>
      </c>
      <c r="C18" s="17">
        <v>7005075.2142402055</v>
      </c>
      <c r="D18" s="14">
        <f t="shared" si="0"/>
        <v>0.40350987005428945</v>
      </c>
    </row>
    <row r="19" spans="1:4" ht="16.5" thickTop="1" thickBot="1" x14ac:dyDescent="0.3">
      <c r="A19" s="15">
        <v>15</v>
      </c>
      <c r="B19" s="16" t="s">
        <v>101</v>
      </c>
      <c r="C19" s="17">
        <v>15836.69185211462</v>
      </c>
      <c r="D19" s="14">
        <f t="shared" si="0"/>
        <v>9.1223309898888862E-4</v>
      </c>
    </row>
    <row r="20" spans="1:4" ht="16.5" thickTop="1" thickBot="1" x14ac:dyDescent="0.3">
      <c r="A20" s="15">
        <v>16</v>
      </c>
      <c r="B20" s="16" t="s">
        <v>102</v>
      </c>
      <c r="C20" s="17">
        <v>1273489.2278717395</v>
      </c>
      <c r="D20" s="14">
        <f t="shared" si="0"/>
        <v>7.3356167798092467E-2</v>
      </c>
    </row>
    <row r="21" spans="1:4" ht="16.5" thickTop="1" thickBot="1" x14ac:dyDescent="0.3">
      <c r="A21" s="15">
        <v>17</v>
      </c>
      <c r="B21" s="16" t="s">
        <v>103</v>
      </c>
      <c r="C21" s="17">
        <v>3299772.0279298821</v>
      </c>
      <c r="D21" s="14">
        <f t="shared" si="0"/>
        <v>0.19007513002744883</v>
      </c>
    </row>
    <row r="22" spans="1:4" ht="16.5" thickTop="1" thickBot="1" x14ac:dyDescent="0.3">
      <c r="A22" s="15">
        <v>18</v>
      </c>
      <c r="B22" s="16" t="s">
        <v>104</v>
      </c>
      <c r="C22" s="17">
        <v>1344168.0450068731</v>
      </c>
      <c r="D22" s="14">
        <f t="shared" si="0"/>
        <v>7.7427444614622976E-2</v>
      </c>
    </row>
    <row r="23" spans="1:4" ht="16.5" thickTop="1" thickBot="1" x14ac:dyDescent="0.3">
      <c r="A23" s="31"/>
      <c r="B23" s="18" t="s">
        <v>105</v>
      </c>
      <c r="C23" s="19">
        <f>SUM(C5:C22)</f>
        <v>17360356.54666321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181183.50316274443</v>
      </c>
      <c r="D5" s="14">
        <f>C5/C$23</f>
        <v>1.5188180615799258E-2</v>
      </c>
    </row>
    <row r="6" spans="1:4" ht="16.5" thickTop="1" thickBot="1" x14ac:dyDescent="0.3">
      <c r="A6" s="15">
        <v>2</v>
      </c>
      <c r="B6" s="16" t="s">
        <v>88</v>
      </c>
      <c r="C6" s="17">
        <v>250758.52944272928</v>
      </c>
      <c r="D6" s="14">
        <f t="shared" ref="D6:D23" si="0">C6/C$23</f>
        <v>2.1020489005047115E-2</v>
      </c>
    </row>
    <row r="7" spans="1:4" ht="16.5" thickTop="1" thickBot="1" x14ac:dyDescent="0.3">
      <c r="A7" s="15">
        <v>3</v>
      </c>
      <c r="B7" s="16" t="s">
        <v>89</v>
      </c>
      <c r="C7" s="17">
        <v>515672.48118721583</v>
      </c>
      <c r="D7" s="14">
        <f t="shared" si="0"/>
        <v>4.3227593275055119E-2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424211.50642774603</v>
      </c>
      <c r="D9" s="14">
        <f t="shared" si="0"/>
        <v>3.5560638062824071E-2</v>
      </c>
    </row>
    <row r="10" spans="1:4" ht="16.5" thickTop="1" thickBot="1" x14ac:dyDescent="0.3">
      <c r="A10" s="15">
        <v>6</v>
      </c>
      <c r="B10" s="16" t="s">
        <v>92</v>
      </c>
      <c r="C10" s="17">
        <v>312018.6373448376</v>
      </c>
      <c r="D10" s="14">
        <f t="shared" si="0"/>
        <v>2.6155777632979386E-2</v>
      </c>
    </row>
    <row r="11" spans="1:4" ht="16.5" thickTop="1" thickBot="1" x14ac:dyDescent="0.3">
      <c r="A11" s="15">
        <v>7</v>
      </c>
      <c r="B11" s="16" t="s">
        <v>93</v>
      </c>
      <c r="C11" s="17">
        <v>4570.6834084219126</v>
      </c>
      <c r="D11" s="14">
        <f t="shared" si="0"/>
        <v>3.831494806808848E-4</v>
      </c>
    </row>
    <row r="12" spans="1:4" ht="16.5" thickTop="1" thickBot="1" x14ac:dyDescent="0.3">
      <c r="A12" s="15">
        <v>8</v>
      </c>
      <c r="B12" s="16" t="s">
        <v>94</v>
      </c>
      <c r="C12" s="17">
        <v>5483.7313971394142</v>
      </c>
      <c r="D12" s="14">
        <f t="shared" si="0"/>
        <v>4.5968811428417385E-4</v>
      </c>
    </row>
    <row r="13" spans="1:4" ht="16.5" thickTop="1" thickBot="1" x14ac:dyDescent="0.3">
      <c r="A13" s="15">
        <v>9</v>
      </c>
      <c r="B13" s="16" t="s">
        <v>95</v>
      </c>
      <c r="C13" s="17">
        <v>5087.5368373469173</v>
      </c>
      <c r="D13" s="14">
        <f t="shared" si="0"/>
        <v>4.2647606998607652E-4</v>
      </c>
    </row>
    <row r="14" spans="1:4" ht="16.5" thickTop="1" thickBot="1" x14ac:dyDescent="0.3">
      <c r="A14" s="15">
        <v>10</v>
      </c>
      <c r="B14" s="16" t="s">
        <v>96</v>
      </c>
      <c r="C14" s="17">
        <v>1115084.3843851073</v>
      </c>
      <c r="D14" s="14">
        <f t="shared" si="0"/>
        <v>9.3474862425448432E-2</v>
      </c>
    </row>
    <row r="15" spans="1:4" ht="16.5" thickTop="1" thickBot="1" x14ac:dyDescent="0.3">
      <c r="A15" s="15">
        <v>11</v>
      </c>
      <c r="B15" s="16" t="s">
        <v>97</v>
      </c>
      <c r="C15" s="17">
        <v>40492.249432668919</v>
      </c>
      <c r="D15" s="14">
        <f t="shared" si="0"/>
        <v>3.3943686217997233E-3</v>
      </c>
    </row>
    <row r="16" spans="1:4" ht="16.5" thickTop="1" thickBot="1" x14ac:dyDescent="0.3">
      <c r="A16" s="15">
        <v>12</v>
      </c>
      <c r="B16" s="16" t="s">
        <v>98</v>
      </c>
      <c r="C16" s="17">
        <v>13624.992646670938</v>
      </c>
      <c r="D16" s="14">
        <f t="shared" si="0"/>
        <v>1.1421506130207468E-3</v>
      </c>
    </row>
    <row r="17" spans="1:4" ht="16.5" thickTop="1" thickBot="1" x14ac:dyDescent="0.3">
      <c r="A17" s="15">
        <v>13</v>
      </c>
      <c r="B17" s="16" t="s">
        <v>99</v>
      </c>
      <c r="C17" s="17">
        <v>383610.24852281332</v>
      </c>
      <c r="D17" s="14">
        <f t="shared" si="0"/>
        <v>3.215713152097923E-2</v>
      </c>
    </row>
    <row r="18" spans="1:4" ht="16.5" thickTop="1" thickBot="1" x14ac:dyDescent="0.3">
      <c r="A18" s="15">
        <v>14</v>
      </c>
      <c r="B18" s="16" t="s">
        <v>100</v>
      </c>
      <c r="C18" s="17">
        <v>3655829.3061604216</v>
      </c>
      <c r="D18" s="14">
        <f t="shared" si="0"/>
        <v>0.30645944489009025</v>
      </c>
    </row>
    <row r="19" spans="1:4" ht="16.5" thickTop="1" thickBot="1" x14ac:dyDescent="0.3">
      <c r="A19" s="15">
        <v>15</v>
      </c>
      <c r="B19" s="16" t="s">
        <v>101</v>
      </c>
      <c r="C19" s="17">
        <v>16744.375863206635</v>
      </c>
      <c r="D19" s="14">
        <f t="shared" si="0"/>
        <v>1.4036410626235504E-3</v>
      </c>
    </row>
    <row r="20" spans="1:4" ht="16.5" thickTop="1" thickBot="1" x14ac:dyDescent="0.3">
      <c r="A20" s="15">
        <v>16</v>
      </c>
      <c r="B20" s="16" t="s">
        <v>102</v>
      </c>
      <c r="C20" s="17">
        <v>838316.73649836564</v>
      </c>
      <c r="D20" s="14">
        <f t="shared" si="0"/>
        <v>7.0274091100600122E-2</v>
      </c>
    </row>
    <row r="21" spans="1:4" ht="16.5" thickTop="1" thickBot="1" x14ac:dyDescent="0.3">
      <c r="A21" s="15">
        <v>17</v>
      </c>
      <c r="B21" s="16" t="s">
        <v>103</v>
      </c>
      <c r="C21" s="17">
        <v>2936976.7727991333</v>
      </c>
      <c r="D21" s="14">
        <f t="shared" si="0"/>
        <v>0.24619975279765299</v>
      </c>
    </row>
    <row r="22" spans="1:4" ht="16.5" thickTop="1" thickBot="1" x14ac:dyDescent="0.3">
      <c r="A22" s="15">
        <v>18</v>
      </c>
      <c r="B22" s="16" t="s">
        <v>104</v>
      </c>
      <c r="C22" s="17">
        <v>1229577.71090137</v>
      </c>
      <c r="D22" s="14">
        <f t="shared" si="0"/>
        <v>0.10307256471112895</v>
      </c>
    </row>
    <row r="23" spans="1:4" ht="16.5" thickTop="1" thickBot="1" x14ac:dyDescent="0.3">
      <c r="A23" s="31"/>
      <c r="B23" s="18" t="s">
        <v>105</v>
      </c>
      <c r="C23" s="19">
        <f>SUM(C5:C22)</f>
        <v>11929243.386417938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24781.76895032257</v>
      </c>
      <c r="D5" s="14">
        <f>C5/C$23</f>
        <v>4.1842085904635531E-3</v>
      </c>
    </row>
    <row r="6" spans="1:4" ht="16.5" thickTop="1" thickBot="1" x14ac:dyDescent="0.3">
      <c r="A6" s="15">
        <v>2</v>
      </c>
      <c r="B6" s="16" t="s">
        <v>88</v>
      </c>
      <c r="C6" s="17">
        <v>150005.25940522464</v>
      </c>
      <c r="D6" s="14">
        <f t="shared" ref="D6:D23" si="0">C6/C$23</f>
        <v>2.5327219226208016E-2</v>
      </c>
    </row>
    <row r="7" spans="1:4" ht="16.5" thickTop="1" thickBot="1" x14ac:dyDescent="0.3">
      <c r="A7" s="15">
        <v>3</v>
      </c>
      <c r="B7" s="16" t="s">
        <v>89</v>
      </c>
      <c r="C7" s="17">
        <v>147972.564902268</v>
      </c>
      <c r="D7" s="14">
        <f t="shared" si="0"/>
        <v>2.4984014597914179E-2</v>
      </c>
    </row>
    <row r="8" spans="1:4" ht="16.5" thickTop="1" thickBot="1" x14ac:dyDescent="0.3">
      <c r="A8" s="15">
        <v>4</v>
      </c>
      <c r="B8" s="16" t="s">
        <v>90</v>
      </c>
      <c r="C8" s="17">
        <v>5011.5334889294791</v>
      </c>
      <c r="D8" s="14">
        <f t="shared" si="0"/>
        <v>8.4615838029195901E-4</v>
      </c>
    </row>
    <row r="9" spans="1:4" ht="16.5" thickTop="1" thickBot="1" x14ac:dyDescent="0.3">
      <c r="A9" s="15">
        <v>5</v>
      </c>
      <c r="B9" s="16" t="s">
        <v>91</v>
      </c>
      <c r="C9" s="17">
        <v>25918.190134566048</v>
      </c>
      <c r="D9" s="14">
        <f t="shared" si="0"/>
        <v>4.376084452555086E-3</v>
      </c>
    </row>
    <row r="10" spans="1:4" ht="16.5" thickTop="1" thickBot="1" x14ac:dyDescent="0.3">
      <c r="A10" s="15">
        <v>6</v>
      </c>
      <c r="B10" s="16" t="s">
        <v>92</v>
      </c>
      <c r="C10" s="17">
        <v>176520.71863756486</v>
      </c>
      <c r="D10" s="14">
        <f t="shared" si="0"/>
        <v>2.9804147912067622E-2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437.07788590207809</v>
      </c>
      <c r="D12" s="14">
        <f t="shared" si="0"/>
        <v>7.3797195372097079E-5</v>
      </c>
    </row>
    <row r="13" spans="1:4" ht="16.5" thickTop="1" thickBot="1" x14ac:dyDescent="0.3">
      <c r="A13" s="15">
        <v>9</v>
      </c>
      <c r="B13" s="16" t="s">
        <v>95</v>
      </c>
      <c r="C13" s="17">
        <v>3077.885956419766</v>
      </c>
      <c r="D13" s="14">
        <f t="shared" si="0"/>
        <v>5.1967706119506374E-4</v>
      </c>
    </row>
    <row r="14" spans="1:4" ht="16.5" thickTop="1" thickBot="1" x14ac:dyDescent="0.3">
      <c r="A14" s="15">
        <v>10</v>
      </c>
      <c r="B14" s="16" t="s">
        <v>96</v>
      </c>
      <c r="C14" s="17">
        <v>586785.05600781692</v>
      </c>
      <c r="D14" s="14">
        <f t="shared" si="0"/>
        <v>9.9074084542765714E-2</v>
      </c>
    </row>
    <row r="15" spans="1:4" ht="16.5" thickTop="1" thickBot="1" x14ac:dyDescent="0.3">
      <c r="A15" s="15">
        <v>11</v>
      </c>
      <c r="B15" s="16" t="s">
        <v>97</v>
      </c>
      <c r="C15" s="17">
        <v>103604.39139026547</v>
      </c>
      <c r="D15" s="14">
        <f t="shared" si="0"/>
        <v>1.7492794212305589E-2</v>
      </c>
    </row>
    <row r="16" spans="1:4" ht="16.5" thickTop="1" thickBot="1" x14ac:dyDescent="0.3">
      <c r="A16" s="15">
        <v>12</v>
      </c>
      <c r="B16" s="16" t="s">
        <v>98</v>
      </c>
      <c r="C16" s="17">
        <v>7936.8889203908366</v>
      </c>
      <c r="D16" s="14">
        <f t="shared" si="0"/>
        <v>1.3400818508487492E-3</v>
      </c>
    </row>
    <row r="17" spans="1:4" ht="16.5" thickTop="1" thickBot="1" x14ac:dyDescent="0.3">
      <c r="A17" s="15">
        <v>13</v>
      </c>
      <c r="B17" s="16" t="s">
        <v>99</v>
      </c>
      <c r="C17" s="17">
        <v>363679.78999735514</v>
      </c>
      <c r="D17" s="14">
        <f t="shared" si="0"/>
        <v>6.1404498788417083E-2</v>
      </c>
    </row>
    <row r="18" spans="1:4" ht="16.5" thickTop="1" thickBot="1" x14ac:dyDescent="0.3">
      <c r="A18" s="15">
        <v>14</v>
      </c>
      <c r="B18" s="16" t="s">
        <v>100</v>
      </c>
      <c r="C18" s="17">
        <v>2308122.296550733</v>
      </c>
      <c r="D18" s="14">
        <f t="shared" si="0"/>
        <v>0.38970846513934321</v>
      </c>
    </row>
    <row r="19" spans="1:4" ht="16.5" thickTop="1" thickBot="1" x14ac:dyDescent="0.3">
      <c r="A19" s="15">
        <v>15</v>
      </c>
      <c r="B19" s="16" t="s">
        <v>101</v>
      </c>
      <c r="C19" s="17">
        <v>103947.96514857445</v>
      </c>
      <c r="D19" s="14">
        <f t="shared" si="0"/>
        <v>1.7550803964307395E-2</v>
      </c>
    </row>
    <row r="20" spans="1:4" ht="16.5" thickTop="1" thickBot="1" x14ac:dyDescent="0.3">
      <c r="A20" s="15">
        <v>16</v>
      </c>
      <c r="B20" s="16" t="s">
        <v>102</v>
      </c>
      <c r="C20" s="17">
        <v>695218.44134886982</v>
      </c>
      <c r="D20" s="14">
        <f t="shared" si="0"/>
        <v>0.11738221675667583</v>
      </c>
    </row>
    <row r="21" spans="1:4" ht="16.5" thickTop="1" thickBot="1" x14ac:dyDescent="0.3">
      <c r="A21" s="15">
        <v>17</v>
      </c>
      <c r="B21" s="16" t="s">
        <v>103</v>
      </c>
      <c r="C21" s="17">
        <v>429877.80104341323</v>
      </c>
      <c r="D21" s="14">
        <f t="shared" si="0"/>
        <v>7.2581517145975133E-2</v>
      </c>
    </row>
    <row r="22" spans="1:4" ht="16.5" thickTop="1" thickBot="1" x14ac:dyDescent="0.3">
      <c r="A22" s="15">
        <v>18</v>
      </c>
      <c r="B22" s="16" t="s">
        <v>104</v>
      </c>
      <c r="C22" s="17">
        <v>789792.02934732253</v>
      </c>
      <c r="D22" s="14">
        <f t="shared" si="0"/>
        <v>0.13335023018329345</v>
      </c>
    </row>
    <row r="23" spans="1:4" ht="16.5" thickTop="1" thickBot="1" x14ac:dyDescent="0.3">
      <c r="A23" s="31"/>
      <c r="B23" s="18" t="s">
        <v>105</v>
      </c>
      <c r="C23" s="19">
        <f>SUM(C5:C22)</f>
        <v>5922689.6591159403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52481.055666847686</v>
      </c>
      <c r="D5" s="14">
        <f>C5/C$23</f>
        <v>5.8395756980420656E-3</v>
      </c>
    </row>
    <row r="6" spans="1:4" ht="16.5" thickTop="1" thickBot="1" x14ac:dyDescent="0.3">
      <c r="A6" s="15">
        <v>2</v>
      </c>
      <c r="B6" s="16" t="s">
        <v>88</v>
      </c>
      <c r="C6" s="17">
        <v>27647.207705637018</v>
      </c>
      <c r="D6" s="14">
        <f t="shared" ref="D6:D23" si="0">C6/C$23</f>
        <v>3.0763093498240362E-3</v>
      </c>
    </row>
    <row r="7" spans="1:4" ht="16.5" thickTop="1" thickBot="1" x14ac:dyDescent="0.3">
      <c r="A7" s="15">
        <v>3</v>
      </c>
      <c r="B7" s="16" t="s">
        <v>89</v>
      </c>
      <c r="C7" s="17">
        <v>593262.51328490395</v>
      </c>
      <c r="D7" s="14">
        <f t="shared" si="0"/>
        <v>6.6012417454596808E-2</v>
      </c>
    </row>
    <row r="8" spans="1:4" ht="16.5" thickTop="1" thickBot="1" x14ac:dyDescent="0.3">
      <c r="A8" s="15">
        <v>4</v>
      </c>
      <c r="B8" s="16" t="s">
        <v>90</v>
      </c>
      <c r="C8" s="17">
        <v>28187.325662227537</v>
      </c>
      <c r="D8" s="14">
        <f t="shared" si="0"/>
        <v>3.1364083637121002E-3</v>
      </c>
    </row>
    <row r="9" spans="1:4" ht="16.5" thickTop="1" thickBot="1" x14ac:dyDescent="0.3">
      <c r="A9" s="15">
        <v>5</v>
      </c>
      <c r="B9" s="16" t="s">
        <v>91</v>
      </c>
      <c r="C9" s="17">
        <v>245238.908828955</v>
      </c>
      <c r="D9" s="14">
        <f t="shared" si="0"/>
        <v>2.7287773731208921E-2</v>
      </c>
    </row>
    <row r="10" spans="1:4" ht="16.5" thickTop="1" thickBot="1" x14ac:dyDescent="0.3">
      <c r="A10" s="15">
        <v>6</v>
      </c>
      <c r="B10" s="16" t="s">
        <v>92</v>
      </c>
      <c r="C10" s="17">
        <v>190030.46743468149</v>
      </c>
      <c r="D10" s="14">
        <f t="shared" si="0"/>
        <v>2.1144721374576628E-2</v>
      </c>
    </row>
    <row r="11" spans="1:4" ht="16.5" thickTop="1" thickBot="1" x14ac:dyDescent="0.3">
      <c r="A11" s="15">
        <v>7</v>
      </c>
      <c r="B11" s="16" t="s">
        <v>93</v>
      </c>
      <c r="C11" s="17">
        <v>74206.52767073983</v>
      </c>
      <c r="D11" s="14">
        <f t="shared" si="0"/>
        <v>8.2569725421105834E-3</v>
      </c>
    </row>
    <row r="12" spans="1:4" ht="16.5" thickTop="1" thickBot="1" x14ac:dyDescent="0.3">
      <c r="A12" s="15">
        <v>8</v>
      </c>
      <c r="B12" s="16" t="s">
        <v>94</v>
      </c>
      <c r="C12" s="17">
        <v>2503.0873484582871</v>
      </c>
      <c r="D12" s="14">
        <f t="shared" si="0"/>
        <v>2.785189410617575E-4</v>
      </c>
    </row>
    <row r="13" spans="1:4" ht="16.5" thickTop="1" thickBot="1" x14ac:dyDescent="0.3">
      <c r="A13" s="15">
        <v>9</v>
      </c>
      <c r="B13" s="16" t="s">
        <v>95</v>
      </c>
      <c r="C13" s="17">
        <v>15412.389561301299</v>
      </c>
      <c r="D13" s="14">
        <f t="shared" si="0"/>
        <v>1.71493912207613E-3</v>
      </c>
    </row>
    <row r="14" spans="1:4" ht="16.5" thickTop="1" thickBot="1" x14ac:dyDescent="0.3">
      <c r="A14" s="15">
        <v>10</v>
      </c>
      <c r="B14" s="16" t="s">
        <v>96</v>
      </c>
      <c r="C14" s="17">
        <v>495851.53684849135</v>
      </c>
      <c r="D14" s="14">
        <f t="shared" si="0"/>
        <v>5.5173482080818514E-2</v>
      </c>
    </row>
    <row r="15" spans="1:4" ht="16.5" thickTop="1" thickBot="1" x14ac:dyDescent="0.3">
      <c r="A15" s="15">
        <v>11</v>
      </c>
      <c r="B15" s="16" t="s">
        <v>97</v>
      </c>
      <c r="C15" s="17">
        <v>7553.992970643978</v>
      </c>
      <c r="D15" s="14">
        <f t="shared" si="0"/>
        <v>8.4053404059893587E-4</v>
      </c>
    </row>
    <row r="16" spans="1:4" ht="16.5" thickTop="1" thickBot="1" x14ac:dyDescent="0.3">
      <c r="A16" s="15">
        <v>12</v>
      </c>
      <c r="B16" s="16" t="s">
        <v>98</v>
      </c>
      <c r="C16" s="17">
        <v>22945.167921758461</v>
      </c>
      <c r="D16" s="14">
        <f t="shared" si="0"/>
        <v>2.5531126095094283E-3</v>
      </c>
    </row>
    <row r="17" spans="1:4" ht="16.5" thickTop="1" thickBot="1" x14ac:dyDescent="0.3">
      <c r="A17" s="15">
        <v>13</v>
      </c>
      <c r="B17" s="16" t="s">
        <v>99</v>
      </c>
      <c r="C17" s="17">
        <v>430971.79512924189</v>
      </c>
      <c r="D17" s="14">
        <f t="shared" si="0"/>
        <v>4.7954302545939083E-2</v>
      </c>
    </row>
    <row r="18" spans="1:4" ht="16.5" thickTop="1" thickBot="1" x14ac:dyDescent="0.3">
      <c r="A18" s="15">
        <v>14</v>
      </c>
      <c r="B18" s="16" t="s">
        <v>100</v>
      </c>
      <c r="C18" s="17">
        <v>4231546.3975742543</v>
      </c>
      <c r="D18" s="14">
        <f t="shared" si="0"/>
        <v>0.47084486381667168</v>
      </c>
    </row>
    <row r="19" spans="1:4" ht="16.5" thickTop="1" thickBot="1" x14ac:dyDescent="0.3">
      <c r="A19" s="15">
        <v>15</v>
      </c>
      <c r="B19" s="16" t="s">
        <v>101</v>
      </c>
      <c r="C19" s="17">
        <v>28977.891812388632</v>
      </c>
      <c r="D19" s="14">
        <f t="shared" si="0"/>
        <v>3.2243747893015858E-3</v>
      </c>
    </row>
    <row r="20" spans="1:4" ht="16.5" thickTop="1" thickBot="1" x14ac:dyDescent="0.3">
      <c r="A20" s="15">
        <v>16</v>
      </c>
      <c r="B20" s="16" t="s">
        <v>102</v>
      </c>
      <c r="C20" s="17">
        <v>1049693.441662271</v>
      </c>
      <c r="D20" s="14">
        <f t="shared" si="0"/>
        <v>0.11679956194549856</v>
      </c>
    </row>
    <row r="21" spans="1:4" ht="16.5" thickTop="1" thickBot="1" x14ac:dyDescent="0.3">
      <c r="A21" s="15">
        <v>17</v>
      </c>
      <c r="B21" s="16" t="s">
        <v>103</v>
      </c>
      <c r="C21" s="17">
        <v>849375.02326034394</v>
      </c>
      <c r="D21" s="14">
        <f t="shared" si="0"/>
        <v>9.4510098574260334E-2</v>
      </c>
    </row>
    <row r="22" spans="1:4" ht="16.5" thickTop="1" thickBot="1" x14ac:dyDescent="0.3">
      <c r="A22" s="15">
        <v>18</v>
      </c>
      <c r="B22" s="16" t="s">
        <v>104</v>
      </c>
      <c r="C22" s="17">
        <v>641250.35970182123</v>
      </c>
      <c r="D22" s="14">
        <f t="shared" si="0"/>
        <v>7.1352033020192718E-2</v>
      </c>
    </row>
    <row r="23" spans="1:4" ht="16.5" thickTop="1" thickBot="1" x14ac:dyDescent="0.3">
      <c r="A23" s="31"/>
      <c r="B23" s="18" t="s">
        <v>105</v>
      </c>
      <c r="C23" s="19">
        <f>SUM(C5:C22)</f>
        <v>8987135.0900449678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42083.276420130343</v>
      </c>
      <c r="D7" s="14">
        <f t="shared" si="0"/>
        <v>5.0093272888581709E-2</v>
      </c>
    </row>
    <row r="8" spans="1:4" ht="16.5" thickTop="1" thickBot="1" x14ac:dyDescent="0.3">
      <c r="A8" s="15">
        <v>4</v>
      </c>
      <c r="B8" s="16" t="s">
        <v>90</v>
      </c>
      <c r="C8" s="17">
        <v>142.03163081301369</v>
      </c>
      <c r="D8" s="14">
        <f t="shared" si="0"/>
        <v>1.6906547793705623E-4</v>
      </c>
    </row>
    <row r="9" spans="1:4" ht="16.5" thickTop="1" thickBot="1" x14ac:dyDescent="0.3">
      <c r="A9" s="15">
        <v>5</v>
      </c>
      <c r="B9" s="16" t="s">
        <v>91</v>
      </c>
      <c r="C9" s="17">
        <v>24800.092211826162</v>
      </c>
      <c r="D9" s="14">
        <f t="shared" si="0"/>
        <v>2.9520462580587971E-2</v>
      </c>
    </row>
    <row r="10" spans="1:4" ht="16.5" thickTop="1" thickBot="1" x14ac:dyDescent="0.3">
      <c r="A10" s="15">
        <v>6</v>
      </c>
      <c r="B10" s="16" t="s">
        <v>92</v>
      </c>
      <c r="C10" s="17">
        <v>2872.3227090482364</v>
      </c>
      <c r="D10" s="14">
        <f t="shared" si="0"/>
        <v>3.4190314426088106E-3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148267.46424212641</v>
      </c>
      <c r="D14" s="14">
        <f t="shared" si="0"/>
        <v>0.17648821999102002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103800.63659655824</v>
      </c>
      <c r="D17" s="14">
        <f t="shared" si="0"/>
        <v>0.12355771834705898</v>
      </c>
    </row>
    <row r="18" spans="1:4" ht="16.5" thickTop="1" thickBot="1" x14ac:dyDescent="0.3">
      <c r="A18" s="15">
        <v>14</v>
      </c>
      <c r="B18" s="16" t="s">
        <v>100</v>
      </c>
      <c r="C18" s="17">
        <v>239555.53926948819</v>
      </c>
      <c r="D18" s="14">
        <f t="shared" si="0"/>
        <v>0.28515177575046463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164345.91306242807</v>
      </c>
      <c r="D20" s="14">
        <f t="shared" si="0"/>
        <v>0.19562698942379153</v>
      </c>
    </row>
    <row r="21" spans="1:4" ht="16.5" thickTop="1" thickBot="1" x14ac:dyDescent="0.3">
      <c r="A21" s="15">
        <v>17</v>
      </c>
      <c r="B21" s="16" t="s">
        <v>103</v>
      </c>
      <c r="C21" s="17">
        <v>38621.930254219806</v>
      </c>
      <c r="D21" s="14">
        <f t="shared" si="0"/>
        <v>4.5973105144991713E-2</v>
      </c>
    </row>
    <row r="22" spans="1:4" ht="16.5" thickTop="1" thickBot="1" x14ac:dyDescent="0.3">
      <c r="A22" s="15">
        <v>18</v>
      </c>
      <c r="B22" s="16" t="s">
        <v>104</v>
      </c>
      <c r="C22" s="17">
        <v>75609.153990646853</v>
      </c>
      <c r="D22" s="14">
        <f t="shared" si="0"/>
        <v>9.000035895295766E-2</v>
      </c>
    </row>
    <row r="23" spans="1:4" ht="16.5" thickTop="1" thickBot="1" x14ac:dyDescent="0.3">
      <c r="A23" s="31"/>
      <c r="B23" s="18" t="s">
        <v>105</v>
      </c>
      <c r="C23" s="19">
        <f>SUM(C5:C22)</f>
        <v>840098.36038728524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10844.266133338324</v>
      </c>
      <c r="D5" s="14">
        <f>C5/C$23</f>
        <v>9.5730640432648646E-4</v>
      </c>
    </row>
    <row r="6" spans="1:4" ht="16.5" thickTop="1" thickBot="1" x14ac:dyDescent="0.3">
      <c r="A6" s="15">
        <v>2</v>
      </c>
      <c r="B6" s="16" t="s">
        <v>88</v>
      </c>
      <c r="C6" s="17">
        <v>39756.604675516115</v>
      </c>
      <c r="D6" s="14">
        <f t="shared" ref="D6:D23" si="0">C6/C$23</f>
        <v>3.5096199043975016E-3</v>
      </c>
    </row>
    <row r="7" spans="1:4" ht="16.5" thickTop="1" thickBot="1" x14ac:dyDescent="0.3">
      <c r="A7" s="15">
        <v>3</v>
      </c>
      <c r="B7" s="16" t="s">
        <v>89</v>
      </c>
      <c r="C7" s="17">
        <v>554566.30692037789</v>
      </c>
      <c r="D7" s="14">
        <f t="shared" si="0"/>
        <v>4.8955814133559566E-2</v>
      </c>
    </row>
    <row r="8" spans="1:4" ht="16.5" thickTop="1" thickBot="1" x14ac:dyDescent="0.3">
      <c r="A8" s="15">
        <v>4</v>
      </c>
      <c r="B8" s="16" t="s">
        <v>90</v>
      </c>
      <c r="C8" s="17">
        <v>53369.472433682538</v>
      </c>
      <c r="D8" s="14">
        <f t="shared" si="0"/>
        <v>4.7113319728683397E-3</v>
      </c>
    </row>
    <row r="9" spans="1:4" ht="16.5" thickTop="1" thickBot="1" x14ac:dyDescent="0.3">
      <c r="A9" s="15">
        <v>5</v>
      </c>
      <c r="B9" s="16" t="s">
        <v>91</v>
      </c>
      <c r="C9" s="17">
        <v>343547.26016525738</v>
      </c>
      <c r="D9" s="14">
        <f t="shared" si="0"/>
        <v>3.0327547138846854E-2</v>
      </c>
    </row>
    <row r="10" spans="1:4" ht="16.5" thickTop="1" thickBot="1" x14ac:dyDescent="0.3">
      <c r="A10" s="15">
        <v>6</v>
      </c>
      <c r="B10" s="16" t="s">
        <v>92</v>
      </c>
      <c r="C10" s="17">
        <v>198469.11644316697</v>
      </c>
      <c r="D10" s="14">
        <f t="shared" si="0"/>
        <v>1.7520388553353791E-2</v>
      </c>
    </row>
    <row r="11" spans="1:4" ht="16.5" thickTop="1" thickBot="1" x14ac:dyDescent="0.3">
      <c r="A11" s="15">
        <v>7</v>
      </c>
      <c r="B11" s="16" t="s">
        <v>93</v>
      </c>
      <c r="C11" s="17">
        <v>2983.7182592717504</v>
      </c>
      <c r="D11" s="14">
        <f t="shared" si="0"/>
        <v>2.6339565657887659E-4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22739.60745915565</v>
      </c>
      <c r="D13" s="14">
        <f t="shared" si="0"/>
        <v>2.0073992638005001E-3</v>
      </c>
    </row>
    <row r="14" spans="1:4" ht="16.5" thickTop="1" thickBot="1" x14ac:dyDescent="0.3">
      <c r="A14" s="15">
        <v>10</v>
      </c>
      <c r="B14" s="16" t="s">
        <v>96</v>
      </c>
      <c r="C14" s="17">
        <v>1288890.0577139196</v>
      </c>
      <c r="D14" s="14">
        <f t="shared" si="0"/>
        <v>0.11378019421056342</v>
      </c>
    </row>
    <row r="15" spans="1:4" ht="16.5" thickTop="1" thickBot="1" x14ac:dyDescent="0.3">
      <c r="A15" s="15">
        <v>11</v>
      </c>
      <c r="B15" s="16" t="s">
        <v>97</v>
      </c>
      <c r="C15" s="17">
        <v>121619.93759537197</v>
      </c>
      <c r="D15" s="14">
        <f t="shared" si="0"/>
        <v>1.0736323115116679E-2</v>
      </c>
    </row>
    <row r="16" spans="1:4" ht="16.5" thickTop="1" thickBot="1" x14ac:dyDescent="0.3">
      <c r="A16" s="15">
        <v>12</v>
      </c>
      <c r="B16" s="16" t="s">
        <v>98</v>
      </c>
      <c r="C16" s="17">
        <v>219007.18693486002</v>
      </c>
      <c r="D16" s="14">
        <f t="shared" si="0"/>
        <v>1.9333441292235073E-2</v>
      </c>
    </row>
    <row r="17" spans="1:4" ht="16.5" thickTop="1" thickBot="1" x14ac:dyDescent="0.3">
      <c r="A17" s="15">
        <v>13</v>
      </c>
      <c r="B17" s="16" t="s">
        <v>99</v>
      </c>
      <c r="C17" s="17">
        <v>302689.77177883411</v>
      </c>
      <c r="D17" s="14">
        <f t="shared" si="0"/>
        <v>2.6720743800004658E-2</v>
      </c>
    </row>
    <row r="18" spans="1:4" ht="16.5" thickTop="1" thickBot="1" x14ac:dyDescent="0.3">
      <c r="A18" s="15">
        <v>14</v>
      </c>
      <c r="B18" s="16" t="s">
        <v>100</v>
      </c>
      <c r="C18" s="17">
        <v>4411388.8561797161</v>
      </c>
      <c r="D18" s="14">
        <f t="shared" si="0"/>
        <v>0.38942707160353529</v>
      </c>
    </row>
    <row r="19" spans="1:4" ht="16.5" thickTop="1" thickBot="1" x14ac:dyDescent="0.3">
      <c r="A19" s="15">
        <v>15</v>
      </c>
      <c r="B19" s="16" t="s">
        <v>101</v>
      </c>
      <c r="C19" s="17">
        <v>41100.919910344019</v>
      </c>
      <c r="D19" s="14">
        <f t="shared" si="0"/>
        <v>3.6282929033732516E-3</v>
      </c>
    </row>
    <row r="20" spans="1:4" ht="16.5" thickTop="1" thickBot="1" x14ac:dyDescent="0.3">
      <c r="A20" s="15">
        <v>16</v>
      </c>
      <c r="B20" s="16" t="s">
        <v>102</v>
      </c>
      <c r="C20" s="17">
        <v>1259419.401445318</v>
      </c>
      <c r="D20" s="14">
        <f t="shared" si="0"/>
        <v>0.11117859372983528</v>
      </c>
    </row>
    <row r="21" spans="1:4" ht="16.5" thickTop="1" thickBot="1" x14ac:dyDescent="0.3">
      <c r="A21" s="15">
        <v>17</v>
      </c>
      <c r="B21" s="16" t="s">
        <v>103</v>
      </c>
      <c r="C21" s="17">
        <v>1113231.9214376363</v>
      </c>
      <c r="D21" s="14">
        <f t="shared" si="0"/>
        <v>9.8273505536410191E-2</v>
      </c>
    </row>
    <row r="22" spans="1:4" ht="16.5" thickTop="1" thickBot="1" x14ac:dyDescent="0.3">
      <c r="A22" s="15">
        <v>18</v>
      </c>
      <c r="B22" s="16" t="s">
        <v>104</v>
      </c>
      <c r="C22" s="17">
        <v>1344270.2835378712</v>
      </c>
      <c r="D22" s="14">
        <f t="shared" si="0"/>
        <v>0.11866903078119408</v>
      </c>
    </row>
    <row r="23" spans="1:4" ht="16.5" thickTop="1" thickBot="1" x14ac:dyDescent="0.3">
      <c r="A23" s="31"/>
      <c r="B23" s="18" t="s">
        <v>105</v>
      </c>
      <c r="C23" s="19">
        <f>SUM(C5:C22)</f>
        <v>11327894.68902364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9818.7340881358941</v>
      </c>
      <c r="D5" s="14">
        <f>C5/C$23</f>
        <v>2.5088128511379475E-3</v>
      </c>
    </row>
    <row r="6" spans="1:4" ht="16.5" thickTop="1" thickBot="1" x14ac:dyDescent="0.3">
      <c r="A6" s="15">
        <v>2</v>
      </c>
      <c r="B6" s="16" t="s">
        <v>88</v>
      </c>
      <c r="C6" s="17">
        <v>22754.428234804393</v>
      </c>
      <c r="D6" s="14">
        <f t="shared" ref="D6:D23" si="0">C6/C$23</f>
        <v>5.814049088543086E-3</v>
      </c>
    </row>
    <row r="7" spans="1:4" ht="16.5" thickTop="1" thickBot="1" x14ac:dyDescent="0.3">
      <c r="A7" s="15">
        <v>3</v>
      </c>
      <c r="B7" s="16" t="s">
        <v>89</v>
      </c>
      <c r="C7" s="17">
        <v>80320.543036746618</v>
      </c>
      <c r="D7" s="14">
        <f t="shared" si="0"/>
        <v>2.0522931853756456E-2</v>
      </c>
    </row>
    <row r="8" spans="1:4" ht="16.5" thickTop="1" thickBot="1" x14ac:dyDescent="0.3">
      <c r="A8" s="15">
        <v>4</v>
      </c>
      <c r="B8" s="16" t="s">
        <v>90</v>
      </c>
      <c r="C8" s="17">
        <v>38494.955642635752</v>
      </c>
      <c r="D8" s="14">
        <f t="shared" si="0"/>
        <v>9.8359563008152597E-3</v>
      </c>
    </row>
    <row r="9" spans="1:4" ht="16.5" thickTop="1" thickBot="1" x14ac:dyDescent="0.3">
      <c r="A9" s="15">
        <v>5</v>
      </c>
      <c r="B9" s="16" t="s">
        <v>91</v>
      </c>
      <c r="C9" s="17">
        <v>23065.066723967422</v>
      </c>
      <c r="D9" s="14">
        <f t="shared" si="0"/>
        <v>5.8934212180533413E-3</v>
      </c>
    </row>
    <row r="10" spans="1:4" ht="16.5" thickTop="1" thickBot="1" x14ac:dyDescent="0.3">
      <c r="A10" s="15">
        <v>6</v>
      </c>
      <c r="B10" s="16" t="s">
        <v>92</v>
      </c>
      <c r="C10" s="17">
        <v>45605.418773814177</v>
      </c>
      <c r="D10" s="14">
        <f t="shared" si="0"/>
        <v>1.1652771087825113E-2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540.48444450254738</v>
      </c>
      <c r="D13" s="14">
        <f t="shared" si="0"/>
        <v>1.3810072744984379E-4</v>
      </c>
    </row>
    <row r="14" spans="1:4" ht="16.5" thickTop="1" thickBot="1" x14ac:dyDescent="0.3">
      <c r="A14" s="15">
        <v>10</v>
      </c>
      <c r="B14" s="16" t="s">
        <v>96</v>
      </c>
      <c r="C14" s="17">
        <v>236750.86383877599</v>
      </c>
      <c r="D14" s="14">
        <f t="shared" si="0"/>
        <v>6.0492890874234553E-2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439876.87193989899</v>
      </c>
      <c r="D16" s="14">
        <f t="shared" si="0"/>
        <v>0.11239419861412038</v>
      </c>
    </row>
    <row r="17" spans="1:4" ht="16.5" thickTop="1" thickBot="1" x14ac:dyDescent="0.3">
      <c r="A17" s="15">
        <v>13</v>
      </c>
      <c r="B17" s="16" t="s">
        <v>99</v>
      </c>
      <c r="C17" s="17">
        <v>116559.5524870604</v>
      </c>
      <c r="D17" s="14">
        <f t="shared" si="0"/>
        <v>2.9782464885750145E-2</v>
      </c>
    </row>
    <row r="18" spans="1:4" ht="16.5" thickTop="1" thickBot="1" x14ac:dyDescent="0.3">
      <c r="A18" s="15">
        <v>14</v>
      </c>
      <c r="B18" s="16" t="s">
        <v>100</v>
      </c>
      <c r="C18" s="17">
        <v>193227.12223493622</v>
      </c>
      <c r="D18" s="14">
        <f t="shared" si="0"/>
        <v>4.9372015078518711E-2</v>
      </c>
    </row>
    <row r="19" spans="1:4" ht="16.5" thickTop="1" thickBot="1" x14ac:dyDescent="0.3">
      <c r="A19" s="15">
        <v>15</v>
      </c>
      <c r="B19" s="16" t="s">
        <v>101</v>
      </c>
      <c r="C19" s="17">
        <v>12694.999424500449</v>
      </c>
      <c r="D19" s="14">
        <f t="shared" si="0"/>
        <v>3.2437356400006391E-3</v>
      </c>
    </row>
    <row r="20" spans="1:4" ht="16.5" thickTop="1" thickBot="1" x14ac:dyDescent="0.3">
      <c r="A20" s="15">
        <v>16</v>
      </c>
      <c r="B20" s="16" t="s">
        <v>102</v>
      </c>
      <c r="C20" s="17">
        <v>523646.74506008351</v>
      </c>
      <c r="D20" s="14">
        <f t="shared" si="0"/>
        <v>0.13379847867055422</v>
      </c>
    </row>
    <row r="21" spans="1:4" ht="16.5" thickTop="1" thickBot="1" x14ac:dyDescent="0.3">
      <c r="A21" s="15">
        <v>17</v>
      </c>
      <c r="B21" s="16" t="s">
        <v>103</v>
      </c>
      <c r="C21" s="17">
        <v>739777.30380110838</v>
      </c>
      <c r="D21" s="14">
        <f t="shared" si="0"/>
        <v>0.18902261636751999</v>
      </c>
    </row>
    <row r="22" spans="1:4" ht="16.5" thickTop="1" thickBot="1" x14ac:dyDescent="0.3">
      <c r="A22" s="15">
        <v>18</v>
      </c>
      <c r="B22" s="16" t="s">
        <v>104</v>
      </c>
      <c r="C22" s="17">
        <v>1430564.2128327948</v>
      </c>
      <c r="D22" s="14">
        <f t="shared" si="0"/>
        <v>0.36552755674172044</v>
      </c>
    </row>
    <row r="23" spans="1:4" ht="16.5" thickTop="1" thickBot="1" x14ac:dyDescent="0.3">
      <c r="A23" s="31"/>
      <c r="B23" s="18" t="s">
        <v>105</v>
      </c>
      <c r="C23" s="19">
        <f>SUM(C5:C22)</f>
        <v>3913697.3025637651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180068.85050178811</v>
      </c>
      <c r="D7" s="14">
        <f t="shared" si="0"/>
        <v>2.2796297134114945E-2</v>
      </c>
    </row>
    <row r="8" spans="1:4" ht="16.5" thickTop="1" thickBot="1" x14ac:dyDescent="0.3">
      <c r="A8" s="15">
        <v>4</v>
      </c>
      <c r="B8" s="16" t="s">
        <v>90</v>
      </c>
      <c r="C8" s="17">
        <v>38508.659064793828</v>
      </c>
      <c r="D8" s="14">
        <f t="shared" si="0"/>
        <v>4.8751065596914656E-3</v>
      </c>
    </row>
    <row r="9" spans="1:4" ht="16.5" thickTop="1" thickBot="1" x14ac:dyDescent="0.3">
      <c r="A9" s="15">
        <v>5</v>
      </c>
      <c r="B9" s="16" t="s">
        <v>91</v>
      </c>
      <c r="C9" s="17">
        <v>82475.878258181838</v>
      </c>
      <c r="D9" s="14">
        <f t="shared" si="0"/>
        <v>1.0441254119917502E-2</v>
      </c>
    </row>
    <row r="10" spans="1:4" ht="16.5" thickTop="1" thickBot="1" x14ac:dyDescent="0.3">
      <c r="A10" s="15">
        <v>6</v>
      </c>
      <c r="B10" s="16" t="s">
        <v>92</v>
      </c>
      <c r="C10" s="17">
        <v>116525.57681264821</v>
      </c>
      <c r="D10" s="14">
        <f t="shared" si="0"/>
        <v>1.4751866662906727E-2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3528.2716440237386</v>
      </c>
      <c r="D13" s="14">
        <f t="shared" si="0"/>
        <v>4.4667097359095252E-4</v>
      </c>
    </row>
    <row r="14" spans="1:4" ht="16.5" thickTop="1" thickBot="1" x14ac:dyDescent="0.3">
      <c r="A14" s="15">
        <v>10</v>
      </c>
      <c r="B14" s="16" t="s">
        <v>96</v>
      </c>
      <c r="C14" s="17">
        <v>629698.8403654946</v>
      </c>
      <c r="D14" s="14">
        <f t="shared" si="0"/>
        <v>7.9718406764843999E-2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1837032.5116849337</v>
      </c>
      <c r="D16" s="14">
        <f t="shared" si="0"/>
        <v>0.23256403794827013</v>
      </c>
    </row>
    <row r="17" spans="1:4" ht="16.5" thickTop="1" thickBot="1" x14ac:dyDescent="0.3">
      <c r="A17" s="15">
        <v>13</v>
      </c>
      <c r="B17" s="16" t="s">
        <v>99</v>
      </c>
      <c r="C17" s="17">
        <v>158438.26856394648</v>
      </c>
      <c r="D17" s="14">
        <f t="shared" si="0"/>
        <v>2.0057915833491487E-2</v>
      </c>
    </row>
    <row r="18" spans="1:4" ht="16.5" thickTop="1" thickBot="1" x14ac:dyDescent="0.3">
      <c r="A18" s="15">
        <v>14</v>
      </c>
      <c r="B18" s="16" t="s">
        <v>100</v>
      </c>
      <c r="C18" s="17">
        <v>1711104.6273099808</v>
      </c>
      <c r="D18" s="14">
        <f t="shared" si="0"/>
        <v>0.2166218610438122</v>
      </c>
    </row>
    <row r="19" spans="1:4" ht="16.5" thickTop="1" thickBot="1" x14ac:dyDescent="0.3">
      <c r="A19" s="15">
        <v>15</v>
      </c>
      <c r="B19" s="16" t="s">
        <v>101</v>
      </c>
      <c r="C19" s="17">
        <v>5285.3371553277448</v>
      </c>
      <c r="D19" s="14">
        <f t="shared" si="0"/>
        <v>6.6911137551595938E-4</v>
      </c>
    </row>
    <row r="20" spans="1:4" ht="16.5" thickTop="1" thickBot="1" x14ac:dyDescent="0.3">
      <c r="A20" s="15">
        <v>16</v>
      </c>
      <c r="B20" s="16" t="s">
        <v>102</v>
      </c>
      <c r="C20" s="17">
        <v>355360.60956726782</v>
      </c>
      <c r="D20" s="14">
        <f t="shared" si="0"/>
        <v>4.4987825617153053E-2</v>
      </c>
    </row>
    <row r="21" spans="1:4" ht="16.5" thickTop="1" thickBot="1" x14ac:dyDescent="0.3">
      <c r="A21" s="15">
        <v>17</v>
      </c>
      <c r="B21" s="16" t="s">
        <v>103</v>
      </c>
      <c r="C21" s="17">
        <v>658631.13462328864</v>
      </c>
      <c r="D21" s="14">
        <f t="shared" si="0"/>
        <v>8.3381167841145604E-2</v>
      </c>
    </row>
    <row r="22" spans="1:4" ht="16.5" thickTop="1" thickBot="1" x14ac:dyDescent="0.3">
      <c r="A22" s="15">
        <v>18</v>
      </c>
      <c r="B22" s="16" t="s">
        <v>104</v>
      </c>
      <c r="C22" s="17">
        <v>2122380.8899532626</v>
      </c>
      <c r="D22" s="14">
        <f t="shared" si="0"/>
        <v>0.26868847812554586</v>
      </c>
    </row>
    <row r="23" spans="1:4" ht="16.5" thickTop="1" thickBot="1" x14ac:dyDescent="0.3">
      <c r="A23" s="31"/>
      <c r="B23" s="18" t="s">
        <v>105</v>
      </c>
      <c r="C23" s="19">
        <f>SUM(C5:C22)</f>
        <v>7899039.455504939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1647081.8502374995</v>
      </c>
      <c r="D5" s="14">
        <f>C5/C$23</f>
        <v>3.540620792820804E-2</v>
      </c>
    </row>
    <row r="6" spans="1:4" ht="16.5" thickTop="1" thickBot="1" x14ac:dyDescent="0.3">
      <c r="A6" s="15">
        <v>2</v>
      </c>
      <c r="B6" s="16" t="s">
        <v>88</v>
      </c>
      <c r="C6" s="17">
        <v>431047.06113694148</v>
      </c>
      <c r="D6" s="14">
        <f t="shared" ref="D6:D23" si="0">C6/C$23</f>
        <v>9.265928023708658E-3</v>
      </c>
    </row>
    <row r="7" spans="1:4" ht="16.5" thickTop="1" thickBot="1" x14ac:dyDescent="0.3">
      <c r="A7" s="15">
        <v>3</v>
      </c>
      <c r="B7" s="16" t="s">
        <v>89</v>
      </c>
      <c r="C7" s="17">
        <v>853541.60217212769</v>
      </c>
      <c r="D7" s="14">
        <f t="shared" si="0"/>
        <v>1.8348008289645435E-2</v>
      </c>
    </row>
    <row r="8" spans="1:4" ht="16.5" thickTop="1" thickBot="1" x14ac:dyDescent="0.3">
      <c r="A8" s="15">
        <v>4</v>
      </c>
      <c r="B8" s="16" t="s">
        <v>90</v>
      </c>
      <c r="C8" s="17">
        <v>142306.97929432939</v>
      </c>
      <c r="D8" s="14">
        <f t="shared" si="0"/>
        <v>3.059077178103622E-3</v>
      </c>
    </row>
    <row r="9" spans="1:4" ht="16.5" thickTop="1" thickBot="1" x14ac:dyDescent="0.3">
      <c r="A9" s="15">
        <v>5</v>
      </c>
      <c r="B9" s="16" t="s">
        <v>91</v>
      </c>
      <c r="C9" s="17">
        <v>134885.73994257499</v>
      </c>
      <c r="D9" s="14">
        <f t="shared" si="0"/>
        <v>2.8995477998062847E-3</v>
      </c>
    </row>
    <row r="10" spans="1:4" ht="16.5" thickTop="1" thickBot="1" x14ac:dyDescent="0.3">
      <c r="A10" s="15">
        <v>6</v>
      </c>
      <c r="B10" s="16" t="s">
        <v>92</v>
      </c>
      <c r="C10" s="17">
        <v>2092616.681763283</v>
      </c>
      <c r="D10" s="14">
        <f t="shared" si="0"/>
        <v>4.4983569783046289E-2</v>
      </c>
    </row>
    <row r="11" spans="1:4" ht="16.5" thickTop="1" thickBot="1" x14ac:dyDescent="0.3">
      <c r="A11" s="15">
        <v>7</v>
      </c>
      <c r="B11" s="16" t="s">
        <v>93</v>
      </c>
      <c r="C11" s="17">
        <v>198268.67507225968</v>
      </c>
      <c r="D11" s="14">
        <f t="shared" si="0"/>
        <v>4.2620480179819294E-3</v>
      </c>
    </row>
    <row r="12" spans="1:4" ht="16.5" thickTop="1" thickBot="1" x14ac:dyDescent="0.3">
      <c r="A12" s="15">
        <v>8</v>
      </c>
      <c r="B12" s="16" t="s">
        <v>94</v>
      </c>
      <c r="C12" s="17">
        <v>22451.94207319873</v>
      </c>
      <c r="D12" s="14">
        <f t="shared" si="0"/>
        <v>4.8263425968850981E-4</v>
      </c>
    </row>
    <row r="13" spans="1:4" ht="16.5" thickTop="1" thickBot="1" x14ac:dyDescent="0.3">
      <c r="A13" s="15">
        <v>9</v>
      </c>
      <c r="B13" s="16" t="s">
        <v>95</v>
      </c>
      <c r="C13" s="17">
        <v>269483.55504621431</v>
      </c>
      <c r="D13" s="14">
        <f t="shared" si="0"/>
        <v>5.7929062734940273E-3</v>
      </c>
    </row>
    <row r="14" spans="1:4" ht="16.5" thickTop="1" thickBot="1" x14ac:dyDescent="0.3">
      <c r="A14" s="15">
        <v>10</v>
      </c>
      <c r="B14" s="16" t="s">
        <v>96</v>
      </c>
      <c r="C14" s="17">
        <v>1797939.1104156671</v>
      </c>
      <c r="D14" s="14">
        <f t="shared" si="0"/>
        <v>3.8649084729125857E-2</v>
      </c>
    </row>
    <row r="15" spans="1:4" ht="16.5" thickTop="1" thickBot="1" x14ac:dyDescent="0.3">
      <c r="A15" s="15">
        <v>11</v>
      </c>
      <c r="B15" s="16" t="s">
        <v>97</v>
      </c>
      <c r="C15" s="17">
        <v>26451.706046330844</v>
      </c>
      <c r="D15" s="14">
        <f t="shared" si="0"/>
        <v>5.6861448882894439E-4</v>
      </c>
    </row>
    <row r="16" spans="1:4" ht="16.5" thickTop="1" thickBot="1" x14ac:dyDescent="0.3">
      <c r="A16" s="15">
        <v>12</v>
      </c>
      <c r="B16" s="16" t="s">
        <v>98</v>
      </c>
      <c r="C16" s="17">
        <v>997575.6000793617</v>
      </c>
      <c r="D16" s="14">
        <f t="shared" si="0"/>
        <v>2.1444210022363977E-2</v>
      </c>
    </row>
    <row r="17" spans="1:4" ht="16.5" thickTop="1" thickBot="1" x14ac:dyDescent="0.3">
      <c r="A17" s="15">
        <v>13</v>
      </c>
      <c r="B17" s="16" t="s">
        <v>99</v>
      </c>
      <c r="C17" s="17">
        <v>736375.25352577399</v>
      </c>
      <c r="D17" s="14">
        <f t="shared" si="0"/>
        <v>1.5829362296573786E-2</v>
      </c>
    </row>
    <row r="18" spans="1:4" ht="16.5" thickTop="1" thickBot="1" x14ac:dyDescent="0.3">
      <c r="A18" s="15">
        <v>14</v>
      </c>
      <c r="B18" s="16" t="s">
        <v>100</v>
      </c>
      <c r="C18" s="17">
        <v>5620002.5064220317</v>
      </c>
      <c r="D18" s="14">
        <f t="shared" si="0"/>
        <v>0.12080940438432772</v>
      </c>
    </row>
    <row r="19" spans="1:4" ht="16.5" thickTop="1" thickBot="1" x14ac:dyDescent="0.3">
      <c r="A19" s="15">
        <v>15</v>
      </c>
      <c r="B19" s="16" t="s">
        <v>101</v>
      </c>
      <c r="C19" s="17">
        <v>519190.58378357178</v>
      </c>
      <c r="D19" s="14">
        <f t="shared" si="0"/>
        <v>1.1160689895986772E-2</v>
      </c>
    </row>
    <row r="20" spans="1:4" ht="16.5" thickTop="1" thickBot="1" x14ac:dyDescent="0.3">
      <c r="A20" s="15">
        <v>16</v>
      </c>
      <c r="B20" s="16" t="s">
        <v>102</v>
      </c>
      <c r="C20" s="17">
        <v>1462591.5339831701</v>
      </c>
      <c r="D20" s="14">
        <f t="shared" si="0"/>
        <v>3.1440343999163012E-2</v>
      </c>
    </row>
    <row r="21" spans="1:4" ht="16.5" thickTop="1" thickBot="1" x14ac:dyDescent="0.3">
      <c r="A21" s="15">
        <v>17</v>
      </c>
      <c r="B21" s="16" t="s">
        <v>103</v>
      </c>
      <c r="C21" s="17">
        <v>26958405.518396705</v>
      </c>
      <c r="D21" s="14">
        <f t="shared" si="0"/>
        <v>0.57950666571893328</v>
      </c>
    </row>
    <row r="22" spans="1:4" ht="16.5" thickTop="1" thickBot="1" x14ac:dyDescent="0.3">
      <c r="A22" s="15">
        <v>18</v>
      </c>
      <c r="B22" s="16" t="s">
        <v>104</v>
      </c>
      <c r="C22" s="17">
        <v>2609362.0677618138</v>
      </c>
      <c r="D22" s="14">
        <f t="shared" si="0"/>
        <v>5.6091696911013803E-2</v>
      </c>
    </row>
    <row r="23" spans="1:4" ht="16.5" thickTop="1" thickBot="1" x14ac:dyDescent="0.3">
      <c r="A23" s="31"/>
      <c r="B23" s="18" t="s">
        <v>105</v>
      </c>
      <c r="C23" s="19">
        <f>SUM(C5:C22)</f>
        <v>46519577.967152856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12865.244668779684</v>
      </c>
      <c r="D7" s="14">
        <f t="shared" si="0"/>
        <v>4.466705875296028E-2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952.24438044475892</v>
      </c>
      <c r="D9" s="14">
        <f t="shared" si="0"/>
        <v>3.3061132363630991E-3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2994.8362100127679</v>
      </c>
      <c r="D14" s="14">
        <f t="shared" si="0"/>
        <v>1.0397822069622701E-2</v>
      </c>
    </row>
    <row r="15" spans="1:4" ht="16.5" thickTop="1" thickBot="1" x14ac:dyDescent="0.3">
      <c r="A15" s="15">
        <v>11</v>
      </c>
      <c r="B15" s="16" t="s">
        <v>97</v>
      </c>
      <c r="C15" s="17">
        <v>508.41250307201352</v>
      </c>
      <c r="D15" s="14">
        <f t="shared" si="0"/>
        <v>1.7651658969662866E-3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24066.866880417245</v>
      </c>
      <c r="D17" s="14">
        <f t="shared" si="0"/>
        <v>8.3558158793200651E-2</v>
      </c>
    </row>
    <row r="18" spans="1:4" ht="16.5" thickTop="1" thickBot="1" x14ac:dyDescent="0.3">
      <c r="A18" s="15">
        <v>14</v>
      </c>
      <c r="B18" s="16" t="s">
        <v>100</v>
      </c>
      <c r="C18" s="17">
        <v>169283.13441251346</v>
      </c>
      <c r="D18" s="14">
        <f t="shared" si="0"/>
        <v>0.58773695373538792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27748.445737927977</v>
      </c>
      <c r="D20" s="14">
        <f t="shared" si="0"/>
        <v>9.6340294179335248E-2</v>
      </c>
    </row>
    <row r="21" spans="1:4" ht="16.5" thickTop="1" thickBot="1" x14ac:dyDescent="0.3">
      <c r="A21" s="15">
        <v>17</v>
      </c>
      <c r="B21" s="16" t="s">
        <v>103</v>
      </c>
      <c r="C21" s="17">
        <v>28734.070296032864</v>
      </c>
      <c r="D21" s="14">
        <f t="shared" si="0"/>
        <v>9.9762300614398836E-2</v>
      </c>
    </row>
    <row r="22" spans="1:4" ht="16.5" thickTop="1" thickBot="1" x14ac:dyDescent="0.3">
      <c r="A22" s="15">
        <v>18</v>
      </c>
      <c r="B22" s="16" t="s">
        <v>104</v>
      </c>
      <c r="C22" s="17">
        <v>20872.082328545537</v>
      </c>
      <c r="D22" s="14">
        <f t="shared" si="0"/>
        <v>7.2466132721764956E-2</v>
      </c>
    </row>
    <row r="23" spans="1:4" ht="16.5" thickTop="1" thickBot="1" x14ac:dyDescent="0.3">
      <c r="A23" s="31"/>
      <c r="B23" s="18" t="s">
        <v>105</v>
      </c>
      <c r="C23" s="19">
        <f>SUM(C5:C22)</f>
        <v>288025.33741774631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30045.482378173179</v>
      </c>
      <c r="D5" s="14">
        <f>C5/C$23</f>
        <v>5.261443925503765E-3</v>
      </c>
    </row>
    <row r="6" spans="1:4" ht="16.5" thickTop="1" thickBot="1" x14ac:dyDescent="0.3">
      <c r="A6" s="15">
        <v>2</v>
      </c>
      <c r="B6" s="16" t="s">
        <v>88</v>
      </c>
      <c r="C6" s="17">
        <v>23079.947600901767</v>
      </c>
      <c r="D6" s="14">
        <f t="shared" ref="D6:D23" si="0">C6/C$23</f>
        <v>4.0416675151778072E-3</v>
      </c>
    </row>
    <row r="7" spans="1:4" ht="16.5" thickTop="1" thickBot="1" x14ac:dyDescent="0.3">
      <c r="A7" s="15">
        <v>3</v>
      </c>
      <c r="B7" s="16" t="s">
        <v>89</v>
      </c>
      <c r="C7" s="17">
        <v>129879.8157396882</v>
      </c>
      <c r="D7" s="14">
        <f t="shared" si="0"/>
        <v>2.2744030499092956E-2</v>
      </c>
    </row>
    <row r="8" spans="1:4" ht="16.5" thickTop="1" thickBot="1" x14ac:dyDescent="0.3">
      <c r="A8" s="15">
        <v>4</v>
      </c>
      <c r="B8" s="16" t="s">
        <v>90</v>
      </c>
      <c r="C8" s="17">
        <v>345839.75286784</v>
      </c>
      <c r="D8" s="14">
        <f t="shared" si="0"/>
        <v>6.0562065338850987E-2</v>
      </c>
    </row>
    <row r="9" spans="1:4" ht="16.5" thickTop="1" thickBot="1" x14ac:dyDescent="0.3">
      <c r="A9" s="15">
        <v>5</v>
      </c>
      <c r="B9" s="16" t="s">
        <v>91</v>
      </c>
      <c r="C9" s="17">
        <v>4805.211452407385</v>
      </c>
      <c r="D9" s="14">
        <f t="shared" si="0"/>
        <v>8.4146928609129461E-4</v>
      </c>
    </row>
    <row r="10" spans="1:4" ht="16.5" thickTop="1" thickBot="1" x14ac:dyDescent="0.3">
      <c r="A10" s="15">
        <v>6</v>
      </c>
      <c r="B10" s="16" t="s">
        <v>92</v>
      </c>
      <c r="C10" s="17">
        <v>47860.379079625352</v>
      </c>
      <c r="D10" s="14">
        <f t="shared" si="0"/>
        <v>8.3811169217151739E-3</v>
      </c>
    </row>
    <row r="11" spans="1:4" ht="16.5" thickTop="1" thickBot="1" x14ac:dyDescent="0.3">
      <c r="A11" s="15">
        <v>7</v>
      </c>
      <c r="B11" s="16" t="s">
        <v>93</v>
      </c>
      <c r="C11" s="17">
        <v>4475.5773889076254</v>
      </c>
      <c r="D11" s="14">
        <f t="shared" si="0"/>
        <v>7.8374509583832444E-4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4995.5355752036949</v>
      </c>
      <c r="D13" s="14">
        <f t="shared" si="0"/>
        <v>8.7479808032263438E-4</v>
      </c>
    </row>
    <row r="14" spans="1:4" ht="16.5" thickTop="1" thickBot="1" x14ac:dyDescent="0.3">
      <c r="A14" s="15">
        <v>10</v>
      </c>
      <c r="B14" s="16" t="s">
        <v>96</v>
      </c>
      <c r="C14" s="17">
        <v>486292.6244838608</v>
      </c>
      <c r="D14" s="14">
        <f t="shared" si="0"/>
        <v>8.5157606821004567E-2</v>
      </c>
    </row>
    <row r="15" spans="1:4" ht="16.5" thickTop="1" thickBot="1" x14ac:dyDescent="0.3">
      <c r="A15" s="15">
        <v>11</v>
      </c>
      <c r="B15" s="16" t="s">
        <v>97</v>
      </c>
      <c r="C15" s="17">
        <v>92873.511716425579</v>
      </c>
      <c r="D15" s="14">
        <f t="shared" si="0"/>
        <v>1.6263635507998152E-2</v>
      </c>
    </row>
    <row r="16" spans="1:4" ht="16.5" thickTop="1" thickBot="1" x14ac:dyDescent="0.3">
      <c r="A16" s="15">
        <v>12</v>
      </c>
      <c r="B16" s="16" t="s">
        <v>98</v>
      </c>
      <c r="C16" s="17">
        <v>22843.783614477758</v>
      </c>
      <c r="D16" s="14">
        <f t="shared" si="0"/>
        <v>4.0003114285570773E-3</v>
      </c>
    </row>
    <row r="17" spans="1:4" ht="16.5" thickTop="1" thickBot="1" x14ac:dyDescent="0.3">
      <c r="A17" s="15">
        <v>13</v>
      </c>
      <c r="B17" s="16" t="s">
        <v>99</v>
      </c>
      <c r="C17" s="17">
        <v>207821.09081463786</v>
      </c>
      <c r="D17" s="14">
        <f t="shared" si="0"/>
        <v>3.6392792836389326E-2</v>
      </c>
    </row>
    <row r="18" spans="1:4" ht="16.5" thickTop="1" thickBot="1" x14ac:dyDescent="0.3">
      <c r="A18" s="15">
        <v>14</v>
      </c>
      <c r="B18" s="16" t="s">
        <v>100</v>
      </c>
      <c r="C18" s="17">
        <v>3264911.1499291132</v>
      </c>
      <c r="D18" s="14">
        <f t="shared" si="0"/>
        <v>0.57173809762439587</v>
      </c>
    </row>
    <row r="19" spans="1:4" ht="16.5" thickTop="1" thickBot="1" x14ac:dyDescent="0.3">
      <c r="A19" s="15">
        <v>15</v>
      </c>
      <c r="B19" s="16" t="s">
        <v>101</v>
      </c>
      <c r="C19" s="17">
        <v>10.448682460040366</v>
      </c>
      <c r="D19" s="14">
        <f t="shared" si="0"/>
        <v>1.8297312110666707E-6</v>
      </c>
    </row>
    <row r="20" spans="1:4" ht="16.5" thickTop="1" thickBot="1" x14ac:dyDescent="0.3">
      <c r="A20" s="15">
        <v>16</v>
      </c>
      <c r="B20" s="16" t="s">
        <v>102</v>
      </c>
      <c r="C20" s="17">
        <v>295432.15766983241</v>
      </c>
      <c r="D20" s="14">
        <f t="shared" si="0"/>
        <v>5.1734890184343268E-2</v>
      </c>
    </row>
    <row r="21" spans="1:4" ht="16.5" thickTop="1" thickBot="1" x14ac:dyDescent="0.3">
      <c r="A21" s="15">
        <v>17</v>
      </c>
      <c r="B21" s="16" t="s">
        <v>103</v>
      </c>
      <c r="C21" s="17">
        <v>330057.33908198227</v>
      </c>
      <c r="D21" s="14">
        <f t="shared" si="0"/>
        <v>5.7798312569026532E-2</v>
      </c>
    </row>
    <row r="22" spans="1:4" ht="16.5" thickTop="1" thickBot="1" x14ac:dyDescent="0.3">
      <c r="A22" s="15">
        <v>18</v>
      </c>
      <c r="B22" s="16" t="s">
        <v>104</v>
      </c>
      <c r="C22" s="17">
        <v>419277.49224886566</v>
      </c>
      <c r="D22" s="14">
        <f t="shared" si="0"/>
        <v>7.3422186634481162E-2</v>
      </c>
    </row>
    <row r="23" spans="1:4" ht="16.5" thickTop="1" thickBot="1" x14ac:dyDescent="0.3">
      <c r="A23" s="31"/>
      <c r="B23" s="18" t="s">
        <v>105</v>
      </c>
      <c r="C23" s="19">
        <f>SUM(C5:C22)</f>
        <v>5710501.3003244027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2378.32144562035</v>
      </c>
      <c r="D5" s="14">
        <f>C5/C$23</f>
        <v>2.2027811795104512E-3</v>
      </c>
    </row>
    <row r="6" spans="1:4" ht="16.5" thickTop="1" thickBot="1" x14ac:dyDescent="0.3">
      <c r="A6" s="15">
        <v>2</v>
      </c>
      <c r="B6" s="16" t="s">
        <v>88</v>
      </c>
      <c r="C6" s="17">
        <v>345.44131187304021</v>
      </c>
      <c r="D6" s="14">
        <f t="shared" ref="D6:D23" si="0">C6/C$23</f>
        <v>3.1994481730826562E-4</v>
      </c>
    </row>
    <row r="7" spans="1:4" ht="16.5" thickTop="1" thickBot="1" x14ac:dyDescent="0.3">
      <c r="A7" s="15">
        <v>3</v>
      </c>
      <c r="B7" s="16" t="s">
        <v>89</v>
      </c>
      <c r="C7" s="17">
        <v>83413.893409243057</v>
      </c>
      <c r="D7" s="14">
        <f t="shared" si="0"/>
        <v>7.7257241593616854E-2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5669.8001850598439</v>
      </c>
      <c r="D9" s="14">
        <f t="shared" si="0"/>
        <v>5.2513209104823252E-3</v>
      </c>
    </row>
    <row r="10" spans="1:4" ht="16.5" thickTop="1" thickBot="1" x14ac:dyDescent="0.3">
      <c r="A10" s="15">
        <v>6</v>
      </c>
      <c r="B10" s="16" t="s">
        <v>92</v>
      </c>
      <c r="C10" s="17">
        <v>7982.6970777975694</v>
      </c>
      <c r="D10" s="14">
        <f t="shared" si="0"/>
        <v>7.3935064232324571E-3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114463.03315165285</v>
      </c>
      <c r="D14" s="14">
        <f t="shared" si="0"/>
        <v>0.10601469184934988</v>
      </c>
    </row>
    <row r="15" spans="1:4" ht="16.5" thickTop="1" thickBot="1" x14ac:dyDescent="0.3">
      <c r="A15" s="15">
        <v>11</v>
      </c>
      <c r="B15" s="16" t="s">
        <v>97</v>
      </c>
      <c r="C15" s="17">
        <v>24836.103298818787</v>
      </c>
      <c r="D15" s="14">
        <f t="shared" si="0"/>
        <v>2.3002988523591079E-2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90225.430497514666</v>
      </c>
      <c r="D17" s="14">
        <f t="shared" si="0"/>
        <v>8.3566029553802976E-2</v>
      </c>
    </row>
    <row r="18" spans="1:4" ht="16.5" thickTop="1" thickBot="1" x14ac:dyDescent="0.3">
      <c r="A18" s="15">
        <v>14</v>
      </c>
      <c r="B18" s="16" t="s">
        <v>100</v>
      </c>
      <c r="C18" s="17">
        <v>277138.10761150275</v>
      </c>
      <c r="D18" s="14">
        <f t="shared" si="0"/>
        <v>0.25668296802181301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117428.9864630123</v>
      </c>
      <c r="D20" s="14">
        <f t="shared" si="0"/>
        <v>0.10876173268590306</v>
      </c>
    </row>
    <row r="21" spans="1:4" ht="16.5" thickTop="1" thickBot="1" x14ac:dyDescent="0.3">
      <c r="A21" s="15">
        <v>17</v>
      </c>
      <c r="B21" s="16" t="s">
        <v>103</v>
      </c>
      <c r="C21" s="17">
        <v>80476.718568420474</v>
      </c>
      <c r="D21" s="14">
        <f t="shared" si="0"/>
        <v>7.4536855132732879E-2</v>
      </c>
    </row>
    <row r="22" spans="1:4" ht="16.5" thickTop="1" thickBot="1" x14ac:dyDescent="0.3">
      <c r="A22" s="15">
        <v>18</v>
      </c>
      <c r="B22" s="16" t="s">
        <v>104</v>
      </c>
      <c r="C22" s="17">
        <v>275331.75475873228</v>
      </c>
      <c r="D22" s="14">
        <f t="shared" si="0"/>
        <v>0.2550099393086569</v>
      </c>
    </row>
    <row r="23" spans="1:4" ht="16.5" thickTop="1" thickBot="1" x14ac:dyDescent="0.3">
      <c r="A23" s="31"/>
      <c r="B23" s="18" t="s">
        <v>105</v>
      </c>
      <c r="C23" s="19">
        <f>SUM(C5:C22)</f>
        <v>1079690.2877792479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2366371.9714438315</v>
      </c>
      <c r="D5" s="14">
        <f>C5/C$23</f>
        <v>1.9316604685443887E-2</v>
      </c>
    </row>
    <row r="6" spans="1:4" ht="16.5" thickTop="1" thickBot="1" x14ac:dyDescent="0.3">
      <c r="A6" s="15">
        <v>2</v>
      </c>
      <c r="B6" s="16" t="s">
        <v>88</v>
      </c>
      <c r="C6" s="17">
        <v>1719426.5675371885</v>
      </c>
      <c r="D6" s="14">
        <f t="shared" ref="D6:D23" si="0">C6/C$23</f>
        <v>1.4035613881320819E-2</v>
      </c>
    </row>
    <row r="7" spans="1:4" ht="16.5" thickTop="1" thickBot="1" x14ac:dyDescent="0.3">
      <c r="A7" s="15">
        <v>3</v>
      </c>
      <c r="B7" s="16" t="s">
        <v>89</v>
      </c>
      <c r="C7" s="17">
        <v>2607914.0900304453</v>
      </c>
      <c r="D7" s="14">
        <f t="shared" si="0"/>
        <v>2.1288303841758446E-2</v>
      </c>
    </row>
    <row r="8" spans="1:4" ht="16.5" thickTop="1" thickBot="1" x14ac:dyDescent="0.3">
      <c r="A8" s="15">
        <v>4</v>
      </c>
      <c r="B8" s="16" t="s">
        <v>90</v>
      </c>
      <c r="C8" s="17">
        <v>4465.0098013763927</v>
      </c>
      <c r="D8" s="14">
        <f t="shared" si="0"/>
        <v>3.6447705724470594E-5</v>
      </c>
    </row>
    <row r="9" spans="1:4" ht="16.5" thickTop="1" thickBot="1" x14ac:dyDescent="0.3">
      <c r="A9" s="15">
        <v>5</v>
      </c>
      <c r="B9" s="16" t="s">
        <v>91</v>
      </c>
      <c r="C9" s="17">
        <v>675892.3484904099</v>
      </c>
      <c r="D9" s="14">
        <f t="shared" si="0"/>
        <v>5.5172836152802707E-3</v>
      </c>
    </row>
    <row r="10" spans="1:4" ht="16.5" thickTop="1" thickBot="1" x14ac:dyDescent="0.3">
      <c r="A10" s="15">
        <v>6</v>
      </c>
      <c r="B10" s="16" t="s">
        <v>92</v>
      </c>
      <c r="C10" s="17">
        <v>4332133.6679968508</v>
      </c>
      <c r="D10" s="14">
        <f t="shared" si="0"/>
        <v>3.5363042885493148E-2</v>
      </c>
    </row>
    <row r="11" spans="1:4" ht="16.5" thickTop="1" thickBot="1" x14ac:dyDescent="0.3">
      <c r="A11" s="15">
        <v>7</v>
      </c>
      <c r="B11" s="16" t="s">
        <v>93</v>
      </c>
      <c r="C11" s="17">
        <v>4647017.9053069269</v>
      </c>
      <c r="D11" s="14">
        <f t="shared" si="0"/>
        <v>3.793343097629065E-2</v>
      </c>
    </row>
    <row r="12" spans="1:4" ht="16.5" thickTop="1" thickBot="1" x14ac:dyDescent="0.3">
      <c r="A12" s="15">
        <v>8</v>
      </c>
      <c r="B12" s="16" t="s">
        <v>94</v>
      </c>
      <c r="C12" s="17">
        <v>686752.98672677006</v>
      </c>
      <c r="D12" s="14">
        <f t="shared" si="0"/>
        <v>5.6059385934388323E-3</v>
      </c>
    </row>
    <row r="13" spans="1:4" ht="16.5" thickTop="1" thickBot="1" x14ac:dyDescent="0.3">
      <c r="A13" s="15">
        <v>9</v>
      </c>
      <c r="B13" s="16" t="s">
        <v>95</v>
      </c>
      <c r="C13" s="17">
        <v>556702.43693806848</v>
      </c>
      <c r="D13" s="14">
        <f t="shared" si="0"/>
        <v>4.5443408861856405E-3</v>
      </c>
    </row>
    <row r="14" spans="1:4" ht="16.5" thickTop="1" thickBot="1" x14ac:dyDescent="0.3">
      <c r="A14" s="15">
        <v>10</v>
      </c>
      <c r="B14" s="16" t="s">
        <v>96</v>
      </c>
      <c r="C14" s="17">
        <v>2736545.2904331642</v>
      </c>
      <c r="D14" s="14">
        <f t="shared" si="0"/>
        <v>2.2338315453786371E-2</v>
      </c>
    </row>
    <row r="15" spans="1:4" ht="16.5" thickTop="1" thickBot="1" x14ac:dyDescent="0.3">
      <c r="A15" s="15">
        <v>11</v>
      </c>
      <c r="B15" s="16" t="s">
        <v>97</v>
      </c>
      <c r="C15" s="17">
        <v>442344.08476455411</v>
      </c>
      <c r="D15" s="14">
        <f t="shared" si="0"/>
        <v>3.6108379931190327E-3</v>
      </c>
    </row>
    <row r="16" spans="1:4" ht="16.5" thickTop="1" thickBot="1" x14ac:dyDescent="0.3">
      <c r="A16" s="15">
        <v>12</v>
      </c>
      <c r="B16" s="16" t="s">
        <v>98</v>
      </c>
      <c r="C16" s="17">
        <v>10056622.398262378</v>
      </c>
      <c r="D16" s="14">
        <f t="shared" si="0"/>
        <v>8.2091827355226923E-2</v>
      </c>
    </row>
    <row r="17" spans="1:4" ht="16.5" thickTop="1" thickBot="1" x14ac:dyDescent="0.3">
      <c r="A17" s="15">
        <v>13</v>
      </c>
      <c r="B17" s="16" t="s">
        <v>99</v>
      </c>
      <c r="C17" s="17">
        <v>6560704.8749775868</v>
      </c>
      <c r="D17" s="14">
        <f t="shared" si="0"/>
        <v>5.3554785155134552E-2</v>
      </c>
    </row>
    <row r="18" spans="1:4" ht="16.5" thickTop="1" thickBot="1" x14ac:dyDescent="0.3">
      <c r="A18" s="15">
        <v>14</v>
      </c>
      <c r="B18" s="16" t="s">
        <v>100</v>
      </c>
      <c r="C18" s="17">
        <v>13616254.715215303</v>
      </c>
      <c r="D18" s="14">
        <f t="shared" si="0"/>
        <v>0.11114897100038121</v>
      </c>
    </row>
    <row r="19" spans="1:4" ht="16.5" thickTop="1" thickBot="1" x14ac:dyDescent="0.3">
      <c r="A19" s="15">
        <v>15</v>
      </c>
      <c r="B19" s="16" t="s">
        <v>101</v>
      </c>
      <c r="C19" s="17">
        <v>508265.29860469344</v>
      </c>
      <c r="D19" s="14">
        <f t="shared" si="0"/>
        <v>4.1489503623919162E-3</v>
      </c>
    </row>
    <row r="20" spans="1:4" ht="16.5" thickTop="1" thickBot="1" x14ac:dyDescent="0.3">
      <c r="A20" s="15">
        <v>16</v>
      </c>
      <c r="B20" s="16" t="s">
        <v>102</v>
      </c>
      <c r="C20" s="17">
        <v>2113056.6809076825</v>
      </c>
      <c r="D20" s="14">
        <f t="shared" si="0"/>
        <v>1.7248801572867466E-2</v>
      </c>
    </row>
    <row r="21" spans="1:4" ht="16.5" thickTop="1" thickBot="1" x14ac:dyDescent="0.3">
      <c r="A21" s="15">
        <v>17</v>
      </c>
      <c r="B21" s="16" t="s">
        <v>103</v>
      </c>
      <c r="C21" s="17">
        <v>63103470.356776699</v>
      </c>
      <c r="D21" s="14">
        <f t="shared" si="0"/>
        <v>0.51511123604872155</v>
      </c>
    </row>
    <row r="22" spans="1:4" ht="16.5" thickTop="1" thickBot="1" x14ac:dyDescent="0.3">
      <c r="A22" s="15">
        <v>18</v>
      </c>
      <c r="B22" s="16" t="s">
        <v>104</v>
      </c>
      <c r="C22" s="17">
        <v>5770609.674318878</v>
      </c>
      <c r="D22" s="14">
        <f t="shared" si="0"/>
        <v>4.7105267987434703E-2</v>
      </c>
    </row>
    <row r="23" spans="1:4" ht="16.5" thickTop="1" thickBot="1" x14ac:dyDescent="0.3">
      <c r="A23" s="31"/>
      <c r="B23" s="18" t="s">
        <v>105</v>
      </c>
      <c r="C23" s="19">
        <f>SUM(C5:C22)</f>
        <v>122504550.35853282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896669.44509955449</v>
      </c>
      <c r="D5" s="14">
        <f>C5/C$23</f>
        <v>8.2654073012713491E-2</v>
      </c>
    </row>
    <row r="6" spans="1:4" ht="16.5" thickTop="1" thickBot="1" x14ac:dyDescent="0.3">
      <c r="A6" s="15">
        <v>2</v>
      </c>
      <c r="B6" s="16" t="s">
        <v>88</v>
      </c>
      <c r="C6" s="17">
        <v>29629.534665263458</v>
      </c>
      <c r="D6" s="14">
        <f t="shared" ref="D6:D23" si="0">C6/C$23</f>
        <v>2.7312202227248927E-3</v>
      </c>
    </row>
    <row r="7" spans="1:4" ht="16.5" thickTop="1" thickBot="1" x14ac:dyDescent="0.3">
      <c r="A7" s="15">
        <v>3</v>
      </c>
      <c r="B7" s="16" t="s">
        <v>89</v>
      </c>
      <c r="C7" s="17">
        <v>503679.6023323249</v>
      </c>
      <c r="D7" s="14">
        <f t="shared" si="0"/>
        <v>4.6428670959751832E-2</v>
      </c>
    </row>
    <row r="8" spans="1:4" ht="16.5" thickTop="1" thickBot="1" x14ac:dyDescent="0.3">
      <c r="A8" s="15">
        <v>4</v>
      </c>
      <c r="B8" s="16" t="s">
        <v>90</v>
      </c>
      <c r="C8" s="17">
        <v>6845.407329494793</v>
      </c>
      <c r="D8" s="14">
        <f t="shared" si="0"/>
        <v>6.3100265131818729E-4</v>
      </c>
    </row>
    <row r="9" spans="1:4" ht="16.5" thickTop="1" thickBot="1" x14ac:dyDescent="0.3">
      <c r="A9" s="15">
        <v>5</v>
      </c>
      <c r="B9" s="16" t="s">
        <v>91</v>
      </c>
      <c r="C9" s="17">
        <v>95327.787611201347</v>
      </c>
      <c r="D9" s="14">
        <f t="shared" si="0"/>
        <v>8.7872180327075531E-3</v>
      </c>
    </row>
    <row r="10" spans="1:4" ht="16.5" thickTop="1" thickBot="1" x14ac:dyDescent="0.3">
      <c r="A10" s="15">
        <v>6</v>
      </c>
      <c r="B10" s="16" t="s">
        <v>92</v>
      </c>
      <c r="C10" s="17">
        <v>214046.70319580991</v>
      </c>
      <c r="D10" s="14">
        <f t="shared" si="0"/>
        <v>1.9730606335217338E-2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613.8734352557276</v>
      </c>
      <c r="D12" s="14">
        <f t="shared" si="0"/>
        <v>5.6586225855570157E-5</v>
      </c>
    </row>
    <row r="13" spans="1:4" ht="16.5" thickTop="1" thickBot="1" x14ac:dyDescent="0.3">
      <c r="A13" s="15">
        <v>9</v>
      </c>
      <c r="B13" s="16" t="s">
        <v>95</v>
      </c>
      <c r="C13" s="17">
        <v>77525.553743623022</v>
      </c>
      <c r="D13" s="14">
        <f t="shared" si="0"/>
        <v>7.1462263094790989E-3</v>
      </c>
    </row>
    <row r="14" spans="1:4" ht="16.5" thickTop="1" thickBot="1" x14ac:dyDescent="0.3">
      <c r="A14" s="15">
        <v>10</v>
      </c>
      <c r="B14" s="16" t="s">
        <v>96</v>
      </c>
      <c r="C14" s="17">
        <v>641196.39484160754</v>
      </c>
      <c r="D14" s="14">
        <f t="shared" si="0"/>
        <v>5.9104828344901106E-2</v>
      </c>
    </row>
    <row r="15" spans="1:4" ht="16.5" thickTop="1" thickBot="1" x14ac:dyDescent="0.3">
      <c r="A15" s="15">
        <v>11</v>
      </c>
      <c r="B15" s="16" t="s">
        <v>97</v>
      </c>
      <c r="C15" s="17">
        <v>545701.1334720751</v>
      </c>
      <c r="D15" s="14">
        <f t="shared" si="0"/>
        <v>5.030217275231632E-2</v>
      </c>
    </row>
    <row r="16" spans="1:4" ht="16.5" thickTop="1" thickBot="1" x14ac:dyDescent="0.3">
      <c r="A16" s="15">
        <v>12</v>
      </c>
      <c r="B16" s="16" t="s">
        <v>98</v>
      </c>
      <c r="C16" s="17">
        <v>419067.13028128986</v>
      </c>
      <c r="D16" s="14">
        <f t="shared" si="0"/>
        <v>3.8629179763845237E-2</v>
      </c>
    </row>
    <row r="17" spans="1:4" ht="16.5" thickTop="1" thickBot="1" x14ac:dyDescent="0.3">
      <c r="A17" s="15">
        <v>13</v>
      </c>
      <c r="B17" s="16" t="s">
        <v>99</v>
      </c>
      <c r="C17" s="17">
        <v>1450575.6007306143</v>
      </c>
      <c r="D17" s="14">
        <f t="shared" si="0"/>
        <v>0.13371257632174277</v>
      </c>
    </row>
    <row r="18" spans="1:4" ht="16.5" thickTop="1" thickBot="1" x14ac:dyDescent="0.3">
      <c r="A18" s="15">
        <v>14</v>
      </c>
      <c r="B18" s="16" t="s">
        <v>100</v>
      </c>
      <c r="C18" s="17">
        <v>3759274.2719451031</v>
      </c>
      <c r="D18" s="14">
        <f t="shared" si="0"/>
        <v>0.34652606024025684</v>
      </c>
    </row>
    <row r="19" spans="1:4" ht="16.5" thickTop="1" thickBot="1" x14ac:dyDescent="0.3">
      <c r="A19" s="15">
        <v>15</v>
      </c>
      <c r="B19" s="16" t="s">
        <v>101</v>
      </c>
      <c r="C19" s="17">
        <v>32325.106341097642</v>
      </c>
      <c r="D19" s="14">
        <f t="shared" si="0"/>
        <v>2.979695264807613E-3</v>
      </c>
    </row>
    <row r="20" spans="1:4" ht="16.5" thickTop="1" thickBot="1" x14ac:dyDescent="0.3">
      <c r="A20" s="15">
        <v>16</v>
      </c>
      <c r="B20" s="16" t="s">
        <v>102</v>
      </c>
      <c r="C20" s="17">
        <v>827808.85837905214</v>
      </c>
      <c r="D20" s="14">
        <f t="shared" si="0"/>
        <v>7.6306574507439037E-2</v>
      </c>
    </row>
    <row r="21" spans="1:4" ht="16.5" thickTop="1" thickBot="1" x14ac:dyDescent="0.3">
      <c r="A21" s="15">
        <v>17</v>
      </c>
      <c r="B21" s="16" t="s">
        <v>103</v>
      </c>
      <c r="C21" s="17">
        <v>614529.79284892848</v>
      </c>
      <c r="D21" s="14">
        <f t="shared" si="0"/>
        <v>5.6646728227684386E-2</v>
      </c>
    </row>
    <row r="22" spans="1:4" ht="16.5" thickTop="1" thickBot="1" x14ac:dyDescent="0.3">
      <c r="A22" s="15">
        <v>18</v>
      </c>
      <c r="B22" s="16" t="s">
        <v>104</v>
      </c>
      <c r="C22" s="17">
        <v>733644.28991917928</v>
      </c>
      <c r="D22" s="14">
        <f t="shared" si="0"/>
        <v>6.7626580827238575E-2</v>
      </c>
    </row>
    <row r="23" spans="1:4" ht="16.5" thickTop="1" thickBot="1" x14ac:dyDescent="0.3">
      <c r="A23" s="31"/>
      <c r="B23" s="18" t="s">
        <v>105</v>
      </c>
      <c r="C23" s="19">
        <f>SUM(C5:C22)</f>
        <v>10848460.486171477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4471.2605326729936</v>
      </c>
      <c r="D5" s="14">
        <f>C5/C$23</f>
        <v>5.6598874079880274E-4</v>
      </c>
    </row>
    <row r="6" spans="1:4" ht="16.5" thickTop="1" thickBot="1" x14ac:dyDescent="0.3">
      <c r="A6" s="15">
        <v>2</v>
      </c>
      <c r="B6" s="16" t="s">
        <v>88</v>
      </c>
      <c r="C6" s="17">
        <v>30231.33930516745</v>
      </c>
      <c r="D6" s="14">
        <f t="shared" ref="D6:D23" si="0">C6/C$23</f>
        <v>3.826795048277824E-3</v>
      </c>
    </row>
    <row r="7" spans="1:4" ht="16.5" thickTop="1" thickBot="1" x14ac:dyDescent="0.3">
      <c r="A7" s="15">
        <v>3</v>
      </c>
      <c r="B7" s="16" t="s">
        <v>89</v>
      </c>
      <c r="C7" s="17">
        <v>688380.30210575159</v>
      </c>
      <c r="D7" s="14">
        <f t="shared" si="0"/>
        <v>8.7137731637976182E-2</v>
      </c>
    </row>
    <row r="8" spans="1:4" ht="16.5" thickTop="1" thickBot="1" x14ac:dyDescent="0.3">
      <c r="A8" s="15">
        <v>4</v>
      </c>
      <c r="B8" s="16" t="s">
        <v>90</v>
      </c>
      <c r="C8" s="17">
        <v>11822.257044875121</v>
      </c>
      <c r="D8" s="14">
        <f t="shared" si="0"/>
        <v>1.4965051419691029E-3</v>
      </c>
    </row>
    <row r="9" spans="1:4" ht="16.5" thickTop="1" thickBot="1" x14ac:dyDescent="0.3">
      <c r="A9" s="15">
        <v>5</v>
      </c>
      <c r="B9" s="16" t="s">
        <v>91</v>
      </c>
      <c r="C9" s="17">
        <v>120795.55062809342</v>
      </c>
      <c r="D9" s="14">
        <f t="shared" si="0"/>
        <v>1.5290748793209004E-2</v>
      </c>
    </row>
    <row r="10" spans="1:4" ht="16.5" thickTop="1" thickBot="1" x14ac:dyDescent="0.3">
      <c r="A10" s="15">
        <v>6</v>
      </c>
      <c r="B10" s="16" t="s">
        <v>92</v>
      </c>
      <c r="C10" s="17">
        <v>243225.61382577202</v>
      </c>
      <c r="D10" s="14">
        <f t="shared" si="0"/>
        <v>3.0788400249396199E-2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1674.4257369409329</v>
      </c>
      <c r="D12" s="14">
        <f t="shared" si="0"/>
        <v>2.1195501972812834E-4</v>
      </c>
    </row>
    <row r="13" spans="1:4" ht="16.5" thickTop="1" thickBot="1" x14ac:dyDescent="0.3">
      <c r="A13" s="15">
        <v>9</v>
      </c>
      <c r="B13" s="16" t="s">
        <v>95</v>
      </c>
      <c r="C13" s="17">
        <v>219.43668446803417</v>
      </c>
      <c r="D13" s="14">
        <f t="shared" si="0"/>
        <v>2.7777109345242921E-5</v>
      </c>
    </row>
    <row r="14" spans="1:4" ht="16.5" thickTop="1" thickBot="1" x14ac:dyDescent="0.3">
      <c r="A14" s="15">
        <v>10</v>
      </c>
      <c r="B14" s="16" t="s">
        <v>96</v>
      </c>
      <c r="C14" s="17">
        <v>733162.1500992222</v>
      </c>
      <c r="D14" s="14">
        <f t="shared" si="0"/>
        <v>9.280638403952067E-2</v>
      </c>
    </row>
    <row r="15" spans="1:4" ht="16.5" thickTop="1" thickBot="1" x14ac:dyDescent="0.3">
      <c r="A15" s="15">
        <v>11</v>
      </c>
      <c r="B15" s="16" t="s">
        <v>97</v>
      </c>
      <c r="C15" s="17">
        <v>675593.35939068126</v>
      </c>
      <c r="D15" s="14">
        <f t="shared" si="0"/>
        <v>8.5519113006142067E-2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274186.59461258829</v>
      </c>
      <c r="D17" s="14">
        <f t="shared" si="0"/>
        <v>3.4707556022443978E-2</v>
      </c>
    </row>
    <row r="18" spans="1:4" ht="16.5" thickTop="1" thickBot="1" x14ac:dyDescent="0.3">
      <c r="A18" s="15">
        <v>14</v>
      </c>
      <c r="B18" s="16" t="s">
        <v>100</v>
      </c>
      <c r="C18" s="17">
        <v>2866582.4441020116</v>
      </c>
      <c r="D18" s="14">
        <f t="shared" si="0"/>
        <v>0.36286263707458855</v>
      </c>
    </row>
    <row r="19" spans="1:4" ht="16.5" thickTop="1" thickBot="1" x14ac:dyDescent="0.3">
      <c r="A19" s="15">
        <v>15</v>
      </c>
      <c r="B19" s="16" t="s">
        <v>101</v>
      </c>
      <c r="C19" s="17">
        <v>23524.132344487494</v>
      </c>
      <c r="D19" s="14">
        <f t="shared" si="0"/>
        <v>2.9777719161628228E-3</v>
      </c>
    </row>
    <row r="20" spans="1:4" ht="16.5" thickTop="1" thickBot="1" x14ac:dyDescent="0.3">
      <c r="A20" s="15">
        <v>16</v>
      </c>
      <c r="B20" s="16" t="s">
        <v>102</v>
      </c>
      <c r="C20" s="17">
        <v>746907.39101914596</v>
      </c>
      <c r="D20" s="14">
        <f t="shared" si="0"/>
        <v>9.4546307612167646E-2</v>
      </c>
    </row>
    <row r="21" spans="1:4" ht="16.5" thickTop="1" thickBot="1" x14ac:dyDescent="0.3">
      <c r="A21" s="15">
        <v>17</v>
      </c>
      <c r="B21" s="16" t="s">
        <v>103</v>
      </c>
      <c r="C21" s="17">
        <v>769507.0748751926</v>
      </c>
      <c r="D21" s="14">
        <f t="shared" si="0"/>
        <v>9.7407059410159633E-2</v>
      </c>
    </row>
    <row r="22" spans="1:4" ht="16.5" thickTop="1" thickBot="1" x14ac:dyDescent="0.3">
      <c r="A22" s="15">
        <v>18</v>
      </c>
      <c r="B22" s="16" t="s">
        <v>104</v>
      </c>
      <c r="C22" s="17">
        <v>709627.40860718058</v>
      </c>
      <c r="D22" s="14">
        <f t="shared" si="0"/>
        <v>8.9827269178114275E-2</v>
      </c>
    </row>
    <row r="23" spans="1:4" ht="16.5" thickTop="1" thickBot="1" x14ac:dyDescent="0.3">
      <c r="A23" s="31"/>
      <c r="B23" s="18" t="s">
        <v>105</v>
      </c>
      <c r="C23" s="19">
        <f>SUM(C5:C22)</f>
        <v>7899910.7409142507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119471.33149358581</v>
      </c>
      <c r="D5" s="14">
        <f>C5/C$23</f>
        <v>1.4296313342618168E-2</v>
      </c>
    </row>
    <row r="6" spans="1:4" ht="16.5" thickTop="1" thickBot="1" x14ac:dyDescent="0.3">
      <c r="A6" s="15">
        <v>2</v>
      </c>
      <c r="B6" s="16" t="s">
        <v>88</v>
      </c>
      <c r="C6" s="17">
        <v>1152.0000509454142</v>
      </c>
      <c r="D6" s="14">
        <f t="shared" ref="D6:D23" si="0">C6/C$23</f>
        <v>1.3785193061075028E-4</v>
      </c>
    </row>
    <row r="7" spans="1:4" ht="16.5" thickTop="1" thickBot="1" x14ac:dyDescent="0.3">
      <c r="A7" s="15">
        <v>3</v>
      </c>
      <c r="B7" s="16" t="s">
        <v>89</v>
      </c>
      <c r="C7" s="17">
        <v>84728.236272872688</v>
      </c>
      <c r="D7" s="14">
        <f t="shared" si="0"/>
        <v>1.013884586018368E-2</v>
      </c>
    </row>
    <row r="8" spans="1:4" ht="16.5" thickTop="1" thickBot="1" x14ac:dyDescent="0.3">
      <c r="A8" s="15">
        <v>4</v>
      </c>
      <c r="B8" s="16" t="s">
        <v>90</v>
      </c>
      <c r="C8" s="17">
        <v>178004.49922471817</v>
      </c>
      <c r="D8" s="14">
        <f t="shared" si="0"/>
        <v>2.1300575338854658E-2</v>
      </c>
    </row>
    <row r="9" spans="1:4" ht="16.5" thickTop="1" thickBot="1" x14ac:dyDescent="0.3">
      <c r="A9" s="15">
        <v>5</v>
      </c>
      <c r="B9" s="16" t="s">
        <v>91</v>
      </c>
      <c r="C9" s="17">
        <v>236775.62988810433</v>
      </c>
      <c r="D9" s="14">
        <f t="shared" si="0"/>
        <v>2.8333312724131334E-2</v>
      </c>
    </row>
    <row r="10" spans="1:4" ht="16.5" thickTop="1" thickBot="1" x14ac:dyDescent="0.3">
      <c r="A10" s="15">
        <v>6</v>
      </c>
      <c r="B10" s="16" t="s">
        <v>92</v>
      </c>
      <c r="C10" s="17">
        <v>48140.060611209061</v>
      </c>
      <c r="D10" s="14">
        <f t="shared" si="0"/>
        <v>5.7605902790781654E-3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703.73222870846109</v>
      </c>
      <c r="D12" s="14">
        <f t="shared" si="0"/>
        <v>8.4210800408258087E-5</v>
      </c>
    </row>
    <row r="13" spans="1:4" ht="16.5" thickTop="1" thickBot="1" x14ac:dyDescent="0.3">
      <c r="A13" s="15">
        <v>9</v>
      </c>
      <c r="B13" s="16" t="s">
        <v>95</v>
      </c>
      <c r="C13" s="17">
        <v>116943.87338848274</v>
      </c>
      <c r="D13" s="14">
        <f t="shared" si="0"/>
        <v>1.3993869797550343E-2</v>
      </c>
    </row>
    <row r="14" spans="1:4" ht="16.5" thickTop="1" thickBot="1" x14ac:dyDescent="0.3">
      <c r="A14" s="15">
        <v>10</v>
      </c>
      <c r="B14" s="16" t="s">
        <v>96</v>
      </c>
      <c r="C14" s="17">
        <v>742986.1179813795</v>
      </c>
      <c r="D14" s="14">
        <f t="shared" si="0"/>
        <v>8.8908043620887792E-2</v>
      </c>
    </row>
    <row r="15" spans="1:4" ht="16.5" thickTop="1" thickBot="1" x14ac:dyDescent="0.3">
      <c r="A15" s="15">
        <v>11</v>
      </c>
      <c r="B15" s="16" t="s">
        <v>97</v>
      </c>
      <c r="C15" s="17">
        <v>201952.83466027261</v>
      </c>
      <c r="D15" s="14">
        <f t="shared" si="0"/>
        <v>2.4166308089470182E-2</v>
      </c>
    </row>
    <row r="16" spans="1:4" ht="16.5" thickTop="1" thickBot="1" x14ac:dyDescent="0.3">
      <c r="A16" s="15">
        <v>12</v>
      </c>
      <c r="B16" s="16" t="s">
        <v>98</v>
      </c>
      <c r="C16" s="17">
        <v>1792029.5704156621</v>
      </c>
      <c r="D16" s="14">
        <f t="shared" si="0"/>
        <v>0.21443986551095895</v>
      </c>
    </row>
    <row r="17" spans="1:4" ht="16.5" thickTop="1" thickBot="1" x14ac:dyDescent="0.3">
      <c r="A17" s="15">
        <v>13</v>
      </c>
      <c r="B17" s="16" t="s">
        <v>99</v>
      </c>
      <c r="C17" s="17">
        <v>302885.10191498534</v>
      </c>
      <c r="D17" s="14">
        <f t="shared" si="0"/>
        <v>3.6244178998038085E-2</v>
      </c>
    </row>
    <row r="18" spans="1:4" ht="16.5" thickTop="1" thickBot="1" x14ac:dyDescent="0.3">
      <c r="A18" s="15">
        <v>14</v>
      </c>
      <c r="B18" s="16" t="s">
        <v>100</v>
      </c>
      <c r="C18" s="17">
        <v>3027488.1004016628</v>
      </c>
      <c r="D18" s="14">
        <f t="shared" si="0"/>
        <v>0.36227869885851027</v>
      </c>
    </row>
    <row r="19" spans="1:4" ht="16.5" thickTop="1" thickBot="1" x14ac:dyDescent="0.3">
      <c r="A19" s="15">
        <v>15</v>
      </c>
      <c r="B19" s="16" t="s">
        <v>101</v>
      </c>
      <c r="C19" s="17">
        <v>6301.5481482380428</v>
      </c>
      <c r="D19" s="14">
        <f t="shared" si="0"/>
        <v>7.5406296845066179E-4</v>
      </c>
    </row>
    <row r="20" spans="1:4" ht="16.5" thickTop="1" thickBot="1" x14ac:dyDescent="0.3">
      <c r="A20" s="15">
        <v>16</v>
      </c>
      <c r="B20" s="16" t="s">
        <v>102</v>
      </c>
      <c r="C20" s="17">
        <v>373660.31211458688</v>
      </c>
      <c r="D20" s="14">
        <f t="shared" si="0"/>
        <v>4.471336210040848E-2</v>
      </c>
    </row>
    <row r="21" spans="1:4" ht="16.5" thickTop="1" thickBot="1" x14ac:dyDescent="0.3">
      <c r="A21" s="15">
        <v>17</v>
      </c>
      <c r="B21" s="16" t="s">
        <v>103</v>
      </c>
      <c r="C21" s="17">
        <v>177008.3633524063</v>
      </c>
      <c r="D21" s="14">
        <f t="shared" si="0"/>
        <v>2.118137460354556E-2</v>
      </c>
    </row>
    <row r="22" spans="1:4" ht="16.5" thickTop="1" thickBot="1" x14ac:dyDescent="0.3">
      <c r="A22" s="15">
        <v>18</v>
      </c>
      <c r="B22" s="16" t="s">
        <v>104</v>
      </c>
      <c r="C22" s="17">
        <v>946561.70367357938</v>
      </c>
      <c r="D22" s="14">
        <f t="shared" si="0"/>
        <v>0.11326853517629461</v>
      </c>
    </row>
    <row r="23" spans="1:4" ht="16.5" thickTop="1" thickBot="1" x14ac:dyDescent="0.3">
      <c r="A23" s="31"/>
      <c r="B23" s="18" t="s">
        <v>105</v>
      </c>
      <c r="C23" s="19">
        <f>SUM(C5:C22)</f>
        <v>8356793.0158214001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113131.31309381318</v>
      </c>
      <c r="D5" s="14">
        <f>C5/C$23</f>
        <v>1.0343368627338182E-2</v>
      </c>
    </row>
    <row r="6" spans="1:4" ht="16.5" thickTop="1" thickBot="1" x14ac:dyDescent="0.3">
      <c r="A6" s="15">
        <v>2</v>
      </c>
      <c r="B6" s="16" t="s">
        <v>88</v>
      </c>
      <c r="C6" s="17">
        <v>37983.644856429011</v>
      </c>
      <c r="D6" s="14">
        <f t="shared" ref="D6:D23" si="0">C6/C$23</f>
        <v>3.4727683239577684E-3</v>
      </c>
    </row>
    <row r="7" spans="1:4" ht="16.5" thickTop="1" thickBot="1" x14ac:dyDescent="0.3">
      <c r="A7" s="15">
        <v>3</v>
      </c>
      <c r="B7" s="16" t="s">
        <v>89</v>
      </c>
      <c r="C7" s="17">
        <v>548736.12016670441</v>
      </c>
      <c r="D7" s="14">
        <f t="shared" si="0"/>
        <v>5.0169840823052876E-2</v>
      </c>
    </row>
    <row r="8" spans="1:4" ht="16.5" thickTop="1" thickBot="1" x14ac:dyDescent="0.3">
      <c r="A8" s="15">
        <v>4</v>
      </c>
      <c r="B8" s="16" t="s">
        <v>90</v>
      </c>
      <c r="C8" s="17">
        <v>4225.5462253025744</v>
      </c>
      <c r="D8" s="14">
        <f t="shared" si="0"/>
        <v>3.863332004634188E-4</v>
      </c>
    </row>
    <row r="9" spans="1:4" ht="16.5" thickTop="1" thickBot="1" x14ac:dyDescent="0.3">
      <c r="A9" s="15">
        <v>5</v>
      </c>
      <c r="B9" s="16" t="s">
        <v>91</v>
      </c>
      <c r="C9" s="17">
        <v>101112.93098446316</v>
      </c>
      <c r="D9" s="14">
        <f t="shared" si="0"/>
        <v>9.2445521011114418E-3</v>
      </c>
    </row>
    <row r="10" spans="1:4" ht="16.5" thickTop="1" thickBot="1" x14ac:dyDescent="0.3">
      <c r="A10" s="15">
        <v>6</v>
      </c>
      <c r="B10" s="16" t="s">
        <v>92</v>
      </c>
      <c r="C10" s="17">
        <v>502870.77551673283</v>
      </c>
      <c r="D10" s="14">
        <f t="shared" si="0"/>
        <v>4.5976464524651962E-2</v>
      </c>
    </row>
    <row r="11" spans="1:4" ht="16.5" thickTop="1" thickBot="1" x14ac:dyDescent="0.3">
      <c r="A11" s="15">
        <v>7</v>
      </c>
      <c r="B11" s="16" t="s">
        <v>93</v>
      </c>
      <c r="C11" s="17">
        <v>78462.428802808572</v>
      </c>
      <c r="D11" s="14">
        <f t="shared" si="0"/>
        <v>7.1736622011161653E-3</v>
      </c>
    </row>
    <row r="12" spans="1:4" ht="16.5" thickTop="1" thickBot="1" x14ac:dyDescent="0.3">
      <c r="A12" s="15">
        <v>8</v>
      </c>
      <c r="B12" s="16" t="s">
        <v>94</v>
      </c>
      <c r="C12" s="17">
        <v>35935.365141873168</v>
      </c>
      <c r="D12" s="14">
        <f t="shared" si="0"/>
        <v>3.2854982255193128E-3</v>
      </c>
    </row>
    <row r="13" spans="1:4" ht="16.5" thickTop="1" thickBot="1" x14ac:dyDescent="0.3">
      <c r="A13" s="15">
        <v>9</v>
      </c>
      <c r="B13" s="16" t="s">
        <v>95</v>
      </c>
      <c r="C13" s="17">
        <v>23984.029653867205</v>
      </c>
      <c r="D13" s="14">
        <f t="shared" si="0"/>
        <v>2.1928116371569386E-3</v>
      </c>
    </row>
    <row r="14" spans="1:4" ht="16.5" thickTop="1" thickBot="1" x14ac:dyDescent="0.3">
      <c r="A14" s="15">
        <v>10</v>
      </c>
      <c r="B14" s="16" t="s">
        <v>96</v>
      </c>
      <c r="C14" s="17">
        <v>1152139.1374920448</v>
      </c>
      <c r="D14" s="14">
        <f t="shared" si="0"/>
        <v>0.10533776620431884</v>
      </c>
    </row>
    <row r="15" spans="1:4" ht="16.5" thickTop="1" thickBot="1" x14ac:dyDescent="0.3">
      <c r="A15" s="15">
        <v>11</v>
      </c>
      <c r="B15" s="16" t="s">
        <v>97</v>
      </c>
      <c r="C15" s="17">
        <v>87771.622752848125</v>
      </c>
      <c r="D15" s="14">
        <f t="shared" si="0"/>
        <v>8.0247830978461381E-3</v>
      </c>
    </row>
    <row r="16" spans="1:4" ht="16.5" thickTop="1" thickBot="1" x14ac:dyDescent="0.3">
      <c r="A16" s="15">
        <v>12</v>
      </c>
      <c r="B16" s="16" t="s">
        <v>98</v>
      </c>
      <c r="C16" s="17">
        <v>1062179.986155886</v>
      </c>
      <c r="D16" s="14">
        <f t="shared" si="0"/>
        <v>9.7112981763774073E-2</v>
      </c>
    </row>
    <row r="17" spans="1:4" ht="16.5" thickTop="1" thickBot="1" x14ac:dyDescent="0.3">
      <c r="A17" s="15">
        <v>13</v>
      </c>
      <c r="B17" s="16" t="s">
        <v>99</v>
      </c>
      <c r="C17" s="17">
        <v>680068.59478665271</v>
      </c>
      <c r="D17" s="14">
        <f t="shared" si="0"/>
        <v>6.2177305074866192E-2</v>
      </c>
    </row>
    <row r="18" spans="1:4" ht="16.5" thickTop="1" thickBot="1" x14ac:dyDescent="0.3">
      <c r="A18" s="15">
        <v>14</v>
      </c>
      <c r="B18" s="16" t="s">
        <v>100</v>
      </c>
      <c r="C18" s="17">
        <v>3635992.6516630608</v>
      </c>
      <c r="D18" s="14">
        <f t="shared" si="0"/>
        <v>0.33243150188893689</v>
      </c>
    </row>
    <row r="19" spans="1:4" ht="16.5" thickTop="1" thickBot="1" x14ac:dyDescent="0.3">
      <c r="A19" s="15">
        <v>15</v>
      </c>
      <c r="B19" s="16" t="s">
        <v>101</v>
      </c>
      <c r="C19" s="17">
        <v>20451.018102752729</v>
      </c>
      <c r="D19" s="14">
        <f t="shared" si="0"/>
        <v>1.8697954903584149E-3</v>
      </c>
    </row>
    <row r="20" spans="1:4" ht="16.5" thickTop="1" thickBot="1" x14ac:dyDescent="0.3">
      <c r="A20" s="15">
        <v>16</v>
      </c>
      <c r="B20" s="16" t="s">
        <v>102</v>
      </c>
      <c r="C20" s="17">
        <v>894176.3201159247</v>
      </c>
      <c r="D20" s="14">
        <f t="shared" si="0"/>
        <v>8.1752744168418462E-2</v>
      </c>
    </row>
    <row r="21" spans="1:4" ht="16.5" thickTop="1" thickBot="1" x14ac:dyDescent="0.3">
      <c r="A21" s="15">
        <v>17</v>
      </c>
      <c r="B21" s="16" t="s">
        <v>103</v>
      </c>
      <c r="C21" s="17">
        <v>862183.34544184583</v>
      </c>
      <c r="D21" s="14">
        <f t="shared" si="0"/>
        <v>7.8827690781433687E-2</v>
      </c>
    </row>
    <row r="22" spans="1:4" ht="16.5" thickTop="1" thickBot="1" x14ac:dyDescent="0.3">
      <c r="A22" s="15">
        <v>18</v>
      </c>
      <c r="B22" s="16" t="s">
        <v>104</v>
      </c>
      <c r="C22" s="17">
        <v>1096164.6563028062</v>
      </c>
      <c r="D22" s="14">
        <f t="shared" si="0"/>
        <v>0.1002201318656791</v>
      </c>
    </row>
    <row r="23" spans="1:4" ht="16.5" thickTop="1" thickBot="1" x14ac:dyDescent="0.3">
      <c r="A23" s="31"/>
      <c r="B23" s="18" t="s">
        <v>105</v>
      </c>
      <c r="C23" s="19">
        <f>SUM(C5:C22)</f>
        <v>10937569.487255817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68580.522401999799</v>
      </c>
      <c r="D5" s="14">
        <f>C5/C$23</f>
        <v>1.2786375886184548E-2</v>
      </c>
    </row>
    <row r="6" spans="1:4" ht="16.5" thickTop="1" thickBot="1" x14ac:dyDescent="0.3">
      <c r="A6" s="15">
        <v>2</v>
      </c>
      <c r="B6" s="16" t="s">
        <v>88</v>
      </c>
      <c r="C6" s="17">
        <v>94478.110110076479</v>
      </c>
      <c r="D6" s="14">
        <f t="shared" ref="D6:D23" si="0">C6/C$23</f>
        <v>1.7614806457766852E-2</v>
      </c>
    </row>
    <row r="7" spans="1:4" ht="16.5" thickTop="1" thickBot="1" x14ac:dyDescent="0.3">
      <c r="A7" s="15">
        <v>3</v>
      </c>
      <c r="B7" s="16" t="s">
        <v>89</v>
      </c>
      <c r="C7" s="17">
        <v>203543.51886196094</v>
      </c>
      <c r="D7" s="14">
        <f t="shared" si="0"/>
        <v>3.7949316368722147E-2</v>
      </c>
    </row>
    <row r="8" spans="1:4" ht="16.5" thickTop="1" thickBot="1" x14ac:dyDescent="0.3">
      <c r="A8" s="15">
        <v>4</v>
      </c>
      <c r="B8" s="16" t="s">
        <v>90</v>
      </c>
      <c r="C8" s="17">
        <v>30173.953644993784</v>
      </c>
      <c r="D8" s="14">
        <f t="shared" si="0"/>
        <v>5.6257301601707914E-3</v>
      </c>
    </row>
    <row r="9" spans="1:4" ht="16.5" thickTop="1" thickBot="1" x14ac:dyDescent="0.3">
      <c r="A9" s="15">
        <v>5</v>
      </c>
      <c r="B9" s="16" t="s">
        <v>91</v>
      </c>
      <c r="C9" s="17">
        <v>560711.40409999888</v>
      </c>
      <c r="D9" s="14">
        <f t="shared" si="0"/>
        <v>0.10454085978621598</v>
      </c>
    </row>
    <row r="10" spans="1:4" ht="16.5" thickTop="1" thickBot="1" x14ac:dyDescent="0.3">
      <c r="A10" s="15">
        <v>6</v>
      </c>
      <c r="B10" s="16" t="s">
        <v>92</v>
      </c>
      <c r="C10" s="17">
        <v>105084.08645061724</v>
      </c>
      <c r="D10" s="14">
        <f t="shared" si="0"/>
        <v>1.9592219218422344E-2</v>
      </c>
    </row>
    <row r="11" spans="1:4" ht="16.5" thickTop="1" thickBot="1" x14ac:dyDescent="0.3">
      <c r="A11" s="15">
        <v>7</v>
      </c>
      <c r="B11" s="16" t="s">
        <v>93</v>
      </c>
      <c r="C11" s="17">
        <v>33235.842820658356</v>
      </c>
      <c r="D11" s="14">
        <f t="shared" si="0"/>
        <v>6.196598747207762E-3</v>
      </c>
    </row>
    <row r="12" spans="1:4" ht="16.5" thickTop="1" thickBot="1" x14ac:dyDescent="0.3">
      <c r="A12" s="15">
        <v>8</v>
      </c>
      <c r="B12" s="16" t="s">
        <v>94</v>
      </c>
      <c r="C12" s="17">
        <v>295.8747183245556</v>
      </c>
      <c r="D12" s="14">
        <f t="shared" si="0"/>
        <v>5.5163845815301438E-5</v>
      </c>
    </row>
    <row r="13" spans="1:4" ht="16.5" thickTop="1" thickBot="1" x14ac:dyDescent="0.3">
      <c r="A13" s="15">
        <v>9</v>
      </c>
      <c r="B13" s="16" t="s">
        <v>95</v>
      </c>
      <c r="C13" s="17">
        <v>1279.2942510708592</v>
      </c>
      <c r="D13" s="14">
        <f t="shared" si="0"/>
        <v>2.3851578539083818E-4</v>
      </c>
    </row>
    <row r="14" spans="1:4" ht="16.5" thickTop="1" thickBot="1" x14ac:dyDescent="0.3">
      <c r="A14" s="15">
        <v>10</v>
      </c>
      <c r="B14" s="16" t="s">
        <v>96</v>
      </c>
      <c r="C14" s="17">
        <v>355170.54162082419</v>
      </c>
      <c r="D14" s="14">
        <f t="shared" si="0"/>
        <v>6.6219152170400891E-2</v>
      </c>
    </row>
    <row r="15" spans="1:4" ht="16.5" thickTop="1" thickBot="1" x14ac:dyDescent="0.3">
      <c r="A15" s="15">
        <v>11</v>
      </c>
      <c r="B15" s="16" t="s">
        <v>97</v>
      </c>
      <c r="C15" s="17">
        <v>180926.17473272188</v>
      </c>
      <c r="D15" s="14">
        <f t="shared" si="0"/>
        <v>3.3732465090038875E-2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197366.98099907761</v>
      </c>
      <c r="D17" s="14">
        <f t="shared" si="0"/>
        <v>3.6797742539535709E-2</v>
      </c>
    </row>
    <row r="18" spans="1:4" ht="16.5" thickTop="1" thickBot="1" x14ac:dyDescent="0.3">
      <c r="A18" s="15">
        <v>14</v>
      </c>
      <c r="B18" s="16" t="s">
        <v>100</v>
      </c>
      <c r="C18" s="17">
        <v>1761133.2990845039</v>
      </c>
      <c r="D18" s="14">
        <f t="shared" si="0"/>
        <v>0.32835142630984249</v>
      </c>
    </row>
    <row r="19" spans="1:4" ht="16.5" thickTop="1" thickBot="1" x14ac:dyDescent="0.3">
      <c r="A19" s="15">
        <v>15</v>
      </c>
      <c r="B19" s="16" t="s">
        <v>101</v>
      </c>
      <c r="C19" s="17">
        <v>5714.899905730771</v>
      </c>
      <c r="D19" s="14">
        <f t="shared" si="0"/>
        <v>1.0655045454197865E-3</v>
      </c>
    </row>
    <row r="20" spans="1:4" ht="16.5" thickTop="1" thickBot="1" x14ac:dyDescent="0.3">
      <c r="A20" s="15">
        <v>16</v>
      </c>
      <c r="B20" s="16" t="s">
        <v>102</v>
      </c>
      <c r="C20" s="17">
        <v>593700.59270933073</v>
      </c>
      <c r="D20" s="14">
        <f t="shared" si="0"/>
        <v>0.11069147151918894</v>
      </c>
    </row>
    <row r="21" spans="1:4" ht="16.5" thickTop="1" thickBot="1" x14ac:dyDescent="0.3">
      <c r="A21" s="15">
        <v>17</v>
      </c>
      <c r="B21" s="16" t="s">
        <v>103</v>
      </c>
      <c r="C21" s="17">
        <v>462946.56364831392</v>
      </c>
      <c r="D21" s="14">
        <f t="shared" si="0"/>
        <v>8.6313264622379024E-2</v>
      </c>
    </row>
    <row r="22" spans="1:4" ht="16.5" thickTop="1" thickBot="1" x14ac:dyDescent="0.3">
      <c r="A22" s="15">
        <v>18</v>
      </c>
      <c r="B22" s="16" t="s">
        <v>104</v>
      </c>
      <c r="C22" s="17">
        <v>709220.54180653661</v>
      </c>
      <c r="D22" s="14">
        <f t="shared" si="0"/>
        <v>0.13222938694729755</v>
      </c>
    </row>
    <row r="23" spans="1:4" ht="16.5" thickTop="1" thickBot="1" x14ac:dyDescent="0.3">
      <c r="A23" s="31"/>
      <c r="B23" s="18" t="s">
        <v>105</v>
      </c>
      <c r="C23" s="19">
        <f>SUM(C5:C22)</f>
        <v>5363562.2018667413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47041.907082421596</v>
      </c>
      <c r="D5" s="14">
        <f>C5/C$23</f>
        <v>1.5163893074100532E-2</v>
      </c>
    </row>
    <row r="6" spans="1:4" ht="16.5" thickTop="1" thickBot="1" x14ac:dyDescent="0.3">
      <c r="A6" s="15">
        <v>2</v>
      </c>
      <c r="B6" s="16" t="s">
        <v>88</v>
      </c>
      <c r="C6" s="17">
        <v>11616.314808689182</v>
      </c>
      <c r="D6" s="14">
        <f t="shared" ref="D6:D23" si="0">C6/C$23</f>
        <v>3.7445028613620071E-3</v>
      </c>
    </row>
    <row r="7" spans="1:4" ht="16.5" thickTop="1" thickBot="1" x14ac:dyDescent="0.3">
      <c r="A7" s="15">
        <v>3</v>
      </c>
      <c r="B7" s="16" t="s">
        <v>89</v>
      </c>
      <c r="C7" s="17">
        <v>44663.415188348285</v>
      </c>
      <c r="D7" s="14">
        <f t="shared" si="0"/>
        <v>1.4397189532593391E-2</v>
      </c>
    </row>
    <row r="8" spans="1:4" ht="16.5" thickTop="1" thickBot="1" x14ac:dyDescent="0.3">
      <c r="A8" s="15">
        <v>4</v>
      </c>
      <c r="B8" s="16" t="s">
        <v>90</v>
      </c>
      <c r="C8" s="17">
        <v>4004.9412935422629</v>
      </c>
      <c r="D8" s="14">
        <f t="shared" si="0"/>
        <v>1.290987234784498E-3</v>
      </c>
    </row>
    <row r="9" spans="1:4" ht="16.5" thickTop="1" thickBot="1" x14ac:dyDescent="0.3">
      <c r="A9" s="15">
        <v>5</v>
      </c>
      <c r="B9" s="16" t="s">
        <v>91</v>
      </c>
      <c r="C9" s="17">
        <v>16896.593235164615</v>
      </c>
      <c r="D9" s="14">
        <f t="shared" si="0"/>
        <v>5.446593240484271E-3</v>
      </c>
    </row>
    <row r="10" spans="1:4" ht="16.5" thickTop="1" thickBot="1" x14ac:dyDescent="0.3">
      <c r="A10" s="15">
        <v>6</v>
      </c>
      <c r="B10" s="16" t="s">
        <v>92</v>
      </c>
      <c r="C10" s="17">
        <v>68563.244859440601</v>
      </c>
      <c r="D10" s="14">
        <f t="shared" si="0"/>
        <v>2.2101266261172377E-2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252.99565887194302</v>
      </c>
      <c r="D12" s="14">
        <f t="shared" si="0"/>
        <v>8.1552797437060661E-5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567212.29905439401</v>
      </c>
      <c r="D14" s="14">
        <f t="shared" si="0"/>
        <v>0.18284009273062832</v>
      </c>
    </row>
    <row r="15" spans="1:4" ht="16.5" thickTop="1" thickBot="1" x14ac:dyDescent="0.3">
      <c r="A15" s="15">
        <v>11</v>
      </c>
      <c r="B15" s="16" t="s">
        <v>97</v>
      </c>
      <c r="C15" s="17">
        <v>24154.169608448294</v>
      </c>
      <c r="D15" s="14">
        <f t="shared" si="0"/>
        <v>7.7860628523086645E-3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105664.15051171229</v>
      </c>
      <c r="D17" s="14">
        <f t="shared" si="0"/>
        <v>3.406069140262391E-2</v>
      </c>
    </row>
    <row r="18" spans="1:4" ht="16.5" thickTop="1" thickBot="1" x14ac:dyDescent="0.3">
      <c r="A18" s="15">
        <v>14</v>
      </c>
      <c r="B18" s="16" t="s">
        <v>100</v>
      </c>
      <c r="C18" s="17">
        <v>980742.0824647597</v>
      </c>
      <c r="D18" s="14">
        <f t="shared" si="0"/>
        <v>0.31614084109535506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372640.63969491818</v>
      </c>
      <c r="D20" s="14">
        <f t="shared" si="0"/>
        <v>0.12012018997226588</v>
      </c>
    </row>
    <row r="21" spans="1:4" ht="16.5" thickTop="1" thickBot="1" x14ac:dyDescent="0.3">
      <c r="A21" s="15">
        <v>17</v>
      </c>
      <c r="B21" s="16" t="s">
        <v>103</v>
      </c>
      <c r="C21" s="17">
        <v>388435.23251077242</v>
      </c>
      <c r="D21" s="14">
        <f t="shared" si="0"/>
        <v>0.12521155491605807</v>
      </c>
    </row>
    <row r="22" spans="1:4" ht="16.5" thickTop="1" thickBot="1" x14ac:dyDescent="0.3">
      <c r="A22" s="15">
        <v>18</v>
      </c>
      <c r="B22" s="16" t="s">
        <v>104</v>
      </c>
      <c r="C22" s="17">
        <v>470343.53548178612</v>
      </c>
      <c r="D22" s="14">
        <f t="shared" si="0"/>
        <v>0.15161458202882588</v>
      </c>
    </row>
    <row r="23" spans="1:4" ht="16.5" thickTop="1" thickBot="1" x14ac:dyDescent="0.3">
      <c r="A23" s="31"/>
      <c r="B23" s="18" t="s">
        <v>105</v>
      </c>
      <c r="C23" s="19">
        <f>SUM(C5:C22)</f>
        <v>3102231.5214532698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157977.3062970867</v>
      </c>
      <c r="D5" s="14">
        <f t="shared" ref="D5:D22" si="0">C5/C$23</f>
        <v>2.5830522342732659E-3</v>
      </c>
    </row>
    <row r="6" spans="1:4" ht="16.5" thickTop="1" thickBot="1" x14ac:dyDescent="0.3">
      <c r="A6" s="15">
        <v>2</v>
      </c>
      <c r="B6" s="16" t="s">
        <v>88</v>
      </c>
      <c r="C6" s="17">
        <v>8967.1534597675181</v>
      </c>
      <c r="D6" s="14">
        <f t="shared" si="0"/>
        <v>1.4661995651302532E-4</v>
      </c>
    </row>
    <row r="7" spans="1:4" ht="16.5" thickTop="1" thickBot="1" x14ac:dyDescent="0.3">
      <c r="A7" s="15">
        <v>3</v>
      </c>
      <c r="B7" s="16" t="s">
        <v>89</v>
      </c>
      <c r="C7" s="17">
        <v>148407.37135203599</v>
      </c>
      <c r="D7" s="14">
        <f t="shared" si="0"/>
        <v>2.4265763301001934E-3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2344948.3381397957</v>
      </c>
      <c r="D9" s="14">
        <f t="shared" si="0"/>
        <v>3.834173519009472E-2</v>
      </c>
    </row>
    <row r="10" spans="1:4" ht="16.5" thickTop="1" thickBot="1" x14ac:dyDescent="0.3">
      <c r="A10" s="15">
        <v>6</v>
      </c>
      <c r="B10" s="16" t="s">
        <v>92</v>
      </c>
      <c r="C10" s="17">
        <v>120449.90359369852</v>
      </c>
      <c r="D10" s="14">
        <f t="shared" si="0"/>
        <v>1.9694499158670617E-3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38712.792870383906</v>
      </c>
      <c r="D13" s="14">
        <f t="shared" si="0"/>
        <v>6.3298437264623349E-4</v>
      </c>
    </row>
    <row r="14" spans="1:4" ht="16.5" thickTop="1" thickBot="1" x14ac:dyDescent="0.3">
      <c r="A14" s="15">
        <v>10</v>
      </c>
      <c r="B14" s="16" t="s">
        <v>96</v>
      </c>
      <c r="C14" s="17">
        <v>532513.39598744398</v>
      </c>
      <c r="D14" s="14">
        <f t="shared" si="0"/>
        <v>8.7070095669252306E-3</v>
      </c>
    </row>
    <row r="15" spans="1:4" ht="16.5" thickTop="1" thickBot="1" x14ac:dyDescent="0.3">
      <c r="A15" s="15">
        <v>11</v>
      </c>
      <c r="B15" s="16" t="s">
        <v>97</v>
      </c>
      <c r="C15" s="17">
        <v>54162792.213532567</v>
      </c>
      <c r="D15" s="14">
        <f t="shared" si="0"/>
        <v>0.88560391818900108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186965.13091903334</v>
      </c>
      <c r="D17" s="14">
        <f t="shared" si="0"/>
        <v>3.05702578725707E-3</v>
      </c>
    </row>
    <row r="18" spans="1:4" ht="16.5" thickTop="1" thickBot="1" x14ac:dyDescent="0.3">
      <c r="A18" s="15">
        <v>14</v>
      </c>
      <c r="B18" s="16" t="s">
        <v>100</v>
      </c>
      <c r="C18" s="17">
        <v>1490169.0457137984</v>
      </c>
      <c r="D18" s="14">
        <f t="shared" si="0"/>
        <v>2.4365426738807934E-2</v>
      </c>
    </row>
    <row r="19" spans="1:4" ht="16.5" thickTop="1" thickBot="1" x14ac:dyDescent="0.3">
      <c r="A19" s="15">
        <v>15</v>
      </c>
      <c r="B19" s="16" t="s">
        <v>101</v>
      </c>
      <c r="C19" s="17">
        <v>11477.818473153735</v>
      </c>
      <c r="D19" s="14">
        <f t="shared" si="0"/>
        <v>1.8767128865906902E-4</v>
      </c>
    </row>
    <row r="20" spans="1:4" ht="16.5" thickTop="1" thickBot="1" x14ac:dyDescent="0.3">
      <c r="A20" s="15">
        <v>16</v>
      </c>
      <c r="B20" s="16" t="s">
        <v>102</v>
      </c>
      <c r="C20" s="17">
        <v>905800.59963881387</v>
      </c>
      <c r="D20" s="14">
        <f t="shared" si="0"/>
        <v>1.4810546638281612E-2</v>
      </c>
    </row>
    <row r="21" spans="1:4" ht="16.5" thickTop="1" thickBot="1" x14ac:dyDescent="0.3">
      <c r="A21" s="15">
        <v>17</v>
      </c>
      <c r="B21" s="16" t="s">
        <v>103</v>
      </c>
      <c r="C21" s="17">
        <v>565854.55033401621</v>
      </c>
      <c r="D21" s="14">
        <f t="shared" si="0"/>
        <v>9.2521634579923774E-3</v>
      </c>
    </row>
    <row r="22" spans="1:4" ht="16.5" thickTop="1" thickBot="1" x14ac:dyDescent="0.3">
      <c r="A22" s="15">
        <v>18</v>
      </c>
      <c r="B22" s="16" t="s">
        <v>104</v>
      </c>
      <c r="C22" s="17">
        <v>484124.92664233386</v>
      </c>
      <c r="D22" s="14">
        <f t="shared" si="0"/>
        <v>7.9158203335811823E-3</v>
      </c>
    </row>
    <row r="23" spans="1:4" ht="16.5" thickTop="1" thickBot="1" x14ac:dyDescent="0.3">
      <c r="A23" s="31"/>
      <c r="B23" s="18" t="s">
        <v>105</v>
      </c>
      <c r="C23" s="19">
        <f>SUM(C5:C22)</f>
        <v>61159160.546953924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3335387.4861996057</v>
      </c>
      <c r="D5" s="14">
        <f>C5/C$23</f>
        <v>1.723536092792605E-2</v>
      </c>
    </row>
    <row r="6" spans="1:4" ht="16.5" thickTop="1" thickBot="1" x14ac:dyDescent="0.3">
      <c r="A6" s="15">
        <v>2</v>
      </c>
      <c r="B6" s="16" t="s">
        <v>88</v>
      </c>
      <c r="C6" s="17">
        <v>2973387.4359783716</v>
      </c>
      <c r="D6" s="14">
        <f t="shared" ref="D6:D23" si="0">C6/C$23</f>
        <v>1.5364753225730894E-2</v>
      </c>
    </row>
    <row r="7" spans="1:4" ht="16.5" thickTop="1" thickBot="1" x14ac:dyDescent="0.3">
      <c r="A7" s="15">
        <v>3</v>
      </c>
      <c r="B7" s="16" t="s">
        <v>89</v>
      </c>
      <c r="C7" s="17">
        <v>3888865.346852141</v>
      </c>
      <c r="D7" s="14">
        <f t="shared" si="0"/>
        <v>2.009541563924001E-2</v>
      </c>
    </row>
    <row r="8" spans="1:4" ht="16.5" thickTop="1" thickBot="1" x14ac:dyDescent="0.3">
      <c r="A8" s="15">
        <v>4</v>
      </c>
      <c r="B8" s="16" t="s">
        <v>90</v>
      </c>
      <c r="C8" s="17">
        <v>34740.700177478458</v>
      </c>
      <c r="D8" s="14">
        <f t="shared" si="0"/>
        <v>1.795199235246734E-4</v>
      </c>
    </row>
    <row r="9" spans="1:4" ht="16.5" thickTop="1" thickBot="1" x14ac:dyDescent="0.3">
      <c r="A9" s="15">
        <v>5</v>
      </c>
      <c r="B9" s="16" t="s">
        <v>91</v>
      </c>
      <c r="C9" s="17">
        <v>99908.160709758624</v>
      </c>
      <c r="D9" s="14">
        <f t="shared" si="0"/>
        <v>5.1626781493983225E-4</v>
      </c>
    </row>
    <row r="10" spans="1:4" ht="16.5" thickTop="1" thickBot="1" x14ac:dyDescent="0.3">
      <c r="A10" s="15">
        <v>6</v>
      </c>
      <c r="B10" s="16" t="s">
        <v>92</v>
      </c>
      <c r="C10" s="17">
        <v>7405034.0463900454</v>
      </c>
      <c r="D10" s="14">
        <f t="shared" si="0"/>
        <v>3.8264949725087274E-2</v>
      </c>
    </row>
    <row r="11" spans="1:4" ht="16.5" thickTop="1" thickBot="1" x14ac:dyDescent="0.3">
      <c r="A11" s="15">
        <v>7</v>
      </c>
      <c r="B11" s="16" t="s">
        <v>93</v>
      </c>
      <c r="C11" s="17">
        <v>5406765.7966648778</v>
      </c>
      <c r="D11" s="14">
        <f t="shared" si="0"/>
        <v>2.7939050663185225E-2</v>
      </c>
    </row>
    <row r="12" spans="1:4" ht="16.5" thickTop="1" thickBot="1" x14ac:dyDescent="0.3">
      <c r="A12" s="15">
        <v>8</v>
      </c>
      <c r="B12" s="16" t="s">
        <v>94</v>
      </c>
      <c r="C12" s="17">
        <v>663255.88829764246</v>
      </c>
      <c r="D12" s="14">
        <f t="shared" si="0"/>
        <v>3.427324312296697E-3</v>
      </c>
    </row>
    <row r="13" spans="1:4" ht="16.5" thickTop="1" thickBot="1" x14ac:dyDescent="0.3">
      <c r="A13" s="15">
        <v>9</v>
      </c>
      <c r="B13" s="16" t="s">
        <v>95</v>
      </c>
      <c r="C13" s="17">
        <v>791070.89057997463</v>
      </c>
      <c r="D13" s="14">
        <f t="shared" si="0"/>
        <v>4.0877986066491494E-3</v>
      </c>
    </row>
    <row r="14" spans="1:4" ht="16.5" thickTop="1" thickBot="1" x14ac:dyDescent="0.3">
      <c r="A14" s="15">
        <v>10</v>
      </c>
      <c r="B14" s="16" t="s">
        <v>96</v>
      </c>
      <c r="C14" s="17">
        <v>6381620.3205284206</v>
      </c>
      <c r="D14" s="14">
        <f t="shared" si="0"/>
        <v>3.2976537204262975E-2</v>
      </c>
    </row>
    <row r="15" spans="1:4" ht="16.5" thickTop="1" thickBot="1" x14ac:dyDescent="0.3">
      <c r="A15" s="15">
        <v>11</v>
      </c>
      <c r="B15" s="16" t="s">
        <v>97</v>
      </c>
      <c r="C15" s="17">
        <v>2105195.0297421054</v>
      </c>
      <c r="D15" s="14">
        <f t="shared" si="0"/>
        <v>1.0878435057817989E-2</v>
      </c>
    </row>
    <row r="16" spans="1:4" ht="16.5" thickTop="1" thickBot="1" x14ac:dyDescent="0.3">
      <c r="A16" s="15">
        <v>12</v>
      </c>
      <c r="B16" s="16" t="s">
        <v>98</v>
      </c>
      <c r="C16" s="17">
        <v>23953948.21060117</v>
      </c>
      <c r="D16" s="14">
        <f t="shared" si="0"/>
        <v>0.12378020387939187</v>
      </c>
    </row>
    <row r="17" spans="1:4" ht="16.5" thickTop="1" thickBot="1" x14ac:dyDescent="0.3">
      <c r="A17" s="15">
        <v>13</v>
      </c>
      <c r="B17" s="16" t="s">
        <v>99</v>
      </c>
      <c r="C17" s="17">
        <v>7443202.3754297458</v>
      </c>
      <c r="D17" s="14">
        <f t="shared" si="0"/>
        <v>3.8462181659828572E-2</v>
      </c>
    </row>
    <row r="18" spans="1:4" ht="16.5" thickTop="1" thickBot="1" x14ac:dyDescent="0.3">
      <c r="A18" s="15">
        <v>14</v>
      </c>
      <c r="B18" s="16" t="s">
        <v>100</v>
      </c>
      <c r="C18" s="17">
        <v>22732158.048921857</v>
      </c>
      <c r="D18" s="14">
        <f t="shared" si="0"/>
        <v>0.1174666962279238</v>
      </c>
    </row>
    <row r="19" spans="1:4" ht="16.5" thickTop="1" thickBot="1" x14ac:dyDescent="0.3">
      <c r="A19" s="15">
        <v>15</v>
      </c>
      <c r="B19" s="16" t="s">
        <v>101</v>
      </c>
      <c r="C19" s="17">
        <v>768459.16242712096</v>
      </c>
      <c r="D19" s="14">
        <f t="shared" si="0"/>
        <v>3.9709542227414091E-3</v>
      </c>
    </row>
    <row r="20" spans="1:4" ht="16.5" thickTop="1" thickBot="1" x14ac:dyDescent="0.3">
      <c r="A20" s="15">
        <v>16</v>
      </c>
      <c r="B20" s="16" t="s">
        <v>102</v>
      </c>
      <c r="C20" s="17">
        <v>4012475.9711504495</v>
      </c>
      <c r="D20" s="14">
        <f t="shared" si="0"/>
        <v>2.0734164130419099E-2</v>
      </c>
    </row>
    <row r="21" spans="1:4" ht="16.5" thickTop="1" thickBot="1" x14ac:dyDescent="0.3">
      <c r="A21" s="15">
        <v>17</v>
      </c>
      <c r="B21" s="16" t="s">
        <v>103</v>
      </c>
      <c r="C21" s="17">
        <v>91510390.112638414</v>
      </c>
      <c r="D21" s="14">
        <f t="shared" si="0"/>
        <v>0.47287297466110667</v>
      </c>
    </row>
    <row r="22" spans="1:4" ht="16.5" thickTop="1" thickBot="1" x14ac:dyDescent="0.3">
      <c r="A22" s="15">
        <v>18</v>
      </c>
      <c r="B22" s="16" t="s">
        <v>104</v>
      </c>
      <c r="C22" s="17">
        <v>10014160.512397168</v>
      </c>
      <c r="D22" s="14">
        <f t="shared" si="0"/>
        <v>5.1747412117927757E-2</v>
      </c>
    </row>
    <row r="23" spans="1:4" ht="16.5" thickTop="1" thickBot="1" x14ac:dyDescent="0.3">
      <c r="A23" s="31"/>
      <c r="B23" s="18" t="s">
        <v>105</v>
      </c>
      <c r="C23" s="19">
        <f>SUM(C5:C22)</f>
        <v>193520025.49568635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107924.02754140663</v>
      </c>
      <c r="D5" s="14">
        <f>C5/C$23</f>
        <v>1.0741588816936667E-2</v>
      </c>
    </row>
    <row r="6" spans="1:4" ht="16.5" thickTop="1" thickBot="1" x14ac:dyDescent="0.3">
      <c r="A6" s="15">
        <v>2</v>
      </c>
      <c r="B6" s="16" t="s">
        <v>88</v>
      </c>
      <c r="C6" s="17">
        <v>16757.558472033252</v>
      </c>
      <c r="D6" s="14">
        <f t="shared" ref="D6:D23" si="0">C6/C$23</f>
        <v>1.6678658754955564E-3</v>
      </c>
    </row>
    <row r="7" spans="1:4" ht="16.5" thickTop="1" thickBot="1" x14ac:dyDescent="0.3">
      <c r="A7" s="15">
        <v>3</v>
      </c>
      <c r="B7" s="16" t="s">
        <v>89</v>
      </c>
      <c r="C7" s="17">
        <v>432666.48303428624</v>
      </c>
      <c r="D7" s="14">
        <f t="shared" si="0"/>
        <v>4.3062935673349637E-2</v>
      </c>
    </row>
    <row r="8" spans="1:4" ht="16.5" thickTop="1" thickBot="1" x14ac:dyDescent="0.3">
      <c r="A8" s="15">
        <v>4</v>
      </c>
      <c r="B8" s="16" t="s">
        <v>90</v>
      </c>
      <c r="C8" s="17">
        <v>102433.89599834567</v>
      </c>
      <c r="D8" s="14">
        <f t="shared" si="0"/>
        <v>1.0195160584689413E-2</v>
      </c>
    </row>
    <row r="9" spans="1:4" ht="16.5" thickTop="1" thickBot="1" x14ac:dyDescent="0.3">
      <c r="A9" s="15">
        <v>5</v>
      </c>
      <c r="B9" s="16" t="s">
        <v>91</v>
      </c>
      <c r="C9" s="17">
        <v>83128.295039816439</v>
      </c>
      <c r="D9" s="14">
        <f t="shared" si="0"/>
        <v>8.2736901569774954E-3</v>
      </c>
    </row>
    <row r="10" spans="1:4" ht="16.5" thickTop="1" thickBot="1" x14ac:dyDescent="0.3">
      <c r="A10" s="15">
        <v>6</v>
      </c>
      <c r="B10" s="16" t="s">
        <v>92</v>
      </c>
      <c r="C10" s="17">
        <v>291445.05560996244</v>
      </c>
      <c r="D10" s="14">
        <f t="shared" si="0"/>
        <v>2.9007284303677085E-2</v>
      </c>
    </row>
    <row r="11" spans="1:4" ht="16.5" thickTop="1" thickBot="1" x14ac:dyDescent="0.3">
      <c r="A11" s="15">
        <v>7</v>
      </c>
      <c r="B11" s="16" t="s">
        <v>93</v>
      </c>
      <c r="C11" s="17">
        <v>327537.9516351432</v>
      </c>
      <c r="D11" s="14">
        <f t="shared" si="0"/>
        <v>3.2599580265446994E-2</v>
      </c>
    </row>
    <row r="12" spans="1:4" ht="16.5" thickTop="1" thickBot="1" x14ac:dyDescent="0.3">
      <c r="A12" s="15">
        <v>8</v>
      </c>
      <c r="B12" s="16" t="s">
        <v>94</v>
      </c>
      <c r="C12" s="17">
        <v>40951.631918065345</v>
      </c>
      <c r="D12" s="14">
        <f t="shared" si="0"/>
        <v>4.0758819094073272E-3</v>
      </c>
    </row>
    <row r="13" spans="1:4" ht="16.5" thickTop="1" thickBot="1" x14ac:dyDescent="0.3">
      <c r="A13" s="15">
        <v>9</v>
      </c>
      <c r="B13" s="16" t="s">
        <v>95</v>
      </c>
      <c r="C13" s="17">
        <v>53477.325347437785</v>
      </c>
      <c r="D13" s="14">
        <f t="shared" si="0"/>
        <v>5.3225537722944279E-3</v>
      </c>
    </row>
    <row r="14" spans="1:4" ht="16.5" thickTop="1" thickBot="1" x14ac:dyDescent="0.3">
      <c r="A14" s="15">
        <v>10</v>
      </c>
      <c r="B14" s="16" t="s">
        <v>96</v>
      </c>
      <c r="C14" s="17">
        <v>949468.91118537274</v>
      </c>
      <c r="D14" s="14">
        <f t="shared" si="0"/>
        <v>9.4499852078860885E-2</v>
      </c>
    </row>
    <row r="15" spans="1:4" ht="16.5" thickTop="1" thickBot="1" x14ac:dyDescent="0.3">
      <c r="A15" s="15">
        <v>11</v>
      </c>
      <c r="B15" s="16" t="s">
        <v>97</v>
      </c>
      <c r="C15" s="17">
        <v>81016.508516531248</v>
      </c>
      <c r="D15" s="14">
        <f t="shared" si="0"/>
        <v>8.0635057984149439E-3</v>
      </c>
    </row>
    <row r="16" spans="1:4" ht="16.5" thickTop="1" thickBot="1" x14ac:dyDescent="0.3">
      <c r="A16" s="15">
        <v>12</v>
      </c>
      <c r="B16" s="16" t="s">
        <v>98</v>
      </c>
      <c r="C16" s="17">
        <v>143799.41961836684</v>
      </c>
      <c r="D16" s="14">
        <f t="shared" si="0"/>
        <v>1.431223679140413E-2</v>
      </c>
    </row>
    <row r="17" spans="1:4" ht="16.5" thickTop="1" thickBot="1" x14ac:dyDescent="0.3">
      <c r="A17" s="15">
        <v>13</v>
      </c>
      <c r="B17" s="16" t="s">
        <v>99</v>
      </c>
      <c r="C17" s="17">
        <v>357370.16963947582</v>
      </c>
      <c r="D17" s="14">
        <f t="shared" si="0"/>
        <v>3.5568756144069694E-2</v>
      </c>
    </row>
    <row r="18" spans="1:4" ht="16.5" thickTop="1" thickBot="1" x14ac:dyDescent="0.3">
      <c r="A18" s="15">
        <v>14</v>
      </c>
      <c r="B18" s="16" t="s">
        <v>100</v>
      </c>
      <c r="C18" s="17">
        <v>4321746.0358399469</v>
      </c>
      <c r="D18" s="14">
        <f t="shared" si="0"/>
        <v>0.43013979320228862</v>
      </c>
    </row>
    <row r="19" spans="1:4" ht="16.5" thickTop="1" thickBot="1" x14ac:dyDescent="0.3">
      <c r="A19" s="15">
        <v>15</v>
      </c>
      <c r="B19" s="16" t="s">
        <v>101</v>
      </c>
      <c r="C19" s="17">
        <v>8132.624023053665</v>
      </c>
      <c r="D19" s="14">
        <f t="shared" si="0"/>
        <v>8.0943331386393856E-4</v>
      </c>
    </row>
    <row r="20" spans="1:4" ht="16.5" thickTop="1" thickBot="1" x14ac:dyDescent="0.3">
      <c r="A20" s="15">
        <v>16</v>
      </c>
      <c r="B20" s="16" t="s">
        <v>102</v>
      </c>
      <c r="C20" s="17">
        <v>590667.48528678308</v>
      </c>
      <c r="D20" s="14">
        <f t="shared" si="0"/>
        <v>5.8788644188157019E-2</v>
      </c>
    </row>
    <row r="21" spans="1:4" ht="16.5" thickTop="1" thickBot="1" x14ac:dyDescent="0.3">
      <c r="A21" s="15">
        <v>17</v>
      </c>
      <c r="B21" s="16" t="s">
        <v>103</v>
      </c>
      <c r="C21" s="17">
        <v>1120089.6818714547</v>
      </c>
      <c r="D21" s="14">
        <f t="shared" si="0"/>
        <v>0.11148159566358373</v>
      </c>
    </row>
    <row r="22" spans="1:4" ht="16.5" thickTop="1" thickBot="1" x14ac:dyDescent="0.3">
      <c r="A22" s="15">
        <v>18</v>
      </c>
      <c r="B22" s="16" t="s">
        <v>104</v>
      </c>
      <c r="C22" s="17">
        <v>1018692.7319546939</v>
      </c>
      <c r="D22" s="14">
        <f t="shared" si="0"/>
        <v>0.10138964146108242</v>
      </c>
    </row>
    <row r="23" spans="1:4" ht="16.5" thickTop="1" thickBot="1" x14ac:dyDescent="0.3">
      <c r="A23" s="31"/>
      <c r="B23" s="18" t="s">
        <v>105</v>
      </c>
      <c r="C23" s="19">
        <f>SUM(C5:C22)</f>
        <v>10047305.792532176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38338.12011582488</v>
      </c>
      <c r="D5" s="14">
        <f>C5/C$23</f>
        <v>4.9225610772297554E-3</v>
      </c>
    </row>
    <row r="6" spans="1:4" ht="16.5" thickTop="1" thickBot="1" x14ac:dyDescent="0.3">
      <c r="A6" s="15">
        <v>2</v>
      </c>
      <c r="B6" s="16" t="s">
        <v>88</v>
      </c>
      <c r="C6" s="17">
        <v>41473.46750670913</v>
      </c>
      <c r="D6" s="14">
        <f t="shared" ref="D6:D23" si="0">C6/C$23</f>
        <v>5.3251353031785647E-3</v>
      </c>
    </row>
    <row r="7" spans="1:4" ht="16.5" thickTop="1" thickBot="1" x14ac:dyDescent="0.3">
      <c r="A7" s="15">
        <v>3</v>
      </c>
      <c r="B7" s="16" t="s">
        <v>89</v>
      </c>
      <c r="C7" s="17">
        <v>525966.7190374874</v>
      </c>
      <c r="D7" s="14">
        <f t="shared" si="0"/>
        <v>6.753339212329991E-2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75444.316856674006</v>
      </c>
      <c r="D9" s="14">
        <f t="shared" si="0"/>
        <v>9.6869449137011142E-3</v>
      </c>
    </row>
    <row r="10" spans="1:4" ht="16.5" thickTop="1" thickBot="1" x14ac:dyDescent="0.3">
      <c r="A10" s="15">
        <v>6</v>
      </c>
      <c r="B10" s="16" t="s">
        <v>92</v>
      </c>
      <c r="C10" s="17">
        <v>139397.90240574873</v>
      </c>
      <c r="D10" s="14">
        <f t="shared" si="0"/>
        <v>1.7898495976248173E-2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6401.9018942514067</v>
      </c>
      <c r="D12" s="14">
        <f t="shared" si="0"/>
        <v>8.2199526188759153E-4</v>
      </c>
    </row>
    <row r="13" spans="1:4" ht="16.5" thickTop="1" thickBot="1" x14ac:dyDescent="0.3">
      <c r="A13" s="15">
        <v>9</v>
      </c>
      <c r="B13" s="16" t="s">
        <v>95</v>
      </c>
      <c r="C13" s="17">
        <v>23889.715118301508</v>
      </c>
      <c r="D13" s="14">
        <f t="shared" si="0"/>
        <v>3.0674060551789265E-3</v>
      </c>
    </row>
    <row r="14" spans="1:4" ht="16.5" thickTop="1" thickBot="1" x14ac:dyDescent="0.3">
      <c r="A14" s="15">
        <v>10</v>
      </c>
      <c r="B14" s="16" t="s">
        <v>96</v>
      </c>
      <c r="C14" s="17">
        <v>1266691.4829511347</v>
      </c>
      <c r="D14" s="14">
        <f t="shared" si="0"/>
        <v>0.16264141726291667</v>
      </c>
    </row>
    <row r="15" spans="1:4" ht="16.5" thickTop="1" thickBot="1" x14ac:dyDescent="0.3">
      <c r="A15" s="15">
        <v>11</v>
      </c>
      <c r="B15" s="16" t="s">
        <v>97</v>
      </c>
      <c r="C15" s="17">
        <v>142665.29693478573</v>
      </c>
      <c r="D15" s="14">
        <f t="shared" si="0"/>
        <v>1.8318024870309726E-2</v>
      </c>
    </row>
    <row r="16" spans="1:4" ht="16.5" thickTop="1" thickBot="1" x14ac:dyDescent="0.3">
      <c r="A16" s="15">
        <v>12</v>
      </c>
      <c r="B16" s="16" t="s">
        <v>98</v>
      </c>
      <c r="C16" s="17">
        <v>1163597.1685344304</v>
      </c>
      <c r="D16" s="14">
        <f t="shared" si="0"/>
        <v>0.14940425128038645</v>
      </c>
    </row>
    <row r="17" spans="1:4" ht="16.5" thickTop="1" thickBot="1" x14ac:dyDescent="0.3">
      <c r="A17" s="15">
        <v>13</v>
      </c>
      <c r="B17" s="16" t="s">
        <v>99</v>
      </c>
      <c r="C17" s="17">
        <v>307435.56504393928</v>
      </c>
      <c r="D17" s="14">
        <f t="shared" si="0"/>
        <v>3.9474297166092819E-2</v>
      </c>
    </row>
    <row r="18" spans="1:4" ht="16.5" thickTop="1" thickBot="1" x14ac:dyDescent="0.3">
      <c r="A18" s="15">
        <v>14</v>
      </c>
      <c r="B18" s="16" t="s">
        <v>100</v>
      </c>
      <c r="C18" s="17">
        <v>1744632.849809956</v>
      </c>
      <c r="D18" s="14">
        <f t="shared" si="0"/>
        <v>0.22400842124196924</v>
      </c>
    </row>
    <row r="19" spans="1:4" ht="16.5" thickTop="1" thickBot="1" x14ac:dyDescent="0.3">
      <c r="A19" s="15">
        <v>15</v>
      </c>
      <c r="B19" s="16" t="s">
        <v>101</v>
      </c>
      <c r="C19" s="17">
        <v>26109.728477107554</v>
      </c>
      <c r="D19" s="14">
        <f t="shared" si="0"/>
        <v>3.3524526698270429E-3</v>
      </c>
    </row>
    <row r="20" spans="1:4" ht="16.5" thickTop="1" thickBot="1" x14ac:dyDescent="0.3">
      <c r="A20" s="15">
        <v>16</v>
      </c>
      <c r="B20" s="16" t="s">
        <v>102</v>
      </c>
      <c r="C20" s="17">
        <v>570713.86615116592</v>
      </c>
      <c r="D20" s="14">
        <f t="shared" si="0"/>
        <v>7.3278863315768383E-2</v>
      </c>
    </row>
    <row r="21" spans="1:4" ht="16.5" thickTop="1" thickBot="1" x14ac:dyDescent="0.3">
      <c r="A21" s="15">
        <v>17</v>
      </c>
      <c r="B21" s="16" t="s">
        <v>103</v>
      </c>
      <c r="C21" s="17">
        <v>922893.86472891457</v>
      </c>
      <c r="D21" s="14">
        <f t="shared" si="0"/>
        <v>0.11849828325446443</v>
      </c>
    </row>
    <row r="22" spans="1:4" ht="16.5" thickTop="1" thickBot="1" x14ac:dyDescent="0.3">
      <c r="A22" s="15">
        <v>18</v>
      </c>
      <c r="B22" s="16" t="s">
        <v>104</v>
      </c>
      <c r="C22" s="17">
        <v>792594.74470094661</v>
      </c>
      <c r="D22" s="14">
        <f t="shared" si="0"/>
        <v>0.10176805822754119</v>
      </c>
    </row>
    <row r="23" spans="1:4" ht="16.5" thickTop="1" thickBot="1" x14ac:dyDescent="0.3">
      <c r="A23" s="31"/>
      <c r="B23" s="18" t="s">
        <v>105</v>
      </c>
      <c r="C23" s="19">
        <f>SUM(C5:C22)</f>
        <v>7788246.710267378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77970.098580396108</v>
      </c>
      <c r="D5" s="14">
        <f>C5/C$23</f>
        <v>9.9131293379740304E-3</v>
      </c>
    </row>
    <row r="6" spans="1:4" ht="16.5" thickTop="1" thickBot="1" x14ac:dyDescent="0.3">
      <c r="A6" s="15">
        <v>2</v>
      </c>
      <c r="B6" s="16" t="s">
        <v>88</v>
      </c>
      <c r="C6" s="17">
        <v>94357.82226034849</v>
      </c>
      <c r="D6" s="14">
        <f t="shared" ref="D6:D23" si="0">C6/C$23</f>
        <v>1.1996666839556632E-2</v>
      </c>
    </row>
    <row r="7" spans="1:4" ht="16.5" thickTop="1" thickBot="1" x14ac:dyDescent="0.3">
      <c r="A7" s="15">
        <v>3</v>
      </c>
      <c r="B7" s="16" t="s">
        <v>89</v>
      </c>
      <c r="C7" s="17">
        <v>57633.836587194382</v>
      </c>
      <c r="D7" s="14">
        <f t="shared" si="0"/>
        <v>7.3275741179602231E-3</v>
      </c>
    </row>
    <row r="8" spans="1:4" ht="16.5" thickTop="1" thickBot="1" x14ac:dyDescent="0.3">
      <c r="A8" s="15">
        <v>4</v>
      </c>
      <c r="B8" s="16" t="s">
        <v>90</v>
      </c>
      <c r="C8" s="17">
        <v>2954.6086162954084</v>
      </c>
      <c r="D8" s="14">
        <f t="shared" si="0"/>
        <v>3.7564935648026814E-4</v>
      </c>
    </row>
    <row r="9" spans="1:4" ht="16.5" thickTop="1" thickBot="1" x14ac:dyDescent="0.3">
      <c r="A9" s="15">
        <v>5</v>
      </c>
      <c r="B9" s="16" t="s">
        <v>91</v>
      </c>
      <c r="C9" s="17">
        <v>18089.667464761533</v>
      </c>
      <c r="D9" s="14">
        <f t="shared" si="0"/>
        <v>2.2999228745904047E-3</v>
      </c>
    </row>
    <row r="10" spans="1:4" ht="16.5" thickTop="1" thickBot="1" x14ac:dyDescent="0.3">
      <c r="A10" s="15">
        <v>6</v>
      </c>
      <c r="B10" s="16" t="s">
        <v>92</v>
      </c>
      <c r="C10" s="17">
        <v>539329.37718675181</v>
      </c>
      <c r="D10" s="14">
        <f t="shared" si="0"/>
        <v>6.8570413134830865E-2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1396.1200763333961</v>
      </c>
      <c r="D12" s="14">
        <f t="shared" si="0"/>
        <v>1.7750290354916749E-4</v>
      </c>
    </row>
    <row r="13" spans="1:4" ht="16.5" thickTop="1" thickBot="1" x14ac:dyDescent="0.3">
      <c r="A13" s="15">
        <v>9</v>
      </c>
      <c r="B13" s="16" t="s">
        <v>95</v>
      </c>
      <c r="C13" s="17">
        <v>43510.900287699704</v>
      </c>
      <c r="D13" s="14">
        <f t="shared" si="0"/>
        <v>5.5319820035742134E-3</v>
      </c>
    </row>
    <row r="14" spans="1:4" ht="16.5" thickTop="1" thickBot="1" x14ac:dyDescent="0.3">
      <c r="A14" s="15">
        <v>10</v>
      </c>
      <c r="B14" s="16" t="s">
        <v>96</v>
      </c>
      <c r="C14" s="17">
        <v>227185.93012500755</v>
      </c>
      <c r="D14" s="14">
        <f t="shared" si="0"/>
        <v>2.8884451220424365E-2</v>
      </c>
    </row>
    <row r="15" spans="1:4" ht="16.5" thickTop="1" thickBot="1" x14ac:dyDescent="0.3">
      <c r="A15" s="15">
        <v>11</v>
      </c>
      <c r="B15" s="16" t="s">
        <v>97</v>
      </c>
      <c r="C15" s="17">
        <v>1626.9200098304434</v>
      </c>
      <c r="D15" s="14">
        <f t="shared" si="0"/>
        <v>2.0684683966838244E-4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279802.97263178864</v>
      </c>
      <c r="D17" s="14">
        <f t="shared" si="0"/>
        <v>3.5574189430945792E-2</v>
      </c>
    </row>
    <row r="18" spans="1:4" ht="16.5" thickTop="1" thickBot="1" x14ac:dyDescent="0.3">
      <c r="A18" s="15">
        <v>14</v>
      </c>
      <c r="B18" s="16" t="s">
        <v>100</v>
      </c>
      <c r="C18" s="17">
        <v>2935993.6230720887</v>
      </c>
      <c r="D18" s="14">
        <f t="shared" si="0"/>
        <v>0.37328264361459179</v>
      </c>
    </row>
    <row r="19" spans="1:4" ht="16.5" thickTop="1" thickBot="1" x14ac:dyDescent="0.3">
      <c r="A19" s="15">
        <v>15</v>
      </c>
      <c r="B19" s="16" t="s">
        <v>101</v>
      </c>
      <c r="C19" s="17">
        <v>899.27282171168076</v>
      </c>
      <c r="D19" s="14">
        <f t="shared" si="0"/>
        <v>1.1433367347305287E-4</v>
      </c>
    </row>
    <row r="20" spans="1:4" ht="16.5" thickTop="1" thickBot="1" x14ac:dyDescent="0.3">
      <c r="A20" s="15">
        <v>16</v>
      </c>
      <c r="B20" s="16" t="s">
        <v>102</v>
      </c>
      <c r="C20" s="17">
        <v>325565.05086398782</v>
      </c>
      <c r="D20" s="14">
        <f t="shared" si="0"/>
        <v>4.1392386516108076E-2</v>
      </c>
    </row>
    <row r="21" spans="1:4" ht="16.5" thickTop="1" thickBot="1" x14ac:dyDescent="0.3">
      <c r="A21" s="15">
        <v>17</v>
      </c>
      <c r="B21" s="16" t="s">
        <v>103</v>
      </c>
      <c r="C21" s="17">
        <v>1219010.9483067284</v>
      </c>
      <c r="D21" s="14">
        <f t="shared" si="0"/>
        <v>0.15498522401521353</v>
      </c>
    </row>
    <row r="22" spans="1:4" ht="16.5" thickTop="1" thickBot="1" x14ac:dyDescent="0.3">
      <c r="A22" s="15">
        <v>18</v>
      </c>
      <c r="B22" s="16" t="s">
        <v>104</v>
      </c>
      <c r="C22" s="17">
        <v>2040009.4085286979</v>
      </c>
      <c r="D22" s="14">
        <f t="shared" si="0"/>
        <v>0.2593670841210593</v>
      </c>
    </row>
    <row r="23" spans="1:4" ht="16.5" thickTop="1" thickBot="1" x14ac:dyDescent="0.3">
      <c r="A23" s="31"/>
      <c r="B23" s="18" t="s">
        <v>105</v>
      </c>
      <c r="C23" s="19">
        <f>SUM(C5:C22)</f>
        <v>7865336.5574196214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5723.0006611705112</v>
      </c>
      <c r="D5" s="14">
        <f>C5/C$23</f>
        <v>2.7701822796261116E-4</v>
      </c>
    </row>
    <row r="6" spans="1:4" ht="16.5" thickTop="1" thickBot="1" x14ac:dyDescent="0.3">
      <c r="A6" s="15">
        <v>2</v>
      </c>
      <c r="B6" s="16" t="s">
        <v>88</v>
      </c>
      <c r="C6" s="17">
        <v>83089.936121849227</v>
      </c>
      <c r="D6" s="14">
        <f t="shared" ref="D6:D23" si="0">C6/C$23</f>
        <v>4.0219158145778601E-3</v>
      </c>
    </row>
    <row r="7" spans="1:4" ht="16.5" thickTop="1" thickBot="1" x14ac:dyDescent="0.3">
      <c r="A7" s="15">
        <v>3</v>
      </c>
      <c r="B7" s="16" t="s">
        <v>89</v>
      </c>
      <c r="C7" s="17">
        <v>752966.22726304119</v>
      </c>
      <c r="D7" s="14">
        <f t="shared" si="0"/>
        <v>3.6446854079069592E-2</v>
      </c>
    </row>
    <row r="8" spans="1:4" ht="16.5" thickTop="1" thickBot="1" x14ac:dyDescent="0.3">
      <c r="A8" s="15">
        <v>4</v>
      </c>
      <c r="B8" s="16" t="s">
        <v>90</v>
      </c>
      <c r="C8" s="17">
        <v>46198.55841547202</v>
      </c>
      <c r="D8" s="14">
        <f t="shared" si="0"/>
        <v>2.2362120056200947E-3</v>
      </c>
    </row>
    <row r="9" spans="1:4" ht="16.5" thickTop="1" thickBot="1" x14ac:dyDescent="0.3">
      <c r="A9" s="15">
        <v>5</v>
      </c>
      <c r="B9" s="16" t="s">
        <v>91</v>
      </c>
      <c r="C9" s="17">
        <v>272246.3319784787</v>
      </c>
      <c r="D9" s="14">
        <f t="shared" si="0"/>
        <v>1.3177911539603777E-2</v>
      </c>
    </row>
    <row r="10" spans="1:4" ht="16.5" thickTop="1" thickBot="1" x14ac:dyDescent="0.3">
      <c r="A10" s="15">
        <v>6</v>
      </c>
      <c r="B10" s="16" t="s">
        <v>92</v>
      </c>
      <c r="C10" s="17">
        <v>171348.84689666703</v>
      </c>
      <c r="D10" s="14">
        <f t="shared" si="0"/>
        <v>8.2940325785395251E-3</v>
      </c>
    </row>
    <row r="11" spans="1:4" ht="16.5" thickTop="1" thickBot="1" x14ac:dyDescent="0.3">
      <c r="A11" s="15">
        <v>7</v>
      </c>
      <c r="B11" s="16" t="s">
        <v>93</v>
      </c>
      <c r="C11" s="17">
        <v>61310.729520015237</v>
      </c>
      <c r="D11" s="14">
        <f t="shared" si="0"/>
        <v>2.9677070914850882E-3</v>
      </c>
    </row>
    <row r="12" spans="1:4" ht="16.5" thickTop="1" thickBot="1" x14ac:dyDescent="0.3">
      <c r="A12" s="15">
        <v>8</v>
      </c>
      <c r="B12" s="16" t="s">
        <v>94</v>
      </c>
      <c r="C12" s="17">
        <v>1433.363777650361</v>
      </c>
      <c r="D12" s="14">
        <f t="shared" si="0"/>
        <v>6.938106724406457E-5</v>
      </c>
    </row>
    <row r="13" spans="1:4" ht="16.5" thickTop="1" thickBot="1" x14ac:dyDescent="0.3">
      <c r="A13" s="15">
        <v>9</v>
      </c>
      <c r="B13" s="16" t="s">
        <v>95</v>
      </c>
      <c r="C13" s="17">
        <v>12037.928980494095</v>
      </c>
      <c r="D13" s="14">
        <f t="shared" si="0"/>
        <v>5.8268833990212981E-4</v>
      </c>
    </row>
    <row r="14" spans="1:4" ht="16.5" thickTop="1" thickBot="1" x14ac:dyDescent="0.3">
      <c r="A14" s="15">
        <v>10</v>
      </c>
      <c r="B14" s="16" t="s">
        <v>96</v>
      </c>
      <c r="C14" s="17">
        <v>1548095.0270853357</v>
      </c>
      <c r="D14" s="14">
        <f t="shared" si="0"/>
        <v>7.4934560820616516E-2</v>
      </c>
    </row>
    <row r="15" spans="1:4" ht="16.5" thickTop="1" thickBot="1" x14ac:dyDescent="0.3">
      <c r="A15" s="15">
        <v>11</v>
      </c>
      <c r="B15" s="16" t="s">
        <v>97</v>
      </c>
      <c r="C15" s="17">
        <v>183602.8648788954</v>
      </c>
      <c r="D15" s="14">
        <f t="shared" si="0"/>
        <v>8.887180569922876E-3</v>
      </c>
    </row>
    <row r="16" spans="1:4" ht="16.5" thickTop="1" thickBot="1" x14ac:dyDescent="0.3">
      <c r="A16" s="15">
        <v>12</v>
      </c>
      <c r="B16" s="16" t="s">
        <v>98</v>
      </c>
      <c r="C16" s="17">
        <v>4783493.7817027047</v>
      </c>
      <c r="D16" s="14">
        <f t="shared" si="0"/>
        <v>0.23154199157587207</v>
      </c>
    </row>
    <row r="17" spans="1:4" ht="16.5" thickTop="1" thickBot="1" x14ac:dyDescent="0.3">
      <c r="A17" s="15">
        <v>13</v>
      </c>
      <c r="B17" s="16" t="s">
        <v>99</v>
      </c>
      <c r="C17" s="17">
        <v>462769.06231464929</v>
      </c>
      <c r="D17" s="14">
        <f t="shared" si="0"/>
        <v>2.2400043821085951E-2</v>
      </c>
    </row>
    <row r="18" spans="1:4" ht="16.5" thickTop="1" thickBot="1" x14ac:dyDescent="0.3">
      <c r="A18" s="15">
        <v>14</v>
      </c>
      <c r="B18" s="16" t="s">
        <v>100</v>
      </c>
      <c r="C18" s="17">
        <v>5538690.4313593181</v>
      </c>
      <c r="D18" s="14">
        <f t="shared" si="0"/>
        <v>0.2680968078404552</v>
      </c>
    </row>
    <row r="19" spans="1:4" ht="16.5" thickTop="1" thickBot="1" x14ac:dyDescent="0.3">
      <c r="A19" s="15">
        <v>15</v>
      </c>
      <c r="B19" s="16" t="s">
        <v>101</v>
      </c>
      <c r="C19" s="17">
        <v>43673.61888591422</v>
      </c>
      <c r="D19" s="14">
        <f t="shared" si="0"/>
        <v>2.1139939043823088E-3</v>
      </c>
    </row>
    <row r="20" spans="1:4" ht="16.5" thickTop="1" thickBot="1" x14ac:dyDescent="0.3">
      <c r="A20" s="15">
        <v>16</v>
      </c>
      <c r="B20" s="16" t="s">
        <v>102</v>
      </c>
      <c r="C20" s="17">
        <v>1339474.7058164855</v>
      </c>
      <c r="D20" s="14">
        <f t="shared" si="0"/>
        <v>6.4836426094371777E-2</v>
      </c>
    </row>
    <row r="21" spans="1:4" ht="16.5" thickTop="1" thickBot="1" x14ac:dyDescent="0.3">
      <c r="A21" s="15">
        <v>17</v>
      </c>
      <c r="B21" s="16" t="s">
        <v>103</v>
      </c>
      <c r="C21" s="17">
        <v>3162148.3668281808</v>
      </c>
      <c r="D21" s="14">
        <f t="shared" si="0"/>
        <v>0.1530617920555066</v>
      </c>
    </row>
    <row r="22" spans="1:4" ht="16.5" thickTop="1" thickBot="1" x14ac:dyDescent="0.3">
      <c r="A22" s="15">
        <v>18</v>
      </c>
      <c r="B22" s="16" t="s">
        <v>104</v>
      </c>
      <c r="C22" s="17">
        <v>2190989.9408175731</v>
      </c>
      <c r="D22" s="14">
        <f t="shared" si="0"/>
        <v>0.10605348257378212</v>
      </c>
    </row>
    <row r="23" spans="1:4" ht="16.5" thickTop="1" thickBot="1" x14ac:dyDescent="0.3">
      <c r="A23" s="31"/>
      <c r="B23" s="18" t="s">
        <v>105</v>
      </c>
      <c r="C23" s="19">
        <f>SUM(C5:C22)</f>
        <v>20659292.723303892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63147.626690984078</v>
      </c>
      <c r="D5" s="14">
        <f>C5/C$23</f>
        <v>1.0796742314964136E-2</v>
      </c>
    </row>
    <row r="6" spans="1:4" ht="16.5" thickTop="1" thickBot="1" x14ac:dyDescent="0.3">
      <c r="A6" s="15">
        <v>2</v>
      </c>
      <c r="B6" s="16" t="s">
        <v>88</v>
      </c>
      <c r="C6" s="17">
        <v>21065.982649600657</v>
      </c>
      <c r="D6" s="14">
        <f t="shared" ref="D6:D23" si="0">C6/C$23</f>
        <v>3.6017820177510662E-3</v>
      </c>
    </row>
    <row r="7" spans="1:4" ht="16.5" thickTop="1" thickBot="1" x14ac:dyDescent="0.3">
      <c r="A7" s="15">
        <v>3</v>
      </c>
      <c r="B7" s="16" t="s">
        <v>89</v>
      </c>
      <c r="C7" s="17">
        <v>123188.38439515205</v>
      </c>
      <c r="D7" s="14">
        <f t="shared" si="0"/>
        <v>2.1062283924299909E-2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4534.8050998082608</v>
      </c>
      <c r="D9" s="14">
        <f t="shared" si="0"/>
        <v>7.7534382013766878E-4</v>
      </c>
    </row>
    <row r="10" spans="1:4" ht="16.5" thickTop="1" thickBot="1" x14ac:dyDescent="0.3">
      <c r="A10" s="15">
        <v>6</v>
      </c>
      <c r="B10" s="16" t="s">
        <v>92</v>
      </c>
      <c r="C10" s="17">
        <v>94776.370015321707</v>
      </c>
      <c r="D10" s="14">
        <f t="shared" si="0"/>
        <v>1.6204505192421118E-2</v>
      </c>
    </row>
    <row r="11" spans="1:4" ht="16.5" thickTop="1" thickBot="1" x14ac:dyDescent="0.3">
      <c r="A11" s="15">
        <v>7</v>
      </c>
      <c r="B11" s="16" t="s">
        <v>93</v>
      </c>
      <c r="C11" s="17">
        <v>30860.84038275628</v>
      </c>
      <c r="D11" s="14">
        <f t="shared" si="0"/>
        <v>5.2764697375939701E-3</v>
      </c>
    </row>
    <row r="12" spans="1:4" ht="16.5" thickTop="1" thickBot="1" x14ac:dyDescent="0.3">
      <c r="A12" s="15">
        <v>8</v>
      </c>
      <c r="B12" s="16" t="s">
        <v>94</v>
      </c>
      <c r="C12" s="17">
        <v>2064.4563627650118</v>
      </c>
      <c r="D12" s="14">
        <f t="shared" si="0"/>
        <v>3.5297293876674436E-4</v>
      </c>
    </row>
    <row r="13" spans="1:4" ht="16.5" thickTop="1" thickBot="1" x14ac:dyDescent="0.3">
      <c r="A13" s="15">
        <v>9</v>
      </c>
      <c r="B13" s="16" t="s">
        <v>95</v>
      </c>
      <c r="C13" s="17">
        <v>3605.8203521209639</v>
      </c>
      <c r="D13" s="14">
        <f t="shared" si="0"/>
        <v>6.1650952246257093E-4</v>
      </c>
    </row>
    <row r="14" spans="1:4" ht="16.5" thickTop="1" thickBot="1" x14ac:dyDescent="0.3">
      <c r="A14" s="15">
        <v>10</v>
      </c>
      <c r="B14" s="16" t="s">
        <v>96</v>
      </c>
      <c r="C14" s="17">
        <v>529018.18453998701</v>
      </c>
      <c r="D14" s="14">
        <f t="shared" si="0"/>
        <v>9.0449527839877947E-2</v>
      </c>
    </row>
    <row r="15" spans="1:4" ht="16.5" thickTop="1" thickBot="1" x14ac:dyDescent="0.3">
      <c r="A15" s="15">
        <v>11</v>
      </c>
      <c r="B15" s="16" t="s">
        <v>97</v>
      </c>
      <c r="C15" s="17">
        <v>29662.951266484353</v>
      </c>
      <c r="D15" s="14">
        <f t="shared" si="0"/>
        <v>5.0716591882826265E-3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366318.41537962673</v>
      </c>
      <c r="D17" s="14">
        <f t="shared" si="0"/>
        <v>6.2631736825740567E-2</v>
      </c>
    </row>
    <row r="18" spans="1:4" ht="16.5" thickTop="1" thickBot="1" x14ac:dyDescent="0.3">
      <c r="A18" s="15">
        <v>14</v>
      </c>
      <c r="B18" s="16" t="s">
        <v>100</v>
      </c>
      <c r="C18" s="17">
        <v>3375004.0794758894</v>
      </c>
      <c r="D18" s="14">
        <f t="shared" si="0"/>
        <v>0.57704542937726133</v>
      </c>
    </row>
    <row r="19" spans="1:4" ht="16.5" thickTop="1" thickBot="1" x14ac:dyDescent="0.3">
      <c r="A19" s="15">
        <v>15</v>
      </c>
      <c r="B19" s="16" t="s">
        <v>101</v>
      </c>
      <c r="C19" s="17">
        <v>59359.668600108293</v>
      </c>
      <c r="D19" s="14">
        <f t="shared" si="0"/>
        <v>1.0149091570982835E-2</v>
      </c>
    </row>
    <row r="20" spans="1:4" ht="16.5" thickTop="1" thickBot="1" x14ac:dyDescent="0.3">
      <c r="A20" s="15">
        <v>16</v>
      </c>
      <c r="B20" s="16" t="s">
        <v>102</v>
      </c>
      <c r="C20" s="17">
        <v>443225.13237465208</v>
      </c>
      <c r="D20" s="14">
        <f t="shared" si="0"/>
        <v>7.5780956348248982E-2</v>
      </c>
    </row>
    <row r="21" spans="1:4" ht="16.5" thickTop="1" thickBot="1" x14ac:dyDescent="0.3">
      <c r="A21" s="15">
        <v>17</v>
      </c>
      <c r="B21" s="16" t="s">
        <v>103</v>
      </c>
      <c r="C21" s="17">
        <v>314398.64784480463</v>
      </c>
      <c r="D21" s="14">
        <f t="shared" si="0"/>
        <v>5.3754691392672055E-2</v>
      </c>
    </row>
    <row r="22" spans="1:4" ht="16.5" thickTop="1" thickBot="1" x14ac:dyDescent="0.3">
      <c r="A22" s="15">
        <v>18</v>
      </c>
      <c r="B22" s="16" t="s">
        <v>104</v>
      </c>
      <c r="C22" s="17">
        <v>388535.31333584251</v>
      </c>
      <c r="D22" s="14">
        <f t="shared" si="0"/>
        <v>6.6430297988536613E-2</v>
      </c>
    </row>
    <row r="23" spans="1:4" ht="16.5" thickTop="1" thickBot="1" x14ac:dyDescent="0.3">
      <c r="A23" s="31"/>
      <c r="B23" s="18" t="s">
        <v>105</v>
      </c>
      <c r="C23" s="19">
        <f>SUM(C5:C22)</f>
        <v>5848766.6787659032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62709.124941237424</v>
      </c>
      <c r="D5" s="14">
        <f>C5/C$23</f>
        <v>6.9044864212212381E-3</v>
      </c>
    </row>
    <row r="6" spans="1:4" ht="16.5" thickTop="1" thickBot="1" x14ac:dyDescent="0.3">
      <c r="A6" s="15">
        <v>2</v>
      </c>
      <c r="B6" s="16" t="s">
        <v>88</v>
      </c>
      <c r="C6" s="17">
        <v>7234.1402226738901</v>
      </c>
      <c r="D6" s="14">
        <f t="shared" ref="D6:D23" si="0">C6/C$23</f>
        <v>7.96503267801406E-4</v>
      </c>
    </row>
    <row r="7" spans="1:4" ht="16.5" thickTop="1" thickBot="1" x14ac:dyDescent="0.3">
      <c r="A7" s="15">
        <v>3</v>
      </c>
      <c r="B7" s="16" t="s">
        <v>89</v>
      </c>
      <c r="C7" s="17">
        <v>340541.10998606845</v>
      </c>
      <c r="D7" s="14">
        <f t="shared" si="0"/>
        <v>3.749472619765791E-2</v>
      </c>
    </row>
    <row r="8" spans="1:4" ht="16.5" thickTop="1" thickBot="1" x14ac:dyDescent="0.3">
      <c r="A8" s="15">
        <v>4</v>
      </c>
      <c r="B8" s="16" t="s">
        <v>90</v>
      </c>
      <c r="C8" s="17">
        <v>39978.326980939171</v>
      </c>
      <c r="D8" s="14">
        <f t="shared" si="0"/>
        <v>4.4017488051650419E-3</v>
      </c>
    </row>
    <row r="9" spans="1:4" ht="16.5" thickTop="1" thickBot="1" x14ac:dyDescent="0.3">
      <c r="A9" s="15">
        <v>5</v>
      </c>
      <c r="B9" s="16" t="s">
        <v>91</v>
      </c>
      <c r="C9" s="17">
        <v>236445.5012520795</v>
      </c>
      <c r="D9" s="14">
        <f t="shared" si="0"/>
        <v>2.6033448151024666E-2</v>
      </c>
    </row>
    <row r="10" spans="1:4" ht="16.5" thickTop="1" thickBot="1" x14ac:dyDescent="0.3">
      <c r="A10" s="15">
        <v>6</v>
      </c>
      <c r="B10" s="16" t="s">
        <v>92</v>
      </c>
      <c r="C10" s="17">
        <v>153785.9703777346</v>
      </c>
      <c r="D10" s="14">
        <f t="shared" si="0"/>
        <v>1.693235466516857E-2</v>
      </c>
    </row>
    <row r="11" spans="1:4" ht="16.5" thickTop="1" thickBot="1" x14ac:dyDescent="0.3">
      <c r="A11" s="15">
        <v>7</v>
      </c>
      <c r="B11" s="16" t="s">
        <v>93</v>
      </c>
      <c r="C11" s="17">
        <v>13728.087710909324</v>
      </c>
      <c r="D11" s="14">
        <f t="shared" si="0"/>
        <v>1.5115088159518687E-3</v>
      </c>
    </row>
    <row r="12" spans="1:4" ht="16.5" thickTop="1" thickBot="1" x14ac:dyDescent="0.3">
      <c r="A12" s="15">
        <v>8</v>
      </c>
      <c r="B12" s="16" t="s">
        <v>94</v>
      </c>
      <c r="C12" s="17">
        <v>32399.650594299455</v>
      </c>
      <c r="D12" s="14">
        <f t="shared" si="0"/>
        <v>3.5673109422317342E-3</v>
      </c>
    </row>
    <row r="13" spans="1:4" ht="16.5" thickTop="1" thickBot="1" x14ac:dyDescent="0.3">
      <c r="A13" s="15">
        <v>9</v>
      </c>
      <c r="B13" s="16" t="s">
        <v>95</v>
      </c>
      <c r="C13" s="17">
        <v>29636.037635363693</v>
      </c>
      <c r="D13" s="14">
        <f t="shared" si="0"/>
        <v>3.2630278228872453E-3</v>
      </c>
    </row>
    <row r="14" spans="1:4" ht="16.5" thickTop="1" thickBot="1" x14ac:dyDescent="0.3">
      <c r="A14" s="15">
        <v>10</v>
      </c>
      <c r="B14" s="16" t="s">
        <v>96</v>
      </c>
      <c r="C14" s="17">
        <v>974147.52116205776</v>
      </c>
      <c r="D14" s="14">
        <f t="shared" si="0"/>
        <v>0.10725693172137947</v>
      </c>
    </row>
    <row r="15" spans="1:4" ht="16.5" thickTop="1" thickBot="1" x14ac:dyDescent="0.3">
      <c r="A15" s="15">
        <v>11</v>
      </c>
      <c r="B15" s="16" t="s">
        <v>97</v>
      </c>
      <c r="C15" s="17">
        <v>39168.099236667927</v>
      </c>
      <c r="D15" s="14">
        <f t="shared" si="0"/>
        <v>4.3125399944272166E-3</v>
      </c>
    </row>
    <row r="16" spans="1:4" ht="16.5" thickTop="1" thickBot="1" x14ac:dyDescent="0.3">
      <c r="A16" s="15">
        <v>12</v>
      </c>
      <c r="B16" s="16" t="s">
        <v>98</v>
      </c>
      <c r="C16" s="17">
        <v>423818.52993612725</v>
      </c>
      <c r="D16" s="14">
        <f t="shared" si="0"/>
        <v>4.6663851357326792E-2</v>
      </c>
    </row>
    <row r="17" spans="1:4" ht="16.5" thickTop="1" thickBot="1" x14ac:dyDescent="0.3">
      <c r="A17" s="15">
        <v>13</v>
      </c>
      <c r="B17" s="16" t="s">
        <v>99</v>
      </c>
      <c r="C17" s="17">
        <v>343588.85472482321</v>
      </c>
      <c r="D17" s="14">
        <f t="shared" si="0"/>
        <v>3.7830293185457525E-2</v>
      </c>
    </row>
    <row r="18" spans="1:4" ht="16.5" thickTop="1" thickBot="1" x14ac:dyDescent="0.3">
      <c r="A18" s="15">
        <v>14</v>
      </c>
      <c r="B18" s="16" t="s">
        <v>100</v>
      </c>
      <c r="C18" s="17">
        <v>3297806.3367701741</v>
      </c>
      <c r="D18" s="14">
        <f t="shared" si="0"/>
        <v>0.36309961418507575</v>
      </c>
    </row>
    <row r="19" spans="1:4" ht="16.5" thickTop="1" thickBot="1" x14ac:dyDescent="0.3">
      <c r="A19" s="15">
        <v>15</v>
      </c>
      <c r="B19" s="16" t="s">
        <v>101</v>
      </c>
      <c r="C19" s="17">
        <v>17440.010829560437</v>
      </c>
      <c r="D19" s="14">
        <f t="shared" si="0"/>
        <v>1.9202040862711372E-3</v>
      </c>
    </row>
    <row r="20" spans="1:4" ht="16.5" thickTop="1" thickBot="1" x14ac:dyDescent="0.3">
      <c r="A20" s="15">
        <v>16</v>
      </c>
      <c r="B20" s="16" t="s">
        <v>102</v>
      </c>
      <c r="C20" s="17">
        <v>596253.6390579202</v>
      </c>
      <c r="D20" s="14">
        <f t="shared" si="0"/>
        <v>6.5649539175309746E-2</v>
      </c>
    </row>
    <row r="21" spans="1:4" ht="16.5" thickTop="1" thickBot="1" x14ac:dyDescent="0.3">
      <c r="A21" s="15">
        <v>17</v>
      </c>
      <c r="B21" s="16" t="s">
        <v>103</v>
      </c>
      <c r="C21" s="17">
        <v>932381.64811143</v>
      </c>
      <c r="D21" s="14">
        <f t="shared" si="0"/>
        <v>0.10265836805749909</v>
      </c>
    </row>
    <row r="22" spans="1:4" ht="16.5" thickTop="1" thickBot="1" x14ac:dyDescent="0.3">
      <c r="A22" s="15">
        <v>18</v>
      </c>
      <c r="B22" s="16" t="s">
        <v>104</v>
      </c>
      <c r="C22" s="17">
        <v>1541310.9739109753</v>
      </c>
      <c r="D22" s="14">
        <f t="shared" si="0"/>
        <v>0.16970354314814357</v>
      </c>
    </row>
    <row r="23" spans="1:4" ht="16.5" thickTop="1" thickBot="1" x14ac:dyDescent="0.3">
      <c r="A23" s="31"/>
      <c r="B23" s="18" t="s">
        <v>105</v>
      </c>
      <c r="C23" s="19">
        <f>SUM(C5:C22)</f>
        <v>9082373.5634410419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248500.88432994741</v>
      </c>
      <c r="D5" s="14">
        <f>C5/C$23</f>
        <v>1.906819424292127E-2</v>
      </c>
    </row>
    <row r="6" spans="1:4" ht="16.5" thickTop="1" thickBot="1" x14ac:dyDescent="0.3">
      <c r="A6" s="15">
        <v>2</v>
      </c>
      <c r="B6" s="16" t="s">
        <v>88</v>
      </c>
      <c r="C6" s="17">
        <v>450531.09397784708</v>
      </c>
      <c r="D6" s="14">
        <f t="shared" ref="D6:D23" si="0">C6/C$23</f>
        <v>3.4570558714949844E-2</v>
      </c>
    </row>
    <row r="7" spans="1:4" ht="16.5" thickTop="1" thickBot="1" x14ac:dyDescent="0.3">
      <c r="A7" s="15">
        <v>3</v>
      </c>
      <c r="B7" s="16" t="s">
        <v>89</v>
      </c>
      <c r="C7" s="17">
        <v>749730.85480918072</v>
      </c>
      <c r="D7" s="14">
        <f t="shared" si="0"/>
        <v>5.7529024928665087E-2</v>
      </c>
    </row>
    <row r="8" spans="1:4" ht="16.5" thickTop="1" thickBot="1" x14ac:dyDescent="0.3">
      <c r="A8" s="15">
        <v>4</v>
      </c>
      <c r="B8" s="16" t="s">
        <v>90</v>
      </c>
      <c r="C8" s="17">
        <v>18892.933554747047</v>
      </c>
      <c r="D8" s="14">
        <f t="shared" si="0"/>
        <v>1.4497096370980869E-3</v>
      </c>
    </row>
    <row r="9" spans="1:4" ht="16.5" thickTop="1" thickBot="1" x14ac:dyDescent="0.3">
      <c r="A9" s="15">
        <v>5</v>
      </c>
      <c r="B9" s="16" t="s">
        <v>91</v>
      </c>
      <c r="C9" s="17">
        <v>161424.42855868654</v>
      </c>
      <c r="D9" s="14">
        <f t="shared" si="0"/>
        <v>1.2386565012069283E-2</v>
      </c>
    </row>
    <row r="10" spans="1:4" ht="16.5" thickTop="1" thickBot="1" x14ac:dyDescent="0.3">
      <c r="A10" s="15">
        <v>6</v>
      </c>
      <c r="B10" s="16" t="s">
        <v>92</v>
      </c>
      <c r="C10" s="17">
        <v>563401.7961741084</v>
      </c>
      <c r="D10" s="14">
        <f t="shared" si="0"/>
        <v>4.3231455353674036E-2</v>
      </c>
    </row>
    <row r="11" spans="1:4" ht="16.5" thickTop="1" thickBot="1" x14ac:dyDescent="0.3">
      <c r="A11" s="15">
        <v>7</v>
      </c>
      <c r="B11" s="16" t="s">
        <v>93</v>
      </c>
      <c r="C11" s="17">
        <v>81504.385512853478</v>
      </c>
      <c r="D11" s="14">
        <f t="shared" si="0"/>
        <v>6.2540681044237854E-3</v>
      </c>
    </row>
    <row r="12" spans="1:4" ht="16.5" thickTop="1" thickBot="1" x14ac:dyDescent="0.3">
      <c r="A12" s="15">
        <v>8</v>
      </c>
      <c r="B12" s="16" t="s">
        <v>94</v>
      </c>
      <c r="C12" s="17">
        <v>17314.447571012261</v>
      </c>
      <c r="D12" s="14">
        <f t="shared" si="0"/>
        <v>1.3285878252834468E-3</v>
      </c>
    </row>
    <row r="13" spans="1:4" ht="16.5" thickTop="1" thickBot="1" x14ac:dyDescent="0.3">
      <c r="A13" s="15">
        <v>9</v>
      </c>
      <c r="B13" s="16" t="s">
        <v>95</v>
      </c>
      <c r="C13" s="17">
        <v>50094.606164318575</v>
      </c>
      <c r="D13" s="14">
        <f t="shared" si="0"/>
        <v>3.8439045536577711E-3</v>
      </c>
    </row>
    <row r="14" spans="1:4" ht="16.5" thickTop="1" thickBot="1" x14ac:dyDescent="0.3">
      <c r="A14" s="15">
        <v>10</v>
      </c>
      <c r="B14" s="16" t="s">
        <v>96</v>
      </c>
      <c r="C14" s="17">
        <v>1074554.7020727065</v>
      </c>
      <c r="D14" s="14">
        <f t="shared" si="0"/>
        <v>8.2453701680036601E-2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1630198.4084484773</v>
      </c>
      <c r="D16" s="14">
        <f t="shared" si="0"/>
        <v>0.12508985628205491</v>
      </c>
    </row>
    <row r="17" spans="1:4" ht="16.5" thickTop="1" thickBot="1" x14ac:dyDescent="0.3">
      <c r="A17" s="15">
        <v>13</v>
      </c>
      <c r="B17" s="16" t="s">
        <v>99</v>
      </c>
      <c r="C17" s="17">
        <v>564744.05571773008</v>
      </c>
      <c r="D17" s="14">
        <f t="shared" si="0"/>
        <v>4.3334450824982738E-2</v>
      </c>
    </row>
    <row r="18" spans="1:4" ht="16.5" thickTop="1" thickBot="1" x14ac:dyDescent="0.3">
      <c r="A18" s="15">
        <v>14</v>
      </c>
      <c r="B18" s="16" t="s">
        <v>100</v>
      </c>
      <c r="C18" s="17">
        <v>3868704.8534151679</v>
      </c>
      <c r="D18" s="14">
        <f t="shared" si="0"/>
        <v>0.29685695410043494</v>
      </c>
    </row>
    <row r="19" spans="1:4" ht="16.5" thickTop="1" thickBot="1" x14ac:dyDescent="0.3">
      <c r="A19" s="15">
        <v>15</v>
      </c>
      <c r="B19" s="16" t="s">
        <v>101</v>
      </c>
      <c r="C19" s="17">
        <v>114699.62457101446</v>
      </c>
      <c r="D19" s="14">
        <f t="shared" si="0"/>
        <v>8.8012351618286574E-3</v>
      </c>
    </row>
    <row r="20" spans="1:4" ht="16.5" thickTop="1" thickBot="1" x14ac:dyDescent="0.3">
      <c r="A20" s="15">
        <v>16</v>
      </c>
      <c r="B20" s="16" t="s">
        <v>102</v>
      </c>
      <c r="C20" s="17">
        <v>785374.93928285746</v>
      </c>
      <c r="D20" s="14">
        <f t="shared" si="0"/>
        <v>6.0264099003704316E-2</v>
      </c>
    </row>
    <row r="21" spans="1:4" ht="16.5" thickTop="1" thickBot="1" x14ac:dyDescent="0.3">
      <c r="A21" s="15">
        <v>17</v>
      </c>
      <c r="B21" s="16" t="s">
        <v>103</v>
      </c>
      <c r="C21" s="17">
        <v>1276815.3596967964</v>
      </c>
      <c r="D21" s="14">
        <f t="shared" si="0"/>
        <v>9.7973749094259641E-2</v>
      </c>
    </row>
    <row r="22" spans="1:4" ht="16.5" thickTop="1" thickBot="1" x14ac:dyDescent="0.3">
      <c r="A22" s="15">
        <v>18</v>
      </c>
      <c r="B22" s="16" t="s">
        <v>104</v>
      </c>
      <c r="C22" s="17">
        <v>1375731.6797217291</v>
      </c>
      <c r="D22" s="14">
        <f t="shared" si="0"/>
        <v>0.1055638854799557</v>
      </c>
    </row>
    <row r="23" spans="1:4" ht="16.5" thickTop="1" thickBot="1" x14ac:dyDescent="0.3">
      <c r="A23" s="31"/>
      <c r="B23" s="18" t="s">
        <v>105</v>
      </c>
      <c r="C23" s="19">
        <f>SUM(C5:C22)</f>
        <v>13032219.05357918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14406066.943015035</v>
      </c>
      <c r="D5" s="14">
        <f>C5/C$23</f>
        <v>2.0031100466593562E-2</v>
      </c>
    </row>
    <row r="6" spans="1:4" ht="16.5" thickTop="1" thickBot="1" x14ac:dyDescent="0.3">
      <c r="A6" s="15">
        <v>2</v>
      </c>
      <c r="B6" s="16" t="s">
        <v>88</v>
      </c>
      <c r="C6" s="17">
        <v>37624246.241108231</v>
      </c>
      <c r="D6" s="14">
        <f t="shared" ref="D6:D23" si="0">C6/C$23</f>
        <v>5.231511552852483E-2</v>
      </c>
    </row>
    <row r="7" spans="1:4" ht="16.5" thickTop="1" thickBot="1" x14ac:dyDescent="0.3">
      <c r="A7" s="15">
        <v>3</v>
      </c>
      <c r="B7" s="16" t="s">
        <v>89</v>
      </c>
      <c r="C7" s="17">
        <v>5852655.7179962127</v>
      </c>
      <c r="D7" s="14">
        <f t="shared" si="0"/>
        <v>8.1379001740935503E-3</v>
      </c>
    </row>
    <row r="8" spans="1:4" ht="16.5" thickTop="1" thickBot="1" x14ac:dyDescent="0.3">
      <c r="A8" s="15">
        <v>4</v>
      </c>
      <c r="B8" s="16" t="s">
        <v>90</v>
      </c>
      <c r="C8" s="17">
        <v>531696.81273005565</v>
      </c>
      <c r="D8" s="14">
        <f t="shared" si="0"/>
        <v>7.3930464960995782E-4</v>
      </c>
    </row>
    <row r="9" spans="1:4" ht="16.5" thickTop="1" thickBot="1" x14ac:dyDescent="0.3">
      <c r="A9" s="15">
        <v>5</v>
      </c>
      <c r="B9" s="16" t="s">
        <v>91</v>
      </c>
      <c r="C9" s="17">
        <v>2035521.365564791</v>
      </c>
      <c r="D9" s="14">
        <f t="shared" si="0"/>
        <v>2.8303167781193539E-3</v>
      </c>
    </row>
    <row r="10" spans="1:4" ht="16.5" thickTop="1" thickBot="1" x14ac:dyDescent="0.3">
      <c r="A10" s="15">
        <v>6</v>
      </c>
      <c r="B10" s="16" t="s">
        <v>92</v>
      </c>
      <c r="C10" s="17">
        <v>30176345.374694902</v>
      </c>
      <c r="D10" s="14">
        <f t="shared" si="0"/>
        <v>4.1959086286782958E-2</v>
      </c>
    </row>
    <row r="11" spans="1:4" ht="16.5" thickTop="1" thickBot="1" x14ac:dyDescent="0.3">
      <c r="A11" s="15">
        <v>7</v>
      </c>
      <c r="B11" s="16" t="s">
        <v>93</v>
      </c>
      <c r="C11" s="17">
        <v>14193853.982090315</v>
      </c>
      <c r="D11" s="14">
        <f t="shared" si="0"/>
        <v>1.9736026234507095E-2</v>
      </c>
    </row>
    <row r="12" spans="1:4" ht="16.5" thickTop="1" thickBot="1" x14ac:dyDescent="0.3">
      <c r="A12" s="15">
        <v>8</v>
      </c>
      <c r="B12" s="16" t="s">
        <v>94</v>
      </c>
      <c r="C12" s="17">
        <v>8129480.2309080167</v>
      </c>
      <c r="D12" s="14">
        <f t="shared" si="0"/>
        <v>1.1303740006946235E-2</v>
      </c>
    </row>
    <row r="13" spans="1:4" ht="16.5" thickTop="1" thickBot="1" x14ac:dyDescent="0.3">
      <c r="A13" s="15">
        <v>9</v>
      </c>
      <c r="B13" s="16" t="s">
        <v>95</v>
      </c>
      <c r="C13" s="17">
        <v>5746389.3641782785</v>
      </c>
      <c r="D13" s="14">
        <f t="shared" si="0"/>
        <v>7.9901407600934862E-3</v>
      </c>
    </row>
    <row r="14" spans="1:4" ht="16.5" thickTop="1" thickBot="1" x14ac:dyDescent="0.3">
      <c r="A14" s="15">
        <v>10</v>
      </c>
      <c r="B14" s="16" t="s">
        <v>96</v>
      </c>
      <c r="C14" s="17">
        <v>111371478.64829117</v>
      </c>
      <c r="D14" s="14">
        <f t="shared" si="0"/>
        <v>0.15485790026810037</v>
      </c>
    </row>
    <row r="15" spans="1:4" ht="16.5" thickTop="1" thickBot="1" x14ac:dyDescent="0.3">
      <c r="A15" s="15">
        <v>11</v>
      </c>
      <c r="B15" s="16" t="s">
        <v>97</v>
      </c>
      <c r="C15" s="17">
        <v>709590.34421735338</v>
      </c>
      <c r="D15" s="14">
        <f t="shared" si="0"/>
        <v>9.8665899106031092E-4</v>
      </c>
    </row>
    <row r="16" spans="1:4" ht="16.5" thickTop="1" thickBot="1" x14ac:dyDescent="0.3">
      <c r="A16" s="15">
        <v>12</v>
      </c>
      <c r="B16" s="16" t="s">
        <v>98</v>
      </c>
      <c r="C16" s="17">
        <v>95084312.649512678</v>
      </c>
      <c r="D16" s="14">
        <f t="shared" si="0"/>
        <v>0.13221120150374366</v>
      </c>
    </row>
    <row r="17" spans="1:4" ht="16.5" thickTop="1" thickBot="1" x14ac:dyDescent="0.3">
      <c r="A17" s="15">
        <v>13</v>
      </c>
      <c r="B17" s="16" t="s">
        <v>99</v>
      </c>
      <c r="C17" s="17">
        <v>13985563.407568047</v>
      </c>
      <c r="D17" s="14">
        <f t="shared" si="0"/>
        <v>1.9446405934878886E-2</v>
      </c>
    </row>
    <row r="18" spans="1:4" ht="16.5" thickTop="1" thickBot="1" x14ac:dyDescent="0.3">
      <c r="A18" s="15">
        <v>14</v>
      </c>
      <c r="B18" s="16" t="s">
        <v>100</v>
      </c>
      <c r="C18" s="17">
        <v>46942682.04236909</v>
      </c>
      <c r="D18" s="14">
        <f t="shared" si="0"/>
        <v>6.5272054050670339E-2</v>
      </c>
    </row>
    <row r="19" spans="1:4" ht="16.5" thickTop="1" thickBot="1" x14ac:dyDescent="0.3">
      <c r="A19" s="15">
        <v>15</v>
      </c>
      <c r="B19" s="16" t="s">
        <v>101</v>
      </c>
      <c r="C19" s="17">
        <v>6194624.5446064062</v>
      </c>
      <c r="D19" s="14">
        <f t="shared" si="0"/>
        <v>8.6133951130916795E-3</v>
      </c>
    </row>
    <row r="20" spans="1:4" ht="16.5" thickTop="1" thickBot="1" x14ac:dyDescent="0.3">
      <c r="A20" s="15">
        <v>16</v>
      </c>
      <c r="B20" s="16" t="s">
        <v>102</v>
      </c>
      <c r="C20" s="17">
        <v>102818211.46347323</v>
      </c>
      <c r="D20" s="14">
        <f t="shared" si="0"/>
        <v>0.14296490025814429</v>
      </c>
    </row>
    <row r="21" spans="1:4" ht="16.5" thickTop="1" thickBot="1" x14ac:dyDescent="0.3">
      <c r="A21" s="15">
        <v>17</v>
      </c>
      <c r="B21" s="16" t="s">
        <v>103</v>
      </c>
      <c r="C21" s="17">
        <v>170013100.31849661</v>
      </c>
      <c r="D21" s="14">
        <f t="shared" si="0"/>
        <v>0.23639689490462068</v>
      </c>
    </row>
    <row r="22" spans="1:4" ht="16.5" thickTop="1" thickBot="1" x14ac:dyDescent="0.3">
      <c r="A22" s="15">
        <v>18</v>
      </c>
      <c r="B22" s="16" t="s">
        <v>104</v>
      </c>
      <c r="C22" s="17">
        <v>53369178.250151947</v>
      </c>
      <c r="D22" s="14">
        <f t="shared" si="0"/>
        <v>7.4207858090418827E-2</v>
      </c>
    </row>
    <row r="23" spans="1:4" ht="16.5" thickTop="1" thickBot="1" x14ac:dyDescent="0.3">
      <c r="A23" s="31"/>
      <c r="B23" s="18" t="s">
        <v>105</v>
      </c>
      <c r="C23" s="19">
        <f>SUM(C5:C22)</f>
        <v>719184997.70097232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4" ht="15.75" thickBot="1" x14ac:dyDescent="0.3">
      <c r="A5" s="11">
        <v>1</v>
      </c>
      <c r="B5" s="12" t="s">
        <v>87</v>
      </c>
      <c r="C5" s="13">
        <v>1212.0642785759069</v>
      </c>
      <c r="D5" s="14">
        <f>C5/C$23</f>
        <v>1.0743416266350417E-4</v>
      </c>
    </row>
    <row r="6" spans="1:4" ht="16.5" thickTop="1" thickBot="1" x14ac:dyDescent="0.3">
      <c r="A6" s="15">
        <v>2</v>
      </c>
      <c r="B6" s="16" t="s">
        <v>88</v>
      </c>
      <c r="C6" s="17">
        <v>101908.28638680064</v>
      </c>
      <c r="D6" s="14">
        <f t="shared" ref="D6:D23" si="0">C6/C$23</f>
        <v>9.0328801945241469E-3</v>
      </c>
    </row>
    <row r="7" spans="1:4" ht="16.5" thickTop="1" thickBot="1" x14ac:dyDescent="0.3">
      <c r="A7" s="15">
        <v>3</v>
      </c>
      <c r="B7" s="16" t="s">
        <v>89</v>
      </c>
      <c r="C7" s="17">
        <v>683512.98505662126</v>
      </c>
      <c r="D7" s="14">
        <f t="shared" si="0"/>
        <v>6.0584777983448787E-2</v>
      </c>
    </row>
    <row r="8" spans="1:4" ht="16.5" thickTop="1" thickBot="1" x14ac:dyDescent="0.3">
      <c r="A8" s="15">
        <v>4</v>
      </c>
      <c r="B8" s="16" t="s">
        <v>90</v>
      </c>
      <c r="C8" s="17">
        <v>58285.748288736497</v>
      </c>
      <c r="D8" s="14">
        <f t="shared" si="0"/>
        <v>5.1662941258969041E-3</v>
      </c>
    </row>
    <row r="9" spans="1:4" ht="16.5" thickTop="1" thickBot="1" x14ac:dyDescent="0.3">
      <c r="A9" s="15">
        <v>5</v>
      </c>
      <c r="B9" s="16" t="s">
        <v>91</v>
      </c>
      <c r="C9" s="17">
        <v>133708.23025088126</v>
      </c>
      <c r="D9" s="14">
        <f t="shared" si="0"/>
        <v>1.1851542869574662E-2</v>
      </c>
    </row>
    <row r="10" spans="1:4" ht="16.5" thickTop="1" thickBot="1" x14ac:dyDescent="0.3">
      <c r="A10" s="15">
        <v>6</v>
      </c>
      <c r="B10" s="16" t="s">
        <v>92</v>
      </c>
      <c r="C10" s="17">
        <v>203804.77839199241</v>
      </c>
      <c r="D10" s="14">
        <f t="shared" si="0"/>
        <v>1.8064714966346974E-2</v>
      </c>
    </row>
    <row r="11" spans="1:4" ht="16.5" thickTop="1" thickBot="1" x14ac:dyDescent="0.3">
      <c r="A11" s="15">
        <v>7</v>
      </c>
      <c r="B11" s="16" t="s">
        <v>93</v>
      </c>
      <c r="C11" s="17">
        <v>40376.290876356295</v>
      </c>
      <c r="D11" s="14">
        <f t="shared" si="0"/>
        <v>3.5788473255362607E-3</v>
      </c>
    </row>
    <row r="12" spans="1:4" ht="16.5" thickTop="1" thickBot="1" x14ac:dyDescent="0.3">
      <c r="A12" s="15">
        <v>8</v>
      </c>
      <c r="B12" s="16" t="s">
        <v>94</v>
      </c>
      <c r="C12" s="17">
        <v>6550.0295541786127</v>
      </c>
      <c r="D12" s="14">
        <f t="shared" si="0"/>
        <v>5.8057724578863162E-4</v>
      </c>
    </row>
    <row r="13" spans="1:4" ht="16.5" thickTop="1" thickBot="1" x14ac:dyDescent="0.3">
      <c r="A13" s="15">
        <v>9</v>
      </c>
      <c r="B13" s="16" t="s">
        <v>95</v>
      </c>
      <c r="C13" s="17">
        <v>9901.9560751978079</v>
      </c>
      <c r="D13" s="14">
        <f t="shared" si="0"/>
        <v>8.7768312165719222E-4</v>
      </c>
    </row>
    <row r="14" spans="1:4" ht="16.5" thickTop="1" thickBot="1" x14ac:dyDescent="0.3">
      <c r="A14" s="15">
        <v>10</v>
      </c>
      <c r="B14" s="16" t="s">
        <v>96</v>
      </c>
      <c r="C14" s="17">
        <v>1026570.6382379489</v>
      </c>
      <c r="D14" s="14">
        <f t="shared" si="0"/>
        <v>9.0992498404139824E-2</v>
      </c>
    </row>
    <row r="15" spans="1:4" ht="16.5" thickTop="1" thickBot="1" x14ac:dyDescent="0.3">
      <c r="A15" s="15">
        <v>11</v>
      </c>
      <c r="B15" s="16" t="s">
        <v>97</v>
      </c>
      <c r="C15" s="17">
        <v>16436.976224318201</v>
      </c>
      <c r="D15" s="14">
        <f t="shared" si="0"/>
        <v>1.4569299735937736E-3</v>
      </c>
    </row>
    <row r="16" spans="1:4" ht="16.5" thickTop="1" thickBot="1" x14ac:dyDescent="0.3">
      <c r="A16" s="15">
        <v>12</v>
      </c>
      <c r="B16" s="16" t="s">
        <v>98</v>
      </c>
      <c r="C16" s="17">
        <v>1464.544979357833</v>
      </c>
      <c r="D16" s="14">
        <f t="shared" si="0"/>
        <v>1.2981338227805386E-4</v>
      </c>
    </row>
    <row r="17" spans="1:4" ht="16.5" thickTop="1" thickBot="1" x14ac:dyDescent="0.3">
      <c r="A17" s="15">
        <v>13</v>
      </c>
      <c r="B17" s="16" t="s">
        <v>99</v>
      </c>
      <c r="C17" s="17">
        <v>561483.34821067576</v>
      </c>
      <c r="D17" s="14">
        <f t="shared" si="0"/>
        <v>4.9768394655924947E-2</v>
      </c>
    </row>
    <row r="18" spans="1:4" ht="16.5" thickTop="1" thickBot="1" x14ac:dyDescent="0.3">
      <c r="A18" s="15">
        <v>14</v>
      </c>
      <c r="B18" s="16" t="s">
        <v>100</v>
      </c>
      <c r="C18" s="17">
        <v>5515570.5863557542</v>
      </c>
      <c r="D18" s="14">
        <f t="shared" si="0"/>
        <v>0.4888855467738078</v>
      </c>
    </row>
    <row r="19" spans="1:4" ht="16.5" thickTop="1" thickBot="1" x14ac:dyDescent="0.3">
      <c r="A19" s="15">
        <v>15</v>
      </c>
      <c r="B19" s="16" t="s">
        <v>101</v>
      </c>
      <c r="C19" s="17">
        <v>19135.469771833039</v>
      </c>
      <c r="D19" s="14">
        <f t="shared" si="0"/>
        <v>1.6961172839159212E-3</v>
      </c>
    </row>
    <row r="20" spans="1:4" ht="16.5" thickTop="1" thickBot="1" x14ac:dyDescent="0.3">
      <c r="A20" s="15">
        <v>16</v>
      </c>
      <c r="B20" s="16" t="s">
        <v>102</v>
      </c>
      <c r="C20" s="17">
        <v>1004590.7423980226</v>
      </c>
      <c r="D20" s="14">
        <f t="shared" si="0"/>
        <v>8.9044258738362358E-2</v>
      </c>
    </row>
    <row r="21" spans="1:4" ht="16.5" thickTop="1" thickBot="1" x14ac:dyDescent="0.3">
      <c r="A21" s="15">
        <v>17</v>
      </c>
      <c r="B21" s="16" t="s">
        <v>103</v>
      </c>
      <c r="C21" s="17">
        <v>721709.69144119299</v>
      </c>
      <c r="D21" s="14">
        <f t="shared" si="0"/>
        <v>6.3970432720961284E-2</v>
      </c>
    </row>
    <row r="22" spans="1:4" ht="16.5" thickTop="1" thickBot="1" x14ac:dyDescent="0.3">
      <c r="A22" s="15">
        <v>18</v>
      </c>
      <c r="B22" s="16" t="s">
        <v>104</v>
      </c>
      <c r="C22" s="17">
        <v>1175703.6847348709</v>
      </c>
      <c r="D22" s="14">
        <f t="shared" si="0"/>
        <v>0.10421125607157887</v>
      </c>
    </row>
    <row r="23" spans="1:4" ht="16.5" thickTop="1" thickBot="1" x14ac:dyDescent="0.3">
      <c r="A23" s="32"/>
      <c r="B23" s="33" t="s">
        <v>105</v>
      </c>
      <c r="C23" s="34">
        <f>SUM(C5:C22)</f>
        <v>11281926.051513316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388735.59645202488</v>
      </c>
      <c r="D5" s="14">
        <f>C5/C$23</f>
        <v>1.7195009421250445E-2</v>
      </c>
    </row>
    <row r="6" spans="1:4" ht="16.5" thickTop="1" thickBot="1" x14ac:dyDescent="0.3">
      <c r="A6" s="15">
        <v>2</v>
      </c>
      <c r="B6" s="16" t="s">
        <v>88</v>
      </c>
      <c r="C6" s="17">
        <v>400654.98505708069</v>
      </c>
      <c r="D6" s="14">
        <f t="shared" ref="D6:D23" si="0">C6/C$23</f>
        <v>1.7722241815788242E-2</v>
      </c>
    </row>
    <row r="7" spans="1:4" ht="16.5" thickTop="1" thickBot="1" x14ac:dyDescent="0.3">
      <c r="A7" s="15">
        <v>3</v>
      </c>
      <c r="B7" s="16" t="s">
        <v>89</v>
      </c>
      <c r="C7" s="17">
        <v>647621.04162788379</v>
      </c>
      <c r="D7" s="14">
        <f t="shared" si="0"/>
        <v>2.8646334459277643E-2</v>
      </c>
    </row>
    <row r="8" spans="1:4" ht="16.5" thickTop="1" thickBot="1" x14ac:dyDescent="0.3">
      <c r="A8" s="15">
        <v>4</v>
      </c>
      <c r="B8" s="16" t="s">
        <v>90</v>
      </c>
      <c r="C8" s="17">
        <v>69985.735387727778</v>
      </c>
      <c r="D8" s="14">
        <f t="shared" si="0"/>
        <v>3.0956912367392005E-3</v>
      </c>
    </row>
    <row r="9" spans="1:4" ht="16.5" thickTop="1" thickBot="1" x14ac:dyDescent="0.3">
      <c r="A9" s="15">
        <v>5</v>
      </c>
      <c r="B9" s="16" t="s">
        <v>91</v>
      </c>
      <c r="C9" s="17">
        <v>379882.64155500534</v>
      </c>
      <c r="D9" s="14">
        <f t="shared" si="0"/>
        <v>1.6803415123610808E-2</v>
      </c>
    </row>
    <row r="10" spans="1:4" ht="16.5" thickTop="1" thickBot="1" x14ac:dyDescent="0.3">
      <c r="A10" s="15">
        <v>6</v>
      </c>
      <c r="B10" s="16" t="s">
        <v>92</v>
      </c>
      <c r="C10" s="17">
        <v>558100.23780145845</v>
      </c>
      <c r="D10" s="14">
        <f t="shared" si="0"/>
        <v>2.4686545133981656E-2</v>
      </c>
    </row>
    <row r="11" spans="1:4" ht="16.5" thickTop="1" thickBot="1" x14ac:dyDescent="0.3">
      <c r="A11" s="15">
        <v>7</v>
      </c>
      <c r="B11" s="16" t="s">
        <v>93</v>
      </c>
      <c r="C11" s="17">
        <v>118928.99580474696</v>
      </c>
      <c r="D11" s="14">
        <f t="shared" si="0"/>
        <v>5.2606070089463927E-3</v>
      </c>
    </row>
    <row r="12" spans="1:4" ht="16.5" thickTop="1" thickBot="1" x14ac:dyDescent="0.3">
      <c r="A12" s="15">
        <v>8</v>
      </c>
      <c r="B12" s="16" t="s">
        <v>94</v>
      </c>
      <c r="C12" s="17">
        <v>62614.599297336012</v>
      </c>
      <c r="D12" s="14">
        <f t="shared" si="0"/>
        <v>2.7696424887562053E-3</v>
      </c>
    </row>
    <row r="13" spans="1:4" ht="16.5" thickTop="1" thickBot="1" x14ac:dyDescent="0.3">
      <c r="A13" s="15">
        <v>9</v>
      </c>
      <c r="B13" s="16" t="s">
        <v>95</v>
      </c>
      <c r="C13" s="17">
        <v>170140.31977980144</v>
      </c>
      <c r="D13" s="14">
        <f t="shared" si="0"/>
        <v>7.5258464319958472E-3</v>
      </c>
    </row>
    <row r="14" spans="1:4" ht="16.5" thickTop="1" thickBot="1" x14ac:dyDescent="0.3">
      <c r="A14" s="15">
        <v>10</v>
      </c>
      <c r="B14" s="16" t="s">
        <v>96</v>
      </c>
      <c r="C14" s="17">
        <v>1561831.5827314015</v>
      </c>
      <c r="D14" s="14">
        <f t="shared" si="0"/>
        <v>6.9084768733771701E-2</v>
      </c>
    </row>
    <row r="15" spans="1:4" ht="16.5" thickTop="1" thickBot="1" x14ac:dyDescent="0.3">
      <c r="A15" s="15">
        <v>11</v>
      </c>
      <c r="B15" s="16" t="s">
        <v>97</v>
      </c>
      <c r="C15" s="17">
        <v>336334.99374900857</v>
      </c>
      <c r="D15" s="14">
        <f t="shared" si="0"/>
        <v>1.4877164424853862E-2</v>
      </c>
    </row>
    <row r="16" spans="1:4" ht="16.5" thickTop="1" thickBot="1" x14ac:dyDescent="0.3">
      <c r="A16" s="15">
        <v>12</v>
      </c>
      <c r="B16" s="16" t="s">
        <v>98</v>
      </c>
      <c r="C16" s="17">
        <v>4859931.5967256669</v>
      </c>
      <c r="D16" s="14">
        <f t="shared" si="0"/>
        <v>0.21497020173876405</v>
      </c>
    </row>
    <row r="17" spans="1:4" ht="16.5" thickTop="1" thickBot="1" x14ac:dyDescent="0.3">
      <c r="A17" s="15">
        <v>13</v>
      </c>
      <c r="B17" s="16" t="s">
        <v>99</v>
      </c>
      <c r="C17" s="17">
        <v>944141.07889978262</v>
      </c>
      <c r="D17" s="14">
        <f t="shared" si="0"/>
        <v>4.1762356971790399E-2</v>
      </c>
    </row>
    <row r="18" spans="1:4" ht="16.5" thickTop="1" thickBot="1" x14ac:dyDescent="0.3">
      <c r="A18" s="15">
        <v>14</v>
      </c>
      <c r="B18" s="16" t="s">
        <v>100</v>
      </c>
      <c r="C18" s="17">
        <v>6325067.2182751345</v>
      </c>
      <c r="D18" s="14">
        <f t="shared" si="0"/>
        <v>0.27977780116080941</v>
      </c>
    </row>
    <row r="19" spans="1:4" ht="16.5" thickTop="1" thickBot="1" x14ac:dyDescent="0.3">
      <c r="A19" s="15">
        <v>15</v>
      </c>
      <c r="B19" s="16" t="s">
        <v>101</v>
      </c>
      <c r="C19" s="17">
        <v>102274.33350396088</v>
      </c>
      <c r="D19" s="14">
        <f t="shared" si="0"/>
        <v>4.5239184273410185E-3</v>
      </c>
    </row>
    <row r="20" spans="1:4" ht="16.5" thickTop="1" thickBot="1" x14ac:dyDescent="0.3">
      <c r="A20" s="15">
        <v>16</v>
      </c>
      <c r="B20" s="16" t="s">
        <v>102</v>
      </c>
      <c r="C20" s="17">
        <v>1135906.5622023374</v>
      </c>
      <c r="D20" s="14">
        <f t="shared" si="0"/>
        <v>5.0244753032643599E-2</v>
      </c>
    </row>
    <row r="21" spans="1:4" ht="16.5" thickTop="1" thickBot="1" x14ac:dyDescent="0.3">
      <c r="A21" s="15">
        <v>17</v>
      </c>
      <c r="B21" s="16" t="s">
        <v>103</v>
      </c>
      <c r="C21" s="17">
        <v>3164316.7739612898</v>
      </c>
      <c r="D21" s="14">
        <f t="shared" si="0"/>
        <v>0.13996777562098089</v>
      </c>
    </row>
    <row r="22" spans="1:4" ht="16.5" thickTop="1" thickBot="1" x14ac:dyDescent="0.3">
      <c r="A22" s="15">
        <v>18</v>
      </c>
      <c r="B22" s="16" t="s">
        <v>104</v>
      </c>
      <c r="C22" s="17">
        <v>1380998.0323655994</v>
      </c>
      <c r="D22" s="14">
        <f t="shared" si="0"/>
        <v>6.1085926768698715E-2</v>
      </c>
    </row>
    <row r="23" spans="1:4" ht="16.5" thickTop="1" thickBot="1" x14ac:dyDescent="0.3">
      <c r="A23" s="31"/>
      <c r="B23" s="18" t="s">
        <v>105</v>
      </c>
      <c r="C23" s="19">
        <f>SUM(C5:C22)</f>
        <v>22607466.325177245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84818.940753569579</v>
      </c>
      <c r="D5" s="14">
        <f>C5/C$23</f>
        <v>2.9531953135736276E-3</v>
      </c>
    </row>
    <row r="6" spans="1:4" ht="16.5" thickTop="1" thickBot="1" x14ac:dyDescent="0.3">
      <c r="A6" s="15">
        <v>2</v>
      </c>
      <c r="B6" s="16" t="s">
        <v>88</v>
      </c>
      <c r="C6" s="17">
        <v>464150.86327772919</v>
      </c>
      <c r="D6" s="14">
        <f t="shared" ref="D6:D23" si="0">C6/C$23</f>
        <v>1.6160637494936611E-2</v>
      </c>
    </row>
    <row r="7" spans="1:4" ht="16.5" thickTop="1" thickBot="1" x14ac:dyDescent="0.3">
      <c r="A7" s="15">
        <v>3</v>
      </c>
      <c r="B7" s="16" t="s">
        <v>89</v>
      </c>
      <c r="C7" s="17">
        <v>473829.71237506747</v>
      </c>
      <c r="D7" s="14">
        <f t="shared" si="0"/>
        <v>1.6497632174911351E-2</v>
      </c>
    </row>
    <row r="8" spans="1:4" ht="16.5" thickTop="1" thickBot="1" x14ac:dyDescent="0.3">
      <c r="A8" s="15">
        <v>4</v>
      </c>
      <c r="B8" s="16" t="s">
        <v>90</v>
      </c>
      <c r="C8" s="17">
        <v>175677.2232800007</v>
      </c>
      <c r="D8" s="14">
        <f t="shared" si="0"/>
        <v>6.1166662526411231E-3</v>
      </c>
    </row>
    <row r="9" spans="1:4" ht="16.5" thickTop="1" thickBot="1" x14ac:dyDescent="0.3">
      <c r="A9" s="15">
        <v>5</v>
      </c>
      <c r="B9" s="16" t="s">
        <v>91</v>
      </c>
      <c r="C9" s="17">
        <v>80152.143207836722</v>
      </c>
      <c r="D9" s="14">
        <f t="shared" si="0"/>
        <v>2.7907084383661561E-3</v>
      </c>
    </row>
    <row r="10" spans="1:4" ht="16.5" thickTop="1" thickBot="1" x14ac:dyDescent="0.3">
      <c r="A10" s="15">
        <v>6</v>
      </c>
      <c r="B10" s="16" t="s">
        <v>92</v>
      </c>
      <c r="C10" s="17">
        <v>304209.77725252416</v>
      </c>
      <c r="D10" s="14">
        <f t="shared" si="0"/>
        <v>1.0591866398515747E-2</v>
      </c>
    </row>
    <row r="11" spans="1:4" ht="16.5" thickTop="1" thickBot="1" x14ac:dyDescent="0.3">
      <c r="A11" s="15">
        <v>7</v>
      </c>
      <c r="B11" s="16" t="s">
        <v>93</v>
      </c>
      <c r="C11" s="17">
        <v>542714.16459539218</v>
      </c>
      <c r="D11" s="14">
        <f t="shared" si="0"/>
        <v>1.8896026208930081E-2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76314.241625981667</v>
      </c>
      <c r="D13" s="14">
        <f t="shared" si="0"/>
        <v>2.6570817641257782E-3</v>
      </c>
    </row>
    <row r="14" spans="1:4" ht="16.5" thickTop="1" thickBot="1" x14ac:dyDescent="0.3">
      <c r="A14" s="15">
        <v>10</v>
      </c>
      <c r="B14" s="16" t="s">
        <v>96</v>
      </c>
      <c r="C14" s="17">
        <v>615201.61236652685</v>
      </c>
      <c r="D14" s="14">
        <f t="shared" si="0"/>
        <v>2.1419868043651636E-2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1509132.5126797769</v>
      </c>
      <c r="D16" s="14">
        <f t="shared" si="0"/>
        <v>5.2544431991388064E-2</v>
      </c>
    </row>
    <row r="17" spans="1:4" ht="16.5" thickTop="1" thickBot="1" x14ac:dyDescent="0.3">
      <c r="A17" s="15">
        <v>13</v>
      </c>
      <c r="B17" s="16" t="s">
        <v>99</v>
      </c>
      <c r="C17" s="17">
        <v>225909.96486340751</v>
      </c>
      <c r="D17" s="14">
        <f t="shared" si="0"/>
        <v>7.8656517470848154E-3</v>
      </c>
    </row>
    <row r="18" spans="1:4" ht="16.5" thickTop="1" thickBot="1" x14ac:dyDescent="0.3">
      <c r="A18" s="15">
        <v>14</v>
      </c>
      <c r="B18" s="16" t="s">
        <v>100</v>
      </c>
      <c r="C18" s="17">
        <v>1370801.0553282187</v>
      </c>
      <c r="D18" s="14">
        <f t="shared" si="0"/>
        <v>4.7728057158821682E-2</v>
      </c>
    </row>
    <row r="19" spans="1:4" ht="16.5" thickTop="1" thickBot="1" x14ac:dyDescent="0.3">
      <c r="A19" s="15">
        <v>15</v>
      </c>
      <c r="B19" s="16" t="s">
        <v>101</v>
      </c>
      <c r="C19" s="17">
        <v>54873.993493706512</v>
      </c>
      <c r="D19" s="14">
        <f t="shared" si="0"/>
        <v>1.9105829309223462E-3</v>
      </c>
    </row>
    <row r="20" spans="1:4" ht="16.5" thickTop="1" thickBot="1" x14ac:dyDescent="0.3">
      <c r="A20" s="15">
        <v>16</v>
      </c>
      <c r="B20" s="16" t="s">
        <v>102</v>
      </c>
      <c r="C20" s="17">
        <v>623156.17393614142</v>
      </c>
      <c r="D20" s="14">
        <f t="shared" si="0"/>
        <v>2.1696827101855037E-2</v>
      </c>
    </row>
    <row r="21" spans="1:4" ht="16.5" thickTop="1" thickBot="1" x14ac:dyDescent="0.3">
      <c r="A21" s="15">
        <v>17</v>
      </c>
      <c r="B21" s="16" t="s">
        <v>103</v>
      </c>
      <c r="C21" s="17">
        <v>20069287.328877781</v>
      </c>
      <c r="D21" s="14">
        <f t="shared" si="0"/>
        <v>0.69876521399390557</v>
      </c>
    </row>
    <row r="22" spans="1:4" ht="16.5" thickTop="1" thickBot="1" x14ac:dyDescent="0.3">
      <c r="A22" s="15">
        <v>18</v>
      </c>
      <c r="B22" s="16" t="s">
        <v>104</v>
      </c>
      <c r="C22" s="17">
        <v>2050844.1620469268</v>
      </c>
      <c r="D22" s="14">
        <f t="shared" si="0"/>
        <v>7.1405552986370316E-2</v>
      </c>
    </row>
    <row r="23" spans="1:4" ht="16.5" thickTop="1" thickBot="1" x14ac:dyDescent="0.3">
      <c r="A23" s="31"/>
      <c r="B23" s="18" t="s">
        <v>105</v>
      </c>
      <c r="C23" s="19">
        <f>SUM(C5:C22)</f>
        <v>28721073.869960587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155596.04589962031</v>
      </c>
      <c r="D5" s="14">
        <f>C5/C$23</f>
        <v>1.7278554828730214E-2</v>
      </c>
    </row>
    <row r="6" spans="1:4" ht="16.5" thickTop="1" thickBot="1" x14ac:dyDescent="0.3">
      <c r="A6" s="15">
        <v>2</v>
      </c>
      <c r="B6" s="16" t="s">
        <v>88</v>
      </c>
      <c r="C6" s="17">
        <v>257014.71441696832</v>
      </c>
      <c r="D6" s="14">
        <f t="shared" ref="D6:D23" si="0">C6/C$23</f>
        <v>2.8540846325291237E-2</v>
      </c>
    </row>
    <row r="7" spans="1:4" ht="16.5" thickTop="1" thickBot="1" x14ac:dyDescent="0.3">
      <c r="A7" s="15">
        <v>3</v>
      </c>
      <c r="B7" s="16" t="s">
        <v>89</v>
      </c>
      <c r="C7" s="17">
        <v>173246.17814463493</v>
      </c>
      <c r="D7" s="14">
        <f t="shared" si="0"/>
        <v>1.9238558220632401E-2</v>
      </c>
    </row>
    <row r="8" spans="1:4" ht="16.5" thickTop="1" thickBot="1" x14ac:dyDescent="0.3">
      <c r="A8" s="15">
        <v>4</v>
      </c>
      <c r="B8" s="16" t="s">
        <v>90</v>
      </c>
      <c r="C8" s="17">
        <v>50961.992454478866</v>
      </c>
      <c r="D8" s="14">
        <f t="shared" si="0"/>
        <v>5.6592028140234202E-3</v>
      </c>
    </row>
    <row r="9" spans="1:4" ht="16.5" thickTop="1" thickBot="1" x14ac:dyDescent="0.3">
      <c r="A9" s="15">
        <v>5</v>
      </c>
      <c r="B9" s="16" t="s">
        <v>91</v>
      </c>
      <c r="C9" s="17">
        <v>30479.72535516234</v>
      </c>
      <c r="D9" s="14">
        <f t="shared" si="0"/>
        <v>3.3846978737079596E-3</v>
      </c>
    </row>
    <row r="10" spans="1:4" ht="16.5" thickTop="1" thickBot="1" x14ac:dyDescent="0.3">
      <c r="A10" s="15">
        <v>6</v>
      </c>
      <c r="B10" s="16" t="s">
        <v>92</v>
      </c>
      <c r="C10" s="17">
        <v>269211.0627198249</v>
      </c>
      <c r="D10" s="14">
        <f t="shared" si="0"/>
        <v>2.9895220542468643E-2</v>
      </c>
    </row>
    <row r="11" spans="1:4" ht="16.5" thickTop="1" thickBot="1" x14ac:dyDescent="0.3">
      <c r="A11" s="15">
        <v>7</v>
      </c>
      <c r="B11" s="16" t="s">
        <v>93</v>
      </c>
      <c r="C11" s="17">
        <v>22428.237190163338</v>
      </c>
      <c r="D11" s="14">
        <f t="shared" si="0"/>
        <v>2.4906000905190674E-3</v>
      </c>
    </row>
    <row r="12" spans="1:4" ht="16.5" thickTop="1" thickBot="1" x14ac:dyDescent="0.3">
      <c r="A12" s="15">
        <v>8</v>
      </c>
      <c r="B12" s="16" t="s">
        <v>94</v>
      </c>
      <c r="C12" s="17">
        <v>13570.697454964735</v>
      </c>
      <c r="D12" s="14">
        <f t="shared" si="0"/>
        <v>1.5069922804528666E-3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1084081.6829268495</v>
      </c>
      <c r="D14" s="14">
        <f t="shared" si="0"/>
        <v>0.12038458104107515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633243.4667835721</v>
      </c>
      <c r="D16" s="14">
        <f t="shared" si="0"/>
        <v>7.0320115768326544E-2</v>
      </c>
    </row>
    <row r="17" spans="1:4" ht="16.5" thickTop="1" thickBot="1" x14ac:dyDescent="0.3">
      <c r="A17" s="15">
        <v>13</v>
      </c>
      <c r="B17" s="16" t="s">
        <v>99</v>
      </c>
      <c r="C17" s="17">
        <v>461246.97208262363</v>
      </c>
      <c r="D17" s="14">
        <f t="shared" si="0"/>
        <v>5.1220331793372743E-2</v>
      </c>
    </row>
    <row r="18" spans="1:4" ht="16.5" thickTop="1" thickBot="1" x14ac:dyDescent="0.3">
      <c r="A18" s="15">
        <v>14</v>
      </c>
      <c r="B18" s="16" t="s">
        <v>100</v>
      </c>
      <c r="C18" s="17">
        <v>3347309.7997357636</v>
      </c>
      <c r="D18" s="14">
        <f t="shared" si="0"/>
        <v>0.37171044783999535</v>
      </c>
    </row>
    <row r="19" spans="1:4" ht="16.5" thickTop="1" thickBot="1" x14ac:dyDescent="0.3">
      <c r="A19" s="15">
        <v>15</v>
      </c>
      <c r="B19" s="16" t="s">
        <v>101</v>
      </c>
      <c r="C19" s="17">
        <v>66597.683396721608</v>
      </c>
      <c r="D19" s="14">
        <f t="shared" si="0"/>
        <v>7.3955074975300388E-3</v>
      </c>
    </row>
    <row r="20" spans="1:4" ht="16.5" thickTop="1" thickBot="1" x14ac:dyDescent="0.3">
      <c r="A20" s="15">
        <v>16</v>
      </c>
      <c r="B20" s="16" t="s">
        <v>102</v>
      </c>
      <c r="C20" s="17">
        <v>565803.12922484335</v>
      </c>
      <c r="D20" s="14">
        <f t="shared" si="0"/>
        <v>6.2831033616918136E-2</v>
      </c>
    </row>
    <row r="21" spans="1:4" ht="16.5" thickTop="1" thickBot="1" x14ac:dyDescent="0.3">
      <c r="A21" s="15">
        <v>17</v>
      </c>
      <c r="B21" s="16" t="s">
        <v>103</v>
      </c>
      <c r="C21" s="17">
        <v>658979.21116970689</v>
      </c>
      <c r="D21" s="14">
        <f t="shared" si="0"/>
        <v>7.3178006326296688E-2</v>
      </c>
    </row>
    <row r="22" spans="1:4" ht="16.5" thickTop="1" thickBot="1" x14ac:dyDescent="0.3">
      <c r="A22" s="15">
        <v>18</v>
      </c>
      <c r="B22" s="16" t="s">
        <v>104</v>
      </c>
      <c r="C22" s="17">
        <v>1215383.3298264057</v>
      </c>
      <c r="D22" s="14">
        <f t="shared" si="0"/>
        <v>0.13496530314065966</v>
      </c>
    </row>
    <row r="23" spans="1:4" ht="16.5" thickTop="1" thickBot="1" x14ac:dyDescent="0.3">
      <c r="A23" s="31"/>
      <c r="B23" s="18" t="s">
        <v>105</v>
      </c>
      <c r="C23" s="19">
        <f>SUM(C5:C22)</f>
        <v>9005153.9287823029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52024.032900357954</v>
      </c>
      <c r="D6" s="14">
        <f t="shared" ref="D6:D23" si="0">C6/C$23</f>
        <v>3.8219558732906695E-3</v>
      </c>
    </row>
    <row r="7" spans="1:4" ht="16.5" thickTop="1" thickBot="1" x14ac:dyDescent="0.3">
      <c r="A7" s="15">
        <v>3</v>
      </c>
      <c r="B7" s="16" t="s">
        <v>89</v>
      </c>
      <c r="C7" s="17">
        <v>298387.46007192088</v>
      </c>
      <c r="D7" s="14">
        <f t="shared" si="0"/>
        <v>2.1921093809132902E-2</v>
      </c>
    </row>
    <row r="8" spans="1:4" ht="16.5" thickTop="1" thickBot="1" x14ac:dyDescent="0.3">
      <c r="A8" s="15">
        <v>4</v>
      </c>
      <c r="B8" s="16" t="s">
        <v>90</v>
      </c>
      <c r="C8" s="17">
        <v>30655.142782372888</v>
      </c>
      <c r="D8" s="14">
        <f t="shared" si="0"/>
        <v>2.2520861315780075E-3</v>
      </c>
    </row>
    <row r="9" spans="1:4" ht="16.5" thickTop="1" thickBot="1" x14ac:dyDescent="0.3">
      <c r="A9" s="15">
        <v>5</v>
      </c>
      <c r="B9" s="16" t="s">
        <v>91</v>
      </c>
      <c r="C9" s="17">
        <v>32987.284972862879</v>
      </c>
      <c r="D9" s="14">
        <f t="shared" si="0"/>
        <v>2.4234174191651117E-3</v>
      </c>
    </row>
    <row r="10" spans="1:4" ht="16.5" thickTop="1" thickBot="1" x14ac:dyDescent="0.3">
      <c r="A10" s="15">
        <v>6</v>
      </c>
      <c r="B10" s="16" t="s">
        <v>92</v>
      </c>
      <c r="C10" s="17">
        <v>118614.15246218679</v>
      </c>
      <c r="D10" s="14">
        <f t="shared" si="0"/>
        <v>8.7140121859935731E-3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8158.0341854248773</v>
      </c>
      <c r="D12" s="14">
        <f t="shared" si="0"/>
        <v>5.9933159601850358E-4</v>
      </c>
    </row>
    <row r="13" spans="1:4" ht="16.5" thickTop="1" thickBot="1" x14ac:dyDescent="0.3">
      <c r="A13" s="15">
        <v>9</v>
      </c>
      <c r="B13" s="16" t="s">
        <v>95</v>
      </c>
      <c r="C13" s="17">
        <v>120.03078543512571</v>
      </c>
      <c r="D13" s="14">
        <f t="shared" si="0"/>
        <v>8.8180854077215234E-6</v>
      </c>
    </row>
    <row r="14" spans="1:4" ht="16.5" thickTop="1" thickBot="1" x14ac:dyDescent="0.3">
      <c r="A14" s="15">
        <v>10</v>
      </c>
      <c r="B14" s="16" t="s">
        <v>96</v>
      </c>
      <c r="C14" s="17">
        <v>1785007.2446085422</v>
      </c>
      <c r="D14" s="14">
        <f t="shared" si="0"/>
        <v>0.13113591050245305</v>
      </c>
    </row>
    <row r="15" spans="1:4" ht="16.5" thickTop="1" thickBot="1" x14ac:dyDescent="0.3">
      <c r="A15" s="15">
        <v>11</v>
      </c>
      <c r="B15" s="16" t="s">
        <v>97</v>
      </c>
      <c r="C15" s="17">
        <v>39382.151068711297</v>
      </c>
      <c r="D15" s="14">
        <f t="shared" si="0"/>
        <v>2.8932175225278608E-3</v>
      </c>
    </row>
    <row r="16" spans="1:4" ht="16.5" thickTop="1" thickBot="1" x14ac:dyDescent="0.3">
      <c r="A16" s="15">
        <v>12</v>
      </c>
      <c r="B16" s="16" t="s">
        <v>98</v>
      </c>
      <c r="C16" s="17">
        <v>133270.7900139679</v>
      </c>
      <c r="D16" s="14">
        <f t="shared" si="0"/>
        <v>9.7907649644837034E-3</v>
      </c>
    </row>
    <row r="17" spans="1:4" ht="16.5" thickTop="1" thickBot="1" x14ac:dyDescent="0.3">
      <c r="A17" s="15">
        <v>13</v>
      </c>
      <c r="B17" s="16" t="s">
        <v>99</v>
      </c>
      <c r="C17" s="17">
        <v>815077.99080946075</v>
      </c>
      <c r="D17" s="14">
        <f t="shared" si="0"/>
        <v>5.9879865909871488E-2</v>
      </c>
    </row>
    <row r="18" spans="1:4" ht="16.5" thickTop="1" thickBot="1" x14ac:dyDescent="0.3">
      <c r="A18" s="15">
        <v>14</v>
      </c>
      <c r="B18" s="16" t="s">
        <v>100</v>
      </c>
      <c r="C18" s="17">
        <v>5009316.1998591702</v>
      </c>
      <c r="D18" s="14">
        <f t="shared" si="0"/>
        <v>0.36801040603467178</v>
      </c>
    </row>
    <row r="19" spans="1:4" ht="16.5" thickTop="1" thickBot="1" x14ac:dyDescent="0.3">
      <c r="A19" s="15">
        <v>15</v>
      </c>
      <c r="B19" s="16" t="s">
        <v>101</v>
      </c>
      <c r="C19" s="17">
        <v>71988.367651505643</v>
      </c>
      <c r="D19" s="14">
        <f t="shared" si="0"/>
        <v>5.2886396769979546E-3</v>
      </c>
    </row>
    <row r="20" spans="1:4" ht="16.5" thickTop="1" thickBot="1" x14ac:dyDescent="0.3">
      <c r="A20" s="15">
        <v>16</v>
      </c>
      <c r="B20" s="16" t="s">
        <v>102</v>
      </c>
      <c r="C20" s="17">
        <v>980471.81549400149</v>
      </c>
      <c r="D20" s="14">
        <f t="shared" si="0"/>
        <v>7.2030555974015642E-2</v>
      </c>
    </row>
    <row r="21" spans="1:4" ht="16.5" thickTop="1" thickBot="1" x14ac:dyDescent="0.3">
      <c r="A21" s="15">
        <v>17</v>
      </c>
      <c r="B21" s="16" t="s">
        <v>103</v>
      </c>
      <c r="C21" s="17">
        <v>2351687.515088615</v>
      </c>
      <c r="D21" s="14">
        <f t="shared" si="0"/>
        <v>0.17276718872702831</v>
      </c>
    </row>
    <row r="22" spans="1:4" ht="16.5" thickTop="1" thickBot="1" x14ac:dyDescent="0.3">
      <c r="A22" s="15">
        <v>18</v>
      </c>
      <c r="B22" s="16" t="s">
        <v>104</v>
      </c>
      <c r="C22" s="17">
        <v>1884739.1624824065</v>
      </c>
      <c r="D22" s="14">
        <f t="shared" si="0"/>
        <v>0.13846273558736366</v>
      </c>
    </row>
    <row r="23" spans="1:4" ht="16.5" thickTop="1" thickBot="1" x14ac:dyDescent="0.3">
      <c r="A23" s="31"/>
      <c r="B23" s="18" t="s">
        <v>105</v>
      </c>
      <c r="C23" s="19">
        <f>SUM(C5:C22)</f>
        <v>13611887.375236943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1226424.6053546865</v>
      </c>
      <c r="D5" s="14">
        <f>C5/C$23</f>
        <v>1.4625961908996735E-2</v>
      </c>
    </row>
    <row r="6" spans="1:4" ht="16.5" thickTop="1" thickBot="1" x14ac:dyDescent="0.3">
      <c r="A6" s="15">
        <v>2</v>
      </c>
      <c r="B6" s="16" t="s">
        <v>88</v>
      </c>
      <c r="C6" s="17">
        <v>965580.80435317615</v>
      </c>
      <c r="D6" s="14">
        <f t="shared" ref="D6:D23" si="0">C6/C$23</f>
        <v>1.1515219119762924E-2</v>
      </c>
    </row>
    <row r="7" spans="1:4" ht="16.5" thickTop="1" thickBot="1" x14ac:dyDescent="0.3">
      <c r="A7" s="15">
        <v>3</v>
      </c>
      <c r="B7" s="16" t="s">
        <v>89</v>
      </c>
      <c r="C7" s="17">
        <v>1640167.6605083358</v>
      </c>
      <c r="D7" s="14">
        <f t="shared" si="0"/>
        <v>1.9560134085882509E-2</v>
      </c>
    </row>
    <row r="8" spans="1:4" ht="16.5" thickTop="1" thickBot="1" x14ac:dyDescent="0.3">
      <c r="A8" s="15">
        <v>4</v>
      </c>
      <c r="B8" s="16" t="s">
        <v>90</v>
      </c>
      <c r="C8" s="17">
        <v>27343.298312428895</v>
      </c>
      <c r="D8" s="14">
        <f t="shared" si="0"/>
        <v>3.2608774957532821E-4</v>
      </c>
    </row>
    <row r="9" spans="1:4" ht="16.5" thickTop="1" thickBot="1" x14ac:dyDescent="0.3">
      <c r="A9" s="15">
        <v>5</v>
      </c>
      <c r="B9" s="16" t="s">
        <v>91</v>
      </c>
      <c r="C9" s="17">
        <v>110707.20713673996</v>
      </c>
      <c r="D9" s="14">
        <f t="shared" si="0"/>
        <v>1.320260036828837E-3</v>
      </c>
    </row>
    <row r="10" spans="1:4" ht="16.5" thickTop="1" thickBot="1" x14ac:dyDescent="0.3">
      <c r="A10" s="15">
        <v>6</v>
      </c>
      <c r="B10" s="16" t="s">
        <v>92</v>
      </c>
      <c r="C10" s="17">
        <v>143177.14584607567</v>
      </c>
      <c r="D10" s="14">
        <f t="shared" si="0"/>
        <v>1.7074865199544415E-3</v>
      </c>
    </row>
    <row r="11" spans="1:4" ht="16.5" thickTop="1" thickBot="1" x14ac:dyDescent="0.3">
      <c r="A11" s="15">
        <v>7</v>
      </c>
      <c r="B11" s="16" t="s">
        <v>93</v>
      </c>
      <c r="C11" s="17">
        <v>1070.4089255137405</v>
      </c>
      <c r="D11" s="14">
        <f t="shared" si="0"/>
        <v>1.2765366988936421E-5</v>
      </c>
    </row>
    <row r="12" spans="1:4" ht="16.5" thickTop="1" thickBot="1" x14ac:dyDescent="0.3">
      <c r="A12" s="15">
        <v>8</v>
      </c>
      <c r="B12" s="16" t="s">
        <v>94</v>
      </c>
      <c r="C12" s="17">
        <v>1688.1642244219559</v>
      </c>
      <c r="D12" s="14">
        <f t="shared" si="0"/>
        <v>2.0132526316516462E-5</v>
      </c>
    </row>
    <row r="13" spans="1:4" ht="16.5" thickTop="1" thickBot="1" x14ac:dyDescent="0.3">
      <c r="A13" s="15">
        <v>9</v>
      </c>
      <c r="B13" s="16" t="s">
        <v>95</v>
      </c>
      <c r="C13" s="17">
        <v>325502.78954583645</v>
      </c>
      <c r="D13" s="14">
        <f t="shared" si="0"/>
        <v>3.8818459613281704E-3</v>
      </c>
    </row>
    <row r="14" spans="1:4" ht="16.5" thickTop="1" thickBot="1" x14ac:dyDescent="0.3">
      <c r="A14" s="15">
        <v>10</v>
      </c>
      <c r="B14" s="16" t="s">
        <v>96</v>
      </c>
      <c r="C14" s="17">
        <v>2617259.0167484055</v>
      </c>
      <c r="D14" s="14">
        <f t="shared" si="0"/>
        <v>3.1212624500361955E-2</v>
      </c>
    </row>
    <row r="15" spans="1:4" ht="16.5" thickTop="1" thickBot="1" x14ac:dyDescent="0.3">
      <c r="A15" s="15">
        <v>11</v>
      </c>
      <c r="B15" s="16" t="s">
        <v>97</v>
      </c>
      <c r="C15" s="17">
        <v>194868.56400121687</v>
      </c>
      <c r="D15" s="14">
        <f t="shared" si="0"/>
        <v>2.3239424436681286E-3</v>
      </c>
    </row>
    <row r="16" spans="1:4" ht="16.5" thickTop="1" thickBot="1" x14ac:dyDescent="0.3">
      <c r="A16" s="15">
        <v>12</v>
      </c>
      <c r="B16" s="16" t="s">
        <v>98</v>
      </c>
      <c r="C16" s="17">
        <v>32412459.902179811</v>
      </c>
      <c r="D16" s="14">
        <f t="shared" si="0"/>
        <v>0.38654100858410706</v>
      </c>
    </row>
    <row r="17" spans="1:4" ht="16.5" thickTop="1" thickBot="1" x14ac:dyDescent="0.3">
      <c r="A17" s="15">
        <v>13</v>
      </c>
      <c r="B17" s="16" t="s">
        <v>99</v>
      </c>
      <c r="C17" s="17">
        <v>3116875.2328445818</v>
      </c>
      <c r="D17" s="14">
        <f t="shared" si="0"/>
        <v>3.7170893532013062E-2</v>
      </c>
    </row>
    <row r="18" spans="1:4" ht="16.5" thickTop="1" thickBot="1" x14ac:dyDescent="0.3">
      <c r="A18" s="15">
        <v>14</v>
      </c>
      <c r="B18" s="16" t="s">
        <v>100</v>
      </c>
      <c r="C18" s="17">
        <v>10335020.379431371</v>
      </c>
      <c r="D18" s="14">
        <f t="shared" si="0"/>
        <v>0.12325226820979533</v>
      </c>
    </row>
    <row r="19" spans="1:4" ht="16.5" thickTop="1" thickBot="1" x14ac:dyDescent="0.3">
      <c r="A19" s="15">
        <v>15</v>
      </c>
      <c r="B19" s="16" t="s">
        <v>101</v>
      </c>
      <c r="C19" s="17">
        <v>58569.250152265296</v>
      </c>
      <c r="D19" s="14">
        <f t="shared" si="0"/>
        <v>6.9847882864172684E-4</v>
      </c>
    </row>
    <row r="20" spans="1:4" ht="16.5" thickTop="1" thickBot="1" x14ac:dyDescent="0.3">
      <c r="A20" s="15">
        <v>16</v>
      </c>
      <c r="B20" s="16" t="s">
        <v>102</v>
      </c>
      <c r="C20" s="17">
        <v>2823864.7781416862</v>
      </c>
      <c r="D20" s="14">
        <f t="shared" si="0"/>
        <v>3.3676541143198284E-2</v>
      </c>
    </row>
    <row r="21" spans="1:4" ht="16.5" thickTop="1" thickBot="1" x14ac:dyDescent="0.3">
      <c r="A21" s="15">
        <v>17</v>
      </c>
      <c r="B21" s="16" t="s">
        <v>103</v>
      </c>
      <c r="C21" s="17">
        <v>24729422.540014397</v>
      </c>
      <c r="D21" s="14">
        <f t="shared" si="0"/>
        <v>0.29491547260431339</v>
      </c>
    </row>
    <row r="22" spans="1:4" ht="16.5" thickTop="1" thickBot="1" x14ac:dyDescent="0.3">
      <c r="A22" s="15">
        <v>18</v>
      </c>
      <c r="B22" s="16" t="s">
        <v>104</v>
      </c>
      <c r="C22" s="17">
        <v>3122575.81165906</v>
      </c>
      <c r="D22" s="14">
        <f t="shared" si="0"/>
        <v>3.7238876878266686E-2</v>
      </c>
    </row>
    <row r="23" spans="1:4" ht="16.5" thickTop="1" thickBot="1" x14ac:dyDescent="0.3">
      <c r="A23" s="31"/>
      <c r="B23" s="18" t="s">
        <v>105</v>
      </c>
      <c r="C23" s="19">
        <f>SUM(C5:C22)</f>
        <v>83852577.55938001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959409.68239309324</v>
      </c>
      <c r="D5" s="14">
        <f t="shared" ref="D5:D22" si="0">C5/C$23</f>
        <v>4.4519358972965814E-2</v>
      </c>
    </row>
    <row r="6" spans="1:4" ht="16.5" thickTop="1" thickBot="1" x14ac:dyDescent="0.3">
      <c r="A6" s="15">
        <v>2</v>
      </c>
      <c r="B6" s="16" t="s">
        <v>88</v>
      </c>
      <c r="C6" s="17">
        <v>321519.66449034511</v>
      </c>
      <c r="D6" s="14">
        <f t="shared" si="0"/>
        <v>1.4919433921710698E-2</v>
      </c>
    </row>
    <row r="7" spans="1:4" ht="16.5" thickTop="1" thickBot="1" x14ac:dyDescent="0.3">
      <c r="A7" s="15">
        <v>3</v>
      </c>
      <c r="B7" s="16" t="s">
        <v>89</v>
      </c>
      <c r="C7" s="17">
        <v>824444.28042468638</v>
      </c>
      <c r="D7" s="14">
        <f t="shared" si="0"/>
        <v>3.8256577504912757E-2</v>
      </c>
    </row>
    <row r="8" spans="1:4" ht="16.5" thickTop="1" thickBot="1" x14ac:dyDescent="0.3">
      <c r="A8" s="15">
        <v>4</v>
      </c>
      <c r="B8" s="16" t="s">
        <v>90</v>
      </c>
      <c r="C8" s="17">
        <v>131098.00080348941</v>
      </c>
      <c r="D8" s="14">
        <f t="shared" si="0"/>
        <v>6.083322969860745E-3</v>
      </c>
    </row>
    <row r="9" spans="1:4" ht="16.5" thickTop="1" thickBot="1" x14ac:dyDescent="0.3">
      <c r="A9" s="15">
        <v>5</v>
      </c>
      <c r="B9" s="16" t="s">
        <v>91</v>
      </c>
      <c r="C9" s="17">
        <v>93345.243274941953</v>
      </c>
      <c r="D9" s="14">
        <f t="shared" si="0"/>
        <v>4.3314868194891595E-3</v>
      </c>
    </row>
    <row r="10" spans="1:4" ht="16.5" thickTop="1" thickBot="1" x14ac:dyDescent="0.3">
      <c r="A10" s="15">
        <v>6</v>
      </c>
      <c r="B10" s="16" t="s">
        <v>92</v>
      </c>
      <c r="C10" s="17">
        <v>574824.01604739809</v>
      </c>
      <c r="D10" s="14">
        <f t="shared" si="0"/>
        <v>2.6673481815259407E-2</v>
      </c>
    </row>
    <row r="11" spans="1:4" ht="16.5" thickTop="1" thickBot="1" x14ac:dyDescent="0.3">
      <c r="A11" s="15">
        <v>7</v>
      </c>
      <c r="B11" s="16" t="s">
        <v>93</v>
      </c>
      <c r="C11" s="17">
        <v>7763.6722071033364</v>
      </c>
      <c r="D11" s="14">
        <f t="shared" si="0"/>
        <v>3.6025664143220183E-4</v>
      </c>
    </row>
    <row r="12" spans="1:4" ht="16.5" thickTop="1" thickBot="1" x14ac:dyDescent="0.3">
      <c r="A12" s="15">
        <v>8</v>
      </c>
      <c r="B12" s="16" t="s">
        <v>94</v>
      </c>
      <c r="C12" s="17">
        <v>1443.320804770209</v>
      </c>
      <c r="D12" s="14">
        <f t="shared" si="0"/>
        <v>6.6974221961612148E-5</v>
      </c>
    </row>
    <row r="13" spans="1:4" ht="16.5" thickTop="1" thickBot="1" x14ac:dyDescent="0.3">
      <c r="A13" s="15">
        <v>9</v>
      </c>
      <c r="B13" s="16" t="s">
        <v>95</v>
      </c>
      <c r="C13" s="17">
        <v>12167.656056863596</v>
      </c>
      <c r="D13" s="14">
        <f t="shared" si="0"/>
        <v>5.646141140705584E-4</v>
      </c>
    </row>
    <row r="14" spans="1:4" ht="16.5" thickTop="1" thickBot="1" x14ac:dyDescent="0.3">
      <c r="A14" s="15">
        <v>10</v>
      </c>
      <c r="B14" s="16" t="s">
        <v>96</v>
      </c>
      <c r="C14" s="17">
        <v>1963562.0737690586</v>
      </c>
      <c r="D14" s="14">
        <f t="shared" si="0"/>
        <v>9.1114907877289111E-2</v>
      </c>
    </row>
    <row r="15" spans="1:4" ht="16.5" thickTop="1" thickBot="1" x14ac:dyDescent="0.3">
      <c r="A15" s="15">
        <v>11</v>
      </c>
      <c r="B15" s="16" t="s">
        <v>97</v>
      </c>
      <c r="C15" s="17">
        <v>87056.855783029241</v>
      </c>
      <c r="D15" s="14">
        <f t="shared" si="0"/>
        <v>4.039687617072036E-3</v>
      </c>
    </row>
    <row r="16" spans="1:4" ht="16.5" thickTop="1" thickBot="1" x14ac:dyDescent="0.3">
      <c r="A16" s="15">
        <v>12</v>
      </c>
      <c r="B16" s="16" t="s">
        <v>98</v>
      </c>
      <c r="C16" s="17">
        <v>241162.36984607557</v>
      </c>
      <c r="D16" s="14">
        <f t="shared" si="0"/>
        <v>1.1190625142711063E-2</v>
      </c>
    </row>
    <row r="17" spans="1:4" ht="16.5" thickTop="1" thickBot="1" x14ac:dyDescent="0.3">
      <c r="A17" s="15">
        <v>13</v>
      </c>
      <c r="B17" s="16" t="s">
        <v>99</v>
      </c>
      <c r="C17" s="17">
        <v>585803.82218672917</v>
      </c>
      <c r="D17" s="14">
        <f t="shared" si="0"/>
        <v>2.718297628872687E-2</v>
      </c>
    </row>
    <row r="18" spans="1:4" ht="16.5" thickTop="1" thickBot="1" x14ac:dyDescent="0.3">
      <c r="A18" s="15">
        <v>14</v>
      </c>
      <c r="B18" s="16" t="s">
        <v>100</v>
      </c>
      <c r="C18" s="17">
        <v>11423914.117795167</v>
      </c>
      <c r="D18" s="14">
        <f t="shared" si="0"/>
        <v>0.53010235650100046</v>
      </c>
    </row>
    <row r="19" spans="1:4" ht="16.5" thickTop="1" thickBot="1" x14ac:dyDescent="0.3">
      <c r="A19" s="15">
        <v>15</v>
      </c>
      <c r="B19" s="16" t="s">
        <v>101</v>
      </c>
      <c r="C19" s="17">
        <v>88540.087224619885</v>
      </c>
      <c r="D19" s="14">
        <f t="shared" si="0"/>
        <v>4.1085138069677394E-3</v>
      </c>
    </row>
    <row r="20" spans="1:4" ht="16.5" thickTop="1" thickBot="1" x14ac:dyDescent="0.3">
      <c r="A20" s="15">
        <v>16</v>
      </c>
      <c r="B20" s="16" t="s">
        <v>102</v>
      </c>
      <c r="C20" s="17">
        <v>819781.41955886036</v>
      </c>
      <c r="D20" s="14">
        <f t="shared" si="0"/>
        <v>3.8040207396776146E-2</v>
      </c>
    </row>
    <row r="21" spans="1:4" ht="16.5" thickTop="1" thickBot="1" x14ac:dyDescent="0.3">
      <c r="A21" s="15">
        <v>17</v>
      </c>
      <c r="B21" s="16" t="s">
        <v>103</v>
      </c>
      <c r="C21" s="17">
        <v>1530451.8475091283</v>
      </c>
      <c r="D21" s="14">
        <f t="shared" si="0"/>
        <v>7.1017352066060524E-2</v>
      </c>
    </row>
    <row r="22" spans="1:4" ht="16.5" thickTop="1" thickBot="1" x14ac:dyDescent="0.3">
      <c r="A22" s="15">
        <v>18</v>
      </c>
      <c r="B22" s="16" t="s">
        <v>104</v>
      </c>
      <c r="C22" s="17">
        <v>1884104.8792049119</v>
      </c>
      <c r="D22" s="14">
        <f t="shared" si="0"/>
        <v>8.7427866321733202E-2</v>
      </c>
    </row>
    <row r="23" spans="1:4" ht="16.5" thickTop="1" thickBot="1" x14ac:dyDescent="0.3">
      <c r="A23" s="31"/>
      <c r="B23" s="18" t="s">
        <v>105</v>
      </c>
      <c r="C23" s="19">
        <f>SUM(C5:C22)</f>
        <v>21550393.00938027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77119.109871898632</v>
      </c>
      <c r="D5" s="14">
        <f>C5/C$23</f>
        <v>1.0317594809420556E-2</v>
      </c>
    </row>
    <row r="6" spans="1:4" ht="16.5" thickTop="1" thickBot="1" x14ac:dyDescent="0.3">
      <c r="A6" s="15">
        <v>2</v>
      </c>
      <c r="B6" s="16" t="s">
        <v>88</v>
      </c>
      <c r="C6" s="17">
        <v>27445.990452005924</v>
      </c>
      <c r="D6" s="14">
        <f t="shared" ref="D6:D23" si="0">C6/C$23</f>
        <v>3.6719382406955004E-3</v>
      </c>
    </row>
    <row r="7" spans="1:4" ht="16.5" thickTop="1" thickBot="1" x14ac:dyDescent="0.3">
      <c r="A7" s="15">
        <v>3</v>
      </c>
      <c r="B7" s="16" t="s">
        <v>89</v>
      </c>
      <c r="C7" s="17">
        <v>229962.71261549971</v>
      </c>
      <c r="D7" s="14">
        <f t="shared" si="0"/>
        <v>3.0766201710356142E-2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213150.1751091069</v>
      </c>
      <c r="D9" s="14">
        <f t="shared" si="0"/>
        <v>2.8516889574916732E-2</v>
      </c>
    </row>
    <row r="10" spans="1:4" ht="16.5" thickTop="1" thickBot="1" x14ac:dyDescent="0.3">
      <c r="A10" s="15">
        <v>6</v>
      </c>
      <c r="B10" s="16" t="s">
        <v>92</v>
      </c>
      <c r="C10" s="17">
        <v>203709.38321026135</v>
      </c>
      <c r="D10" s="14">
        <f t="shared" si="0"/>
        <v>2.7253826948102852E-2</v>
      </c>
    </row>
    <row r="11" spans="1:4" ht="16.5" thickTop="1" thickBot="1" x14ac:dyDescent="0.3">
      <c r="A11" s="15">
        <v>7</v>
      </c>
      <c r="B11" s="16" t="s">
        <v>93</v>
      </c>
      <c r="C11" s="17">
        <v>25510.60463438226</v>
      </c>
      <c r="D11" s="14">
        <f t="shared" si="0"/>
        <v>3.4130072610808566E-3</v>
      </c>
    </row>
    <row r="12" spans="1:4" ht="16.5" thickTop="1" thickBot="1" x14ac:dyDescent="0.3">
      <c r="A12" s="15">
        <v>8</v>
      </c>
      <c r="B12" s="16" t="s">
        <v>94</v>
      </c>
      <c r="C12" s="17">
        <v>7163.3934744830785</v>
      </c>
      <c r="D12" s="14">
        <f t="shared" si="0"/>
        <v>9.583745384630708E-4</v>
      </c>
    </row>
    <row r="13" spans="1:4" ht="16.5" thickTop="1" thickBot="1" x14ac:dyDescent="0.3">
      <c r="A13" s="15">
        <v>9</v>
      </c>
      <c r="B13" s="16" t="s">
        <v>95</v>
      </c>
      <c r="C13" s="17">
        <v>31043.459128848324</v>
      </c>
      <c r="D13" s="14">
        <f t="shared" si="0"/>
        <v>4.1532356027747189E-3</v>
      </c>
    </row>
    <row r="14" spans="1:4" ht="16.5" thickTop="1" thickBot="1" x14ac:dyDescent="0.3">
      <c r="A14" s="15">
        <v>10</v>
      </c>
      <c r="B14" s="16" t="s">
        <v>96</v>
      </c>
      <c r="C14" s="17">
        <v>818157.97453313391</v>
      </c>
      <c r="D14" s="14">
        <f t="shared" si="0"/>
        <v>0.10945954232810798</v>
      </c>
    </row>
    <row r="15" spans="1:4" ht="16.5" thickTop="1" thickBot="1" x14ac:dyDescent="0.3">
      <c r="A15" s="15">
        <v>11</v>
      </c>
      <c r="B15" s="16" t="s">
        <v>97</v>
      </c>
      <c r="C15" s="17">
        <v>54547.099546843441</v>
      </c>
      <c r="D15" s="14">
        <f t="shared" si="0"/>
        <v>7.2977355688921743E-3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501246.23296114453</v>
      </c>
      <c r="D17" s="14">
        <f t="shared" si="0"/>
        <v>6.7060622717664525E-2</v>
      </c>
    </row>
    <row r="18" spans="1:4" ht="16.5" thickTop="1" thickBot="1" x14ac:dyDescent="0.3">
      <c r="A18" s="15">
        <v>14</v>
      </c>
      <c r="B18" s="16" t="s">
        <v>100</v>
      </c>
      <c r="C18" s="17">
        <v>3373795.1714578019</v>
      </c>
      <c r="D18" s="14">
        <f t="shared" si="0"/>
        <v>0.45137257946704257</v>
      </c>
    </row>
    <row r="19" spans="1:4" ht="16.5" thickTop="1" thickBot="1" x14ac:dyDescent="0.3">
      <c r="A19" s="15">
        <v>15</v>
      </c>
      <c r="B19" s="16" t="s">
        <v>101</v>
      </c>
      <c r="C19" s="17">
        <v>20091.381418266443</v>
      </c>
      <c r="D19" s="14">
        <f t="shared" si="0"/>
        <v>2.6879813963040879E-3</v>
      </c>
    </row>
    <row r="20" spans="1:4" ht="16.5" thickTop="1" thickBot="1" x14ac:dyDescent="0.3">
      <c r="A20" s="15">
        <v>16</v>
      </c>
      <c r="B20" s="16" t="s">
        <v>102</v>
      </c>
      <c r="C20" s="17">
        <v>560608.5179543792</v>
      </c>
      <c r="D20" s="14">
        <f t="shared" si="0"/>
        <v>7.5002571276704122E-2</v>
      </c>
    </row>
    <row r="21" spans="1:4" ht="16.5" thickTop="1" thickBot="1" x14ac:dyDescent="0.3">
      <c r="A21" s="15">
        <v>17</v>
      </c>
      <c r="B21" s="16" t="s">
        <v>103</v>
      </c>
      <c r="C21" s="17">
        <v>753068.76338066068</v>
      </c>
      <c r="D21" s="14">
        <f t="shared" si="0"/>
        <v>0.10075140100941847</v>
      </c>
    </row>
    <row r="22" spans="1:4" ht="16.5" thickTop="1" thickBot="1" x14ac:dyDescent="0.3">
      <c r="A22" s="15">
        <v>18</v>
      </c>
      <c r="B22" s="16" t="s">
        <v>104</v>
      </c>
      <c r="C22" s="17">
        <v>577904.01538437419</v>
      </c>
      <c r="D22" s="14">
        <f t="shared" si="0"/>
        <v>7.7316497550055568E-2</v>
      </c>
    </row>
    <row r="23" spans="1:4" ht="16.5" thickTop="1" thickBot="1" x14ac:dyDescent="0.3">
      <c r="A23" s="31"/>
      <c r="B23" s="18" t="s">
        <v>105</v>
      </c>
      <c r="C23" s="19">
        <f>SUM(C5:C22)</f>
        <v>7474523.985133091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823193.28765262943</v>
      </c>
      <c r="D5" s="14">
        <f>C5/C$23</f>
        <v>4.1485094794596632E-2</v>
      </c>
    </row>
    <row r="6" spans="1:4" ht="16.5" thickTop="1" thickBot="1" x14ac:dyDescent="0.3">
      <c r="A6" s="15">
        <v>2</v>
      </c>
      <c r="B6" s="16" t="s">
        <v>88</v>
      </c>
      <c r="C6" s="17">
        <v>317255.62881652347</v>
      </c>
      <c r="D6" s="14">
        <f t="shared" ref="D6:D23" si="0">C6/C$23</f>
        <v>1.5988201110219293E-2</v>
      </c>
    </row>
    <row r="7" spans="1:4" ht="16.5" thickTop="1" thickBot="1" x14ac:dyDescent="0.3">
      <c r="A7" s="15">
        <v>3</v>
      </c>
      <c r="B7" s="16" t="s">
        <v>89</v>
      </c>
      <c r="C7" s="17">
        <v>318749.36572469998</v>
      </c>
      <c r="D7" s="14">
        <f t="shared" si="0"/>
        <v>1.6063478469939503E-2</v>
      </c>
    </row>
    <row r="8" spans="1:4" ht="16.5" thickTop="1" thickBot="1" x14ac:dyDescent="0.3">
      <c r="A8" s="15">
        <v>4</v>
      </c>
      <c r="B8" s="16" t="s">
        <v>90</v>
      </c>
      <c r="C8" s="17">
        <v>103385.20983371587</v>
      </c>
      <c r="D8" s="14">
        <f t="shared" si="0"/>
        <v>5.2101314413545274E-3</v>
      </c>
    </row>
    <row r="9" spans="1:4" ht="16.5" thickTop="1" thickBot="1" x14ac:dyDescent="0.3">
      <c r="A9" s="15">
        <v>5</v>
      </c>
      <c r="B9" s="16" t="s">
        <v>91</v>
      </c>
      <c r="C9" s="17">
        <v>95929.56465771285</v>
      </c>
      <c r="D9" s="14">
        <f t="shared" si="0"/>
        <v>4.8344017658085341E-3</v>
      </c>
    </row>
    <row r="10" spans="1:4" ht="16.5" thickTop="1" thickBot="1" x14ac:dyDescent="0.3">
      <c r="A10" s="15">
        <v>6</v>
      </c>
      <c r="B10" s="16" t="s">
        <v>92</v>
      </c>
      <c r="C10" s="17">
        <v>439468.98881931597</v>
      </c>
      <c r="D10" s="14">
        <f t="shared" si="0"/>
        <v>2.2147183333385161E-2</v>
      </c>
    </row>
    <row r="11" spans="1:4" ht="16.5" thickTop="1" thickBot="1" x14ac:dyDescent="0.3">
      <c r="A11" s="15">
        <v>7</v>
      </c>
      <c r="B11" s="16" t="s">
        <v>93</v>
      </c>
      <c r="C11" s="17">
        <v>697853.69573233509</v>
      </c>
      <c r="D11" s="14">
        <f t="shared" si="0"/>
        <v>3.5168565092129421E-2</v>
      </c>
    </row>
    <row r="12" spans="1:4" ht="16.5" thickTop="1" thickBot="1" x14ac:dyDescent="0.3">
      <c r="A12" s="15">
        <v>8</v>
      </c>
      <c r="B12" s="16" t="s">
        <v>94</v>
      </c>
      <c r="C12" s="17">
        <v>36742.449102141276</v>
      </c>
      <c r="D12" s="14">
        <f t="shared" si="0"/>
        <v>1.8516477318886748E-3</v>
      </c>
    </row>
    <row r="13" spans="1:4" ht="16.5" thickTop="1" thickBot="1" x14ac:dyDescent="0.3">
      <c r="A13" s="15">
        <v>9</v>
      </c>
      <c r="B13" s="16" t="s">
        <v>95</v>
      </c>
      <c r="C13" s="17">
        <v>65062.901276949917</v>
      </c>
      <c r="D13" s="14">
        <f t="shared" si="0"/>
        <v>3.2788661758679587E-3</v>
      </c>
    </row>
    <row r="14" spans="1:4" ht="16.5" thickTop="1" thickBot="1" x14ac:dyDescent="0.3">
      <c r="A14" s="15">
        <v>10</v>
      </c>
      <c r="B14" s="16" t="s">
        <v>96</v>
      </c>
      <c r="C14" s="17">
        <v>1067315.7402172047</v>
      </c>
      <c r="D14" s="14">
        <f t="shared" si="0"/>
        <v>5.3787725583787895E-2</v>
      </c>
    </row>
    <row r="15" spans="1:4" ht="16.5" thickTop="1" thickBot="1" x14ac:dyDescent="0.3">
      <c r="A15" s="15">
        <v>11</v>
      </c>
      <c r="B15" s="16" t="s">
        <v>97</v>
      </c>
      <c r="C15" s="17">
        <v>37433.395776186218</v>
      </c>
      <c r="D15" s="14">
        <f t="shared" si="0"/>
        <v>1.886468215365286E-3</v>
      </c>
    </row>
    <row r="16" spans="1:4" ht="16.5" thickTop="1" thickBot="1" x14ac:dyDescent="0.3">
      <c r="A16" s="15">
        <v>12</v>
      </c>
      <c r="B16" s="16" t="s">
        <v>98</v>
      </c>
      <c r="C16" s="17">
        <v>5579491.9871625956</v>
      </c>
      <c r="D16" s="14">
        <f t="shared" si="0"/>
        <v>0.28118032236774793</v>
      </c>
    </row>
    <row r="17" spans="1:4" ht="16.5" thickTop="1" thickBot="1" x14ac:dyDescent="0.3">
      <c r="A17" s="15">
        <v>13</v>
      </c>
      <c r="B17" s="16" t="s">
        <v>99</v>
      </c>
      <c r="C17" s="17">
        <v>449262.34792148089</v>
      </c>
      <c r="D17" s="14">
        <f t="shared" si="0"/>
        <v>2.2640722866329309E-2</v>
      </c>
    </row>
    <row r="18" spans="1:4" ht="16.5" thickTop="1" thickBot="1" x14ac:dyDescent="0.3">
      <c r="A18" s="15">
        <v>14</v>
      </c>
      <c r="B18" s="16" t="s">
        <v>100</v>
      </c>
      <c r="C18" s="17">
        <v>3876189.514679865</v>
      </c>
      <c r="D18" s="14">
        <f t="shared" si="0"/>
        <v>0.19534183753715412</v>
      </c>
    </row>
    <row r="19" spans="1:4" ht="16.5" thickTop="1" thickBot="1" x14ac:dyDescent="0.3">
      <c r="A19" s="15">
        <v>15</v>
      </c>
      <c r="B19" s="16" t="s">
        <v>101</v>
      </c>
      <c r="C19" s="17">
        <v>116799.92816388379</v>
      </c>
      <c r="D19" s="14">
        <f t="shared" si="0"/>
        <v>5.8861705562466612E-3</v>
      </c>
    </row>
    <row r="20" spans="1:4" ht="16.5" thickTop="1" thickBot="1" x14ac:dyDescent="0.3">
      <c r="A20" s="15">
        <v>16</v>
      </c>
      <c r="B20" s="16" t="s">
        <v>102</v>
      </c>
      <c r="C20" s="17">
        <v>660655.17251978046</v>
      </c>
      <c r="D20" s="14">
        <f t="shared" si="0"/>
        <v>3.3293933356377189E-2</v>
      </c>
    </row>
    <row r="21" spans="1:4" ht="16.5" thickTop="1" thickBot="1" x14ac:dyDescent="0.3">
      <c r="A21" s="15">
        <v>17</v>
      </c>
      <c r="B21" s="16" t="s">
        <v>103</v>
      </c>
      <c r="C21" s="17">
        <v>3751637.2363367155</v>
      </c>
      <c r="D21" s="14">
        <f t="shared" si="0"/>
        <v>0.18906498475974307</v>
      </c>
    </row>
    <row r="22" spans="1:4" ht="16.5" thickTop="1" thickBot="1" x14ac:dyDescent="0.3">
      <c r="A22" s="15">
        <v>18</v>
      </c>
      <c r="B22" s="16" t="s">
        <v>104</v>
      </c>
      <c r="C22" s="17">
        <v>1406683.3031679806</v>
      </c>
      <c r="D22" s="14">
        <f t="shared" si="0"/>
        <v>7.0890264842058792E-2</v>
      </c>
    </row>
    <row r="23" spans="1:4" ht="16.5" thickTop="1" thickBot="1" x14ac:dyDescent="0.3">
      <c r="A23" s="31"/>
      <c r="B23" s="18" t="s">
        <v>105</v>
      </c>
      <c r="C23" s="19">
        <f>SUM(C5:C22)</f>
        <v>19843109.717561718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99329.701329600037</v>
      </c>
      <c r="D5" s="14">
        <f>C5/C$23</f>
        <v>3.9719133632796898E-3</v>
      </c>
    </row>
    <row r="6" spans="1:4" ht="16.5" thickTop="1" thickBot="1" x14ac:dyDescent="0.3">
      <c r="A6" s="15">
        <v>2</v>
      </c>
      <c r="B6" s="16" t="s">
        <v>88</v>
      </c>
      <c r="C6" s="17">
        <v>418536.29922743264</v>
      </c>
      <c r="D6" s="14">
        <f t="shared" ref="D6:D23" si="0">C6/C$23</f>
        <v>1.6736080927122227E-2</v>
      </c>
    </row>
    <row r="7" spans="1:4" ht="16.5" thickTop="1" thickBot="1" x14ac:dyDescent="0.3">
      <c r="A7" s="15">
        <v>3</v>
      </c>
      <c r="B7" s="16" t="s">
        <v>89</v>
      </c>
      <c r="C7" s="17">
        <v>1557343.1582358796</v>
      </c>
      <c r="D7" s="14">
        <f t="shared" si="0"/>
        <v>6.2273741072510214E-2</v>
      </c>
    </row>
    <row r="8" spans="1:4" ht="16.5" thickTop="1" thickBot="1" x14ac:dyDescent="0.3">
      <c r="A8" s="15">
        <v>4</v>
      </c>
      <c r="B8" s="16" t="s">
        <v>90</v>
      </c>
      <c r="C8" s="17">
        <v>25786.535197487465</v>
      </c>
      <c r="D8" s="14">
        <f t="shared" si="0"/>
        <v>1.0311304914098339E-3</v>
      </c>
    </row>
    <row r="9" spans="1:4" ht="16.5" thickTop="1" thickBot="1" x14ac:dyDescent="0.3">
      <c r="A9" s="15">
        <v>5</v>
      </c>
      <c r="B9" s="16" t="s">
        <v>91</v>
      </c>
      <c r="C9" s="17">
        <v>156848.23446739675</v>
      </c>
      <c r="D9" s="14">
        <f t="shared" si="0"/>
        <v>6.2719165581768457E-3</v>
      </c>
    </row>
    <row r="10" spans="1:4" ht="16.5" thickTop="1" thickBot="1" x14ac:dyDescent="0.3">
      <c r="A10" s="15">
        <v>6</v>
      </c>
      <c r="B10" s="16" t="s">
        <v>92</v>
      </c>
      <c r="C10" s="17">
        <v>1738757.2507104904</v>
      </c>
      <c r="D10" s="14">
        <f t="shared" si="0"/>
        <v>6.952797669933615E-2</v>
      </c>
    </row>
    <row r="11" spans="1:4" ht="16.5" thickTop="1" thickBot="1" x14ac:dyDescent="0.3">
      <c r="A11" s="15">
        <v>7</v>
      </c>
      <c r="B11" s="16" t="s">
        <v>93</v>
      </c>
      <c r="C11" s="17">
        <v>48646.598443883981</v>
      </c>
      <c r="D11" s="14">
        <f t="shared" si="0"/>
        <v>1.9452396599503774E-3</v>
      </c>
    </row>
    <row r="12" spans="1:4" ht="16.5" thickTop="1" thickBot="1" x14ac:dyDescent="0.3">
      <c r="A12" s="15">
        <v>8</v>
      </c>
      <c r="B12" s="16" t="s">
        <v>94</v>
      </c>
      <c r="C12" s="17">
        <v>30684.107614665096</v>
      </c>
      <c r="D12" s="14">
        <f t="shared" si="0"/>
        <v>1.2269705379520958E-3</v>
      </c>
    </row>
    <row r="13" spans="1:4" ht="16.5" thickTop="1" thickBot="1" x14ac:dyDescent="0.3">
      <c r="A13" s="15">
        <v>9</v>
      </c>
      <c r="B13" s="16" t="s">
        <v>95</v>
      </c>
      <c r="C13" s="17">
        <v>183428.99462300775</v>
      </c>
      <c r="D13" s="14">
        <f t="shared" si="0"/>
        <v>7.3348058556879231E-3</v>
      </c>
    </row>
    <row r="14" spans="1:4" ht="16.5" thickTop="1" thickBot="1" x14ac:dyDescent="0.3">
      <c r="A14" s="15">
        <v>10</v>
      </c>
      <c r="B14" s="16" t="s">
        <v>96</v>
      </c>
      <c r="C14" s="17">
        <v>1652091.9774813026</v>
      </c>
      <c r="D14" s="14">
        <f t="shared" si="0"/>
        <v>6.6062477938506614E-2</v>
      </c>
    </row>
    <row r="15" spans="1:4" ht="16.5" thickTop="1" thickBot="1" x14ac:dyDescent="0.3">
      <c r="A15" s="15">
        <v>11</v>
      </c>
      <c r="B15" s="16" t="s">
        <v>97</v>
      </c>
      <c r="C15" s="17">
        <v>3338.2364951708414</v>
      </c>
      <c r="D15" s="14">
        <f t="shared" si="0"/>
        <v>1.3348662049188917E-4</v>
      </c>
    </row>
    <row r="16" spans="1:4" ht="16.5" thickTop="1" thickBot="1" x14ac:dyDescent="0.3">
      <c r="A16" s="15">
        <v>12</v>
      </c>
      <c r="B16" s="16" t="s">
        <v>98</v>
      </c>
      <c r="C16" s="17">
        <v>5420614.538407133</v>
      </c>
      <c r="D16" s="14">
        <f t="shared" si="0"/>
        <v>0.21675501923483084</v>
      </c>
    </row>
    <row r="17" spans="1:4" ht="16.5" thickTop="1" thickBot="1" x14ac:dyDescent="0.3">
      <c r="A17" s="15">
        <v>13</v>
      </c>
      <c r="B17" s="16" t="s">
        <v>99</v>
      </c>
      <c r="C17" s="17">
        <v>1445342.0809406564</v>
      </c>
      <c r="D17" s="14">
        <f t="shared" si="0"/>
        <v>5.7795135281333315E-2</v>
      </c>
    </row>
    <row r="18" spans="1:4" ht="16.5" thickTop="1" thickBot="1" x14ac:dyDescent="0.3">
      <c r="A18" s="15">
        <v>14</v>
      </c>
      <c r="B18" s="16" t="s">
        <v>100</v>
      </c>
      <c r="C18" s="17">
        <v>5799583.4408886572</v>
      </c>
      <c r="D18" s="14">
        <f t="shared" si="0"/>
        <v>0.23190891205727152</v>
      </c>
    </row>
    <row r="19" spans="1:4" ht="16.5" thickTop="1" thickBot="1" x14ac:dyDescent="0.3">
      <c r="A19" s="15">
        <v>15</v>
      </c>
      <c r="B19" s="16" t="s">
        <v>101</v>
      </c>
      <c r="C19" s="17">
        <v>201140.63418150693</v>
      </c>
      <c r="D19" s="14">
        <f t="shared" si="0"/>
        <v>8.0430441460111832E-3</v>
      </c>
    </row>
    <row r="20" spans="1:4" ht="16.5" thickTop="1" thickBot="1" x14ac:dyDescent="0.3">
      <c r="A20" s="15">
        <v>16</v>
      </c>
      <c r="B20" s="16" t="s">
        <v>102</v>
      </c>
      <c r="C20" s="17">
        <v>1866964.440386649</v>
      </c>
      <c r="D20" s="14">
        <f t="shared" si="0"/>
        <v>7.4654619014040455E-2</v>
      </c>
    </row>
    <row r="21" spans="1:4" ht="16.5" thickTop="1" thickBot="1" x14ac:dyDescent="0.3">
      <c r="A21" s="15">
        <v>17</v>
      </c>
      <c r="B21" s="16" t="s">
        <v>103</v>
      </c>
      <c r="C21" s="17">
        <v>2026221.5171065996</v>
      </c>
      <c r="D21" s="14">
        <f t="shared" si="0"/>
        <v>8.1022858349844545E-2</v>
      </c>
    </row>
    <row r="22" spans="1:4" ht="16.5" thickTop="1" thickBot="1" x14ac:dyDescent="0.3">
      <c r="A22" s="15">
        <v>18</v>
      </c>
      <c r="B22" s="16" t="s">
        <v>104</v>
      </c>
      <c r="C22" s="17">
        <v>2333365.4019732052</v>
      </c>
      <c r="D22" s="14">
        <f t="shared" si="0"/>
        <v>9.330467219224424E-2</v>
      </c>
    </row>
    <row r="23" spans="1:4" ht="16.5" thickTop="1" thickBot="1" x14ac:dyDescent="0.3">
      <c r="A23" s="31"/>
      <c r="B23" s="18" t="s">
        <v>105</v>
      </c>
      <c r="C23" s="19">
        <f>SUM(C5:C22)</f>
        <v>25008023.147710726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20237.709549762494</v>
      </c>
      <c r="D6" s="14">
        <f t="shared" ref="D6:D23" si="0">C6/C$23</f>
        <v>4.8569731169055561E-3</v>
      </c>
    </row>
    <row r="7" spans="1:4" ht="16.5" thickTop="1" thickBot="1" x14ac:dyDescent="0.3">
      <c r="A7" s="15">
        <v>3</v>
      </c>
      <c r="B7" s="16" t="s">
        <v>89</v>
      </c>
      <c r="C7" s="17">
        <v>44444.183782907145</v>
      </c>
      <c r="D7" s="14">
        <f t="shared" si="0"/>
        <v>1.066643462322658E-2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133932.57695681756</v>
      </c>
      <c r="D9" s="14">
        <f t="shared" si="0"/>
        <v>3.2143307727468678E-2</v>
      </c>
    </row>
    <row r="10" spans="1:4" ht="16.5" thickTop="1" thickBot="1" x14ac:dyDescent="0.3">
      <c r="A10" s="15">
        <v>6</v>
      </c>
      <c r="B10" s="16" t="s">
        <v>92</v>
      </c>
      <c r="C10" s="17">
        <v>56602.837989302367</v>
      </c>
      <c r="D10" s="14">
        <f t="shared" si="0"/>
        <v>1.3584465266615536E-2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4528.8596864424144</v>
      </c>
      <c r="D13" s="14">
        <f t="shared" si="0"/>
        <v>1.0869090542682622E-3</v>
      </c>
    </row>
    <row r="14" spans="1:4" ht="16.5" thickTop="1" thickBot="1" x14ac:dyDescent="0.3">
      <c r="A14" s="15">
        <v>10</v>
      </c>
      <c r="B14" s="16" t="s">
        <v>96</v>
      </c>
      <c r="C14" s="17">
        <v>105393.61113383427</v>
      </c>
      <c r="D14" s="14">
        <f t="shared" si="0"/>
        <v>2.5294064761228804E-2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275931.85699582635</v>
      </c>
      <c r="D17" s="14">
        <f t="shared" si="0"/>
        <v>6.6222593432876162E-2</v>
      </c>
    </row>
    <row r="18" spans="1:4" ht="16.5" thickTop="1" thickBot="1" x14ac:dyDescent="0.3">
      <c r="A18" s="15">
        <v>14</v>
      </c>
      <c r="B18" s="16" t="s">
        <v>100</v>
      </c>
      <c r="C18" s="17">
        <v>1758106.8214500472</v>
      </c>
      <c r="D18" s="14">
        <f t="shared" si="0"/>
        <v>0.42193893273517052</v>
      </c>
    </row>
    <row r="19" spans="1:4" ht="16.5" thickTop="1" thickBot="1" x14ac:dyDescent="0.3">
      <c r="A19" s="15">
        <v>15</v>
      </c>
      <c r="B19" s="16" t="s">
        <v>101</v>
      </c>
      <c r="C19" s="17">
        <v>7697.4538130637502</v>
      </c>
      <c r="D19" s="14">
        <f t="shared" si="0"/>
        <v>1.8473595614535122E-3</v>
      </c>
    </row>
    <row r="20" spans="1:4" ht="16.5" thickTop="1" thickBot="1" x14ac:dyDescent="0.3">
      <c r="A20" s="15">
        <v>16</v>
      </c>
      <c r="B20" s="16" t="s">
        <v>102</v>
      </c>
      <c r="C20" s="17">
        <v>313662.61185018782</v>
      </c>
      <c r="D20" s="14">
        <f t="shared" si="0"/>
        <v>7.5277830714426036E-2</v>
      </c>
    </row>
    <row r="21" spans="1:4" ht="16.5" thickTop="1" thickBot="1" x14ac:dyDescent="0.3">
      <c r="A21" s="15">
        <v>17</v>
      </c>
      <c r="B21" s="16" t="s">
        <v>103</v>
      </c>
      <c r="C21" s="17">
        <v>597324.19857317209</v>
      </c>
      <c r="D21" s="14">
        <f t="shared" si="0"/>
        <v>0.14335552980505645</v>
      </c>
    </row>
    <row r="22" spans="1:4" ht="16.5" thickTop="1" thickBot="1" x14ac:dyDescent="0.3">
      <c r="A22" s="15">
        <v>18</v>
      </c>
      <c r="B22" s="16" t="s">
        <v>104</v>
      </c>
      <c r="C22" s="17">
        <v>848870.15127522405</v>
      </c>
      <c r="D22" s="14">
        <f t="shared" si="0"/>
        <v>0.20372559920130395</v>
      </c>
    </row>
    <row r="23" spans="1:4" ht="16.5" thickTop="1" thickBot="1" x14ac:dyDescent="0.3">
      <c r="A23" s="31"/>
      <c r="B23" s="18" t="s">
        <v>105</v>
      </c>
      <c r="C23" s="19">
        <f>SUM(C5:C22)</f>
        <v>4166732.8730565873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139749.9066792806</v>
      </c>
      <c r="D5" s="14">
        <f>C5/C$23</f>
        <v>3.0999150377363789E-2</v>
      </c>
    </row>
    <row r="6" spans="1:4" ht="16.5" thickTop="1" thickBot="1" x14ac:dyDescent="0.3">
      <c r="A6" s="15">
        <v>2</v>
      </c>
      <c r="B6" s="16" t="s">
        <v>88</v>
      </c>
      <c r="C6" s="17">
        <v>9894.6908751786432</v>
      </c>
      <c r="D6" s="14">
        <f t="shared" ref="D6:D23" si="0">C6/C$23</f>
        <v>2.1948280157432663E-3</v>
      </c>
    </row>
    <row r="7" spans="1:4" ht="16.5" thickTop="1" thickBot="1" x14ac:dyDescent="0.3">
      <c r="A7" s="15">
        <v>3</v>
      </c>
      <c r="B7" s="16" t="s">
        <v>89</v>
      </c>
      <c r="C7" s="17">
        <v>230246.16825434883</v>
      </c>
      <c r="D7" s="14">
        <f t="shared" si="0"/>
        <v>5.1072918495097389E-2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76883.266795591189</v>
      </c>
      <c r="D9" s="14">
        <f t="shared" si="0"/>
        <v>1.705415055746054E-2</v>
      </c>
    </row>
    <row r="10" spans="1:4" ht="16.5" thickTop="1" thickBot="1" x14ac:dyDescent="0.3">
      <c r="A10" s="15">
        <v>6</v>
      </c>
      <c r="B10" s="16" t="s">
        <v>92</v>
      </c>
      <c r="C10" s="17">
        <v>55310.927962756476</v>
      </c>
      <c r="D10" s="14">
        <f t="shared" si="0"/>
        <v>1.2269001204873292E-2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861.87830309904143</v>
      </c>
      <c r="D12" s="14">
        <f t="shared" si="0"/>
        <v>1.9118077256444755E-4</v>
      </c>
    </row>
    <row r="13" spans="1:4" ht="16.5" thickTop="1" thickBot="1" x14ac:dyDescent="0.3">
      <c r="A13" s="15">
        <v>9</v>
      </c>
      <c r="B13" s="16" t="s">
        <v>95</v>
      </c>
      <c r="C13" s="17">
        <v>26717.227060649919</v>
      </c>
      <c r="D13" s="14">
        <f t="shared" si="0"/>
        <v>5.9263820563398711E-3</v>
      </c>
    </row>
    <row r="14" spans="1:4" ht="16.5" thickTop="1" thickBot="1" x14ac:dyDescent="0.3">
      <c r="A14" s="15">
        <v>10</v>
      </c>
      <c r="B14" s="16" t="s">
        <v>96</v>
      </c>
      <c r="C14" s="17">
        <v>1274884.3396679778</v>
      </c>
      <c r="D14" s="14">
        <f t="shared" si="0"/>
        <v>0.28279325759988566</v>
      </c>
    </row>
    <row r="15" spans="1:4" ht="16.5" thickTop="1" thickBot="1" x14ac:dyDescent="0.3">
      <c r="A15" s="15">
        <v>11</v>
      </c>
      <c r="B15" s="16" t="s">
        <v>97</v>
      </c>
      <c r="C15" s="17">
        <v>32619.74619710039</v>
      </c>
      <c r="D15" s="14">
        <f t="shared" si="0"/>
        <v>7.2356715053554623E-3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193919.64652909143</v>
      </c>
      <c r="D17" s="14">
        <f t="shared" si="0"/>
        <v>4.3015014655260468E-2</v>
      </c>
    </row>
    <row r="18" spans="1:4" ht="16.5" thickTop="1" thickBot="1" x14ac:dyDescent="0.3">
      <c r="A18" s="15">
        <v>14</v>
      </c>
      <c r="B18" s="16" t="s">
        <v>100</v>
      </c>
      <c r="C18" s="17">
        <v>1422563.9437862493</v>
      </c>
      <c r="D18" s="14">
        <f t="shared" si="0"/>
        <v>0.31555136359446073</v>
      </c>
    </row>
    <row r="19" spans="1:4" ht="16.5" thickTop="1" thickBot="1" x14ac:dyDescent="0.3">
      <c r="A19" s="15">
        <v>15</v>
      </c>
      <c r="B19" s="16" t="s">
        <v>101</v>
      </c>
      <c r="C19" s="17">
        <v>134795.5302687861</v>
      </c>
      <c r="D19" s="14">
        <f t="shared" si="0"/>
        <v>2.9900176767832552E-2</v>
      </c>
    </row>
    <row r="20" spans="1:4" ht="16.5" thickTop="1" thickBot="1" x14ac:dyDescent="0.3">
      <c r="A20" s="15">
        <v>16</v>
      </c>
      <c r="B20" s="16" t="s">
        <v>102</v>
      </c>
      <c r="C20" s="17">
        <v>259776.25822443355</v>
      </c>
      <c r="D20" s="14">
        <f t="shared" si="0"/>
        <v>5.7623246301330248E-2</v>
      </c>
    </row>
    <row r="21" spans="1:4" ht="16.5" thickTop="1" thickBot="1" x14ac:dyDescent="0.3">
      <c r="A21" s="15">
        <v>17</v>
      </c>
      <c r="B21" s="16" t="s">
        <v>103</v>
      </c>
      <c r="C21" s="17">
        <v>135042.74038231507</v>
      </c>
      <c r="D21" s="14">
        <f t="shared" si="0"/>
        <v>2.9955012607556415E-2</v>
      </c>
    </row>
    <row r="22" spans="1:4" ht="16.5" thickTop="1" thickBot="1" x14ac:dyDescent="0.3">
      <c r="A22" s="15">
        <v>18</v>
      </c>
      <c r="B22" s="16" t="s">
        <v>104</v>
      </c>
      <c r="C22" s="17">
        <v>514918.79144403996</v>
      </c>
      <c r="D22" s="14">
        <f t="shared" si="0"/>
        <v>0.11421864548887574</v>
      </c>
    </row>
    <row r="23" spans="1:4" ht="16.5" thickTop="1" thickBot="1" x14ac:dyDescent="0.3">
      <c r="A23" s="31"/>
      <c r="B23" s="18" t="s">
        <v>105</v>
      </c>
      <c r="C23" s="19">
        <f>SUM(C5:C22)</f>
        <v>4508185.0624308987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104838.34092371004</v>
      </c>
      <c r="D5" s="14">
        <f>C5/C$23</f>
        <v>1.2870119497499631E-2</v>
      </c>
    </row>
    <row r="6" spans="1:4" ht="16.5" thickTop="1" thickBot="1" x14ac:dyDescent="0.3">
      <c r="A6" s="15">
        <v>2</v>
      </c>
      <c r="B6" s="16" t="s">
        <v>88</v>
      </c>
      <c r="C6" s="17">
        <v>16144.421848483875</v>
      </c>
      <c r="D6" s="14">
        <f t="shared" ref="D6:D23" si="0">C6/C$23</f>
        <v>1.9819145989655781E-3</v>
      </c>
    </row>
    <row r="7" spans="1:4" ht="16.5" thickTop="1" thickBot="1" x14ac:dyDescent="0.3">
      <c r="A7" s="15">
        <v>3</v>
      </c>
      <c r="B7" s="16" t="s">
        <v>89</v>
      </c>
      <c r="C7" s="17">
        <v>679371.67319207417</v>
      </c>
      <c r="D7" s="14">
        <f t="shared" si="0"/>
        <v>8.3400734313040112E-2</v>
      </c>
    </row>
    <row r="8" spans="1:4" ht="16.5" thickTop="1" thickBot="1" x14ac:dyDescent="0.3">
      <c r="A8" s="15">
        <v>4</v>
      </c>
      <c r="B8" s="16" t="s">
        <v>90</v>
      </c>
      <c r="C8" s="17">
        <v>205304.96886328771</v>
      </c>
      <c r="D8" s="14">
        <f t="shared" si="0"/>
        <v>2.5203560638409304E-2</v>
      </c>
    </row>
    <row r="9" spans="1:4" ht="16.5" thickTop="1" thickBot="1" x14ac:dyDescent="0.3">
      <c r="A9" s="15">
        <v>5</v>
      </c>
      <c r="B9" s="16" t="s">
        <v>91</v>
      </c>
      <c r="C9" s="17">
        <v>68068.601915494568</v>
      </c>
      <c r="D9" s="14">
        <f t="shared" si="0"/>
        <v>8.3562085489090505E-3</v>
      </c>
    </row>
    <row r="10" spans="1:4" ht="16.5" thickTop="1" thickBot="1" x14ac:dyDescent="0.3">
      <c r="A10" s="15">
        <v>6</v>
      </c>
      <c r="B10" s="16" t="s">
        <v>92</v>
      </c>
      <c r="C10" s="17">
        <v>109501.69837940161</v>
      </c>
      <c r="D10" s="14">
        <f t="shared" si="0"/>
        <v>1.3442600587771567E-2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4394.7199229957541</v>
      </c>
      <c r="D12" s="14">
        <f t="shared" si="0"/>
        <v>5.3950272456291897E-4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1068188.3075222061</v>
      </c>
      <c r="D14" s="14">
        <f t="shared" si="0"/>
        <v>0.1311324754141881</v>
      </c>
    </row>
    <row r="15" spans="1:4" ht="16.5" thickTop="1" thickBot="1" x14ac:dyDescent="0.3">
      <c r="A15" s="15">
        <v>11</v>
      </c>
      <c r="B15" s="16" t="s">
        <v>97</v>
      </c>
      <c r="C15" s="17">
        <v>160214.6187063251</v>
      </c>
      <c r="D15" s="14">
        <f t="shared" si="0"/>
        <v>1.9668198388385693E-2</v>
      </c>
    </row>
    <row r="16" spans="1:4" ht="16.5" thickTop="1" thickBot="1" x14ac:dyDescent="0.3">
      <c r="A16" s="15">
        <v>12</v>
      </c>
      <c r="B16" s="16" t="s">
        <v>98</v>
      </c>
      <c r="C16" s="17">
        <v>3692.5430834389749</v>
      </c>
      <c r="D16" s="14">
        <f t="shared" si="0"/>
        <v>4.5330239218596349E-4</v>
      </c>
    </row>
    <row r="17" spans="1:4" ht="16.5" thickTop="1" thickBot="1" x14ac:dyDescent="0.3">
      <c r="A17" s="15">
        <v>13</v>
      </c>
      <c r="B17" s="16" t="s">
        <v>99</v>
      </c>
      <c r="C17" s="17">
        <v>179015.91295631192</v>
      </c>
      <c r="D17" s="14">
        <f t="shared" si="0"/>
        <v>2.1976274818945256E-2</v>
      </c>
    </row>
    <row r="18" spans="1:4" ht="16.5" thickTop="1" thickBot="1" x14ac:dyDescent="0.3">
      <c r="A18" s="15">
        <v>14</v>
      </c>
      <c r="B18" s="16" t="s">
        <v>100</v>
      </c>
      <c r="C18" s="17">
        <v>3583970.5629989756</v>
      </c>
      <c r="D18" s="14">
        <f t="shared" si="0"/>
        <v>0.4399738589423447</v>
      </c>
    </row>
    <row r="19" spans="1:4" ht="16.5" thickTop="1" thickBot="1" x14ac:dyDescent="0.3">
      <c r="A19" s="15">
        <v>15</v>
      </c>
      <c r="B19" s="16" t="s">
        <v>101</v>
      </c>
      <c r="C19" s="17">
        <v>2591.4682921625981</v>
      </c>
      <c r="D19" s="14">
        <f t="shared" si="0"/>
        <v>3.1813272034116085E-4</v>
      </c>
    </row>
    <row r="20" spans="1:4" ht="16.5" thickTop="1" thickBot="1" x14ac:dyDescent="0.3">
      <c r="A20" s="15">
        <v>16</v>
      </c>
      <c r="B20" s="16" t="s">
        <v>102</v>
      </c>
      <c r="C20" s="17">
        <v>592329.23433340283</v>
      </c>
      <c r="D20" s="14">
        <f t="shared" si="0"/>
        <v>7.2715267721384494E-2</v>
      </c>
    </row>
    <row r="21" spans="1:4" ht="16.5" thickTop="1" thickBot="1" x14ac:dyDescent="0.3">
      <c r="A21" s="15">
        <v>17</v>
      </c>
      <c r="B21" s="16" t="s">
        <v>103</v>
      </c>
      <c r="C21" s="17">
        <v>687719.98417607509</v>
      </c>
      <c r="D21" s="14">
        <f t="shared" si="0"/>
        <v>8.4425586089782415E-2</v>
      </c>
    </row>
    <row r="22" spans="1:4" ht="16.5" thickTop="1" thickBot="1" x14ac:dyDescent="0.3">
      <c r="A22" s="15">
        <v>18</v>
      </c>
      <c r="B22" s="16" t="s">
        <v>104</v>
      </c>
      <c r="C22" s="17">
        <v>680524.54447239323</v>
      </c>
      <c r="D22" s="14">
        <f t="shared" si="0"/>
        <v>8.3542262603284026E-2</v>
      </c>
    </row>
    <row r="23" spans="1:4" ht="16.5" thickTop="1" thickBot="1" x14ac:dyDescent="0.3">
      <c r="A23" s="7"/>
      <c r="B23" s="8" t="s">
        <v>105</v>
      </c>
      <c r="C23" s="9">
        <f>SUM(C5:C22)</f>
        <v>8145871.6015867395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626111.13937466824</v>
      </c>
      <c r="D5" s="14">
        <f>C5/C$23</f>
        <v>3.2099481331746511E-2</v>
      </c>
    </row>
    <row r="6" spans="1:4" ht="16.5" thickTop="1" thickBot="1" x14ac:dyDescent="0.3">
      <c r="A6" s="15">
        <v>2</v>
      </c>
      <c r="B6" s="16" t="s">
        <v>88</v>
      </c>
      <c r="C6" s="17">
        <v>351855.65870581334</v>
      </c>
      <c r="D6" s="14">
        <f t="shared" ref="D6:D23" si="0">C6/C$23</f>
        <v>1.8038944586382784E-2</v>
      </c>
    </row>
    <row r="7" spans="1:4" ht="16.5" thickTop="1" thickBot="1" x14ac:dyDescent="0.3">
      <c r="A7" s="15">
        <v>3</v>
      </c>
      <c r="B7" s="16" t="s">
        <v>89</v>
      </c>
      <c r="C7" s="17">
        <v>948403.00501076493</v>
      </c>
      <c r="D7" s="14">
        <f t="shared" si="0"/>
        <v>4.8622748646064168E-2</v>
      </c>
    </row>
    <row r="8" spans="1:4" ht="16.5" thickTop="1" thickBot="1" x14ac:dyDescent="0.3">
      <c r="A8" s="15">
        <v>4</v>
      </c>
      <c r="B8" s="16" t="s">
        <v>90</v>
      </c>
      <c r="C8" s="17">
        <v>78626.781993468408</v>
      </c>
      <c r="D8" s="14">
        <f t="shared" si="0"/>
        <v>4.0310397979748122E-3</v>
      </c>
    </row>
    <row r="9" spans="1:4" ht="16.5" thickTop="1" thickBot="1" x14ac:dyDescent="0.3">
      <c r="A9" s="15">
        <v>5</v>
      </c>
      <c r="B9" s="16" t="s">
        <v>91</v>
      </c>
      <c r="C9" s="17">
        <v>227716.44779950185</v>
      </c>
      <c r="D9" s="14">
        <f t="shared" si="0"/>
        <v>1.1674572460685206E-2</v>
      </c>
    </row>
    <row r="10" spans="1:4" ht="16.5" thickTop="1" thickBot="1" x14ac:dyDescent="0.3">
      <c r="A10" s="15">
        <v>6</v>
      </c>
      <c r="B10" s="16" t="s">
        <v>92</v>
      </c>
      <c r="C10" s="17">
        <v>911096.53167538636</v>
      </c>
      <c r="D10" s="14">
        <f t="shared" si="0"/>
        <v>4.6710119451224559E-2</v>
      </c>
    </row>
    <row r="11" spans="1:4" ht="16.5" thickTop="1" thickBot="1" x14ac:dyDescent="0.3">
      <c r="A11" s="15">
        <v>7</v>
      </c>
      <c r="B11" s="16" t="s">
        <v>93</v>
      </c>
      <c r="C11" s="17">
        <v>249046.13320748083</v>
      </c>
      <c r="D11" s="14">
        <f t="shared" si="0"/>
        <v>1.2768103298116508E-2</v>
      </c>
    </row>
    <row r="12" spans="1:4" ht="16.5" thickTop="1" thickBot="1" x14ac:dyDescent="0.3">
      <c r="A12" s="15">
        <v>8</v>
      </c>
      <c r="B12" s="16" t="s">
        <v>94</v>
      </c>
      <c r="C12" s="17">
        <v>35276.292205579557</v>
      </c>
      <c r="D12" s="14">
        <f t="shared" si="0"/>
        <v>1.8085458186180446E-3</v>
      </c>
    </row>
    <row r="13" spans="1:4" ht="16.5" thickTop="1" thickBot="1" x14ac:dyDescent="0.3">
      <c r="A13" s="15">
        <v>9</v>
      </c>
      <c r="B13" s="16" t="s">
        <v>95</v>
      </c>
      <c r="C13" s="17">
        <v>70898.803685843959</v>
      </c>
      <c r="D13" s="14">
        <f t="shared" si="0"/>
        <v>3.6348416155475064E-3</v>
      </c>
    </row>
    <row r="14" spans="1:4" ht="16.5" thickTop="1" thickBot="1" x14ac:dyDescent="0.3">
      <c r="A14" s="15">
        <v>10</v>
      </c>
      <c r="B14" s="16" t="s">
        <v>96</v>
      </c>
      <c r="C14" s="17">
        <v>1448969.138312707</v>
      </c>
      <c r="D14" s="14">
        <f t="shared" si="0"/>
        <v>7.4285785510858071E-2</v>
      </c>
    </row>
    <row r="15" spans="1:4" ht="16.5" thickTop="1" thickBot="1" x14ac:dyDescent="0.3">
      <c r="A15" s="15">
        <v>11</v>
      </c>
      <c r="B15" s="16" t="s">
        <v>97</v>
      </c>
      <c r="C15" s="17">
        <v>76926.624808568697</v>
      </c>
      <c r="D15" s="14">
        <f t="shared" si="0"/>
        <v>3.943876097497882E-3</v>
      </c>
    </row>
    <row r="16" spans="1:4" ht="16.5" thickTop="1" thickBot="1" x14ac:dyDescent="0.3">
      <c r="A16" s="15">
        <v>12</v>
      </c>
      <c r="B16" s="16" t="s">
        <v>98</v>
      </c>
      <c r="C16" s="17">
        <v>202676.26318961839</v>
      </c>
      <c r="D16" s="14">
        <f t="shared" si="0"/>
        <v>1.0390811658679324E-2</v>
      </c>
    </row>
    <row r="17" spans="1:4" ht="16.5" thickTop="1" thickBot="1" x14ac:dyDescent="0.3">
      <c r="A17" s="15">
        <v>13</v>
      </c>
      <c r="B17" s="16" t="s">
        <v>99</v>
      </c>
      <c r="C17" s="17">
        <v>765457.21787293884</v>
      </c>
      <c r="D17" s="14">
        <f t="shared" si="0"/>
        <v>3.9243479520110786E-2</v>
      </c>
    </row>
    <row r="18" spans="1:4" ht="16.5" thickTop="1" thickBot="1" x14ac:dyDescent="0.3">
      <c r="A18" s="15">
        <v>14</v>
      </c>
      <c r="B18" s="16" t="s">
        <v>100</v>
      </c>
      <c r="C18" s="17">
        <v>5708635.2693203101</v>
      </c>
      <c r="D18" s="14">
        <f t="shared" si="0"/>
        <v>0.29267045374773742</v>
      </c>
    </row>
    <row r="19" spans="1:4" ht="16.5" thickTop="1" thickBot="1" x14ac:dyDescent="0.3">
      <c r="A19" s="15">
        <v>15</v>
      </c>
      <c r="B19" s="16" t="s">
        <v>101</v>
      </c>
      <c r="C19" s="17">
        <v>167219.20599731759</v>
      </c>
      <c r="D19" s="14">
        <f t="shared" si="0"/>
        <v>8.5729983762648579E-3</v>
      </c>
    </row>
    <row r="20" spans="1:4" ht="16.5" thickTop="1" thickBot="1" x14ac:dyDescent="0.3">
      <c r="A20" s="15">
        <v>16</v>
      </c>
      <c r="B20" s="16" t="s">
        <v>102</v>
      </c>
      <c r="C20" s="17">
        <v>830562.36687532987</v>
      </c>
      <c r="D20" s="14">
        <f t="shared" si="0"/>
        <v>4.2581291904490448E-2</v>
      </c>
    </row>
    <row r="21" spans="1:4" ht="16.5" thickTop="1" thickBot="1" x14ac:dyDescent="0.3">
      <c r="A21" s="15">
        <v>17</v>
      </c>
      <c r="B21" s="16" t="s">
        <v>103</v>
      </c>
      <c r="C21" s="17">
        <v>5273911.566558077</v>
      </c>
      <c r="D21" s="14">
        <f t="shared" si="0"/>
        <v>0.27038302823535787</v>
      </c>
    </row>
    <row r="22" spans="1:4" ht="16.5" thickTop="1" thickBot="1" x14ac:dyDescent="0.3">
      <c r="A22" s="15">
        <v>18</v>
      </c>
      <c r="B22" s="16" t="s">
        <v>104</v>
      </c>
      <c r="C22" s="17">
        <v>1531946.6366698518</v>
      </c>
      <c r="D22" s="14">
        <f t="shared" si="0"/>
        <v>7.8539877942643291E-2</v>
      </c>
    </row>
    <row r="23" spans="1:4" ht="16.5" thickTop="1" thickBot="1" x14ac:dyDescent="0.3">
      <c r="A23" s="31"/>
      <c r="B23" s="18" t="s">
        <v>105</v>
      </c>
      <c r="C23" s="19">
        <f>SUM(C5:C22)</f>
        <v>19505335.083263226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361412.33342272625</v>
      </c>
      <c r="D5" s="14">
        <f>C5/C$23</f>
        <v>1.0494822279067345E-2</v>
      </c>
    </row>
    <row r="6" spans="1:4" ht="16.5" thickTop="1" thickBot="1" x14ac:dyDescent="0.3">
      <c r="A6" s="15">
        <v>2</v>
      </c>
      <c r="B6" s="16" t="s">
        <v>88</v>
      </c>
      <c r="C6" s="17">
        <v>223447.91393350105</v>
      </c>
      <c r="D6" s="14">
        <f t="shared" ref="D6:D23" si="0">C6/C$23</f>
        <v>6.4885614808765923E-3</v>
      </c>
    </row>
    <row r="7" spans="1:4" ht="16.5" thickTop="1" thickBot="1" x14ac:dyDescent="0.3">
      <c r="A7" s="15">
        <v>3</v>
      </c>
      <c r="B7" s="16" t="s">
        <v>89</v>
      </c>
      <c r="C7" s="17">
        <v>922103.27753487695</v>
      </c>
      <c r="D7" s="14">
        <f t="shared" si="0"/>
        <v>2.6776369054774263E-2</v>
      </c>
    </row>
    <row r="8" spans="1:4" ht="16.5" thickTop="1" thickBot="1" x14ac:dyDescent="0.3">
      <c r="A8" s="15">
        <v>4</v>
      </c>
      <c r="B8" s="16" t="s">
        <v>90</v>
      </c>
      <c r="C8" s="17">
        <v>256962.56561336556</v>
      </c>
      <c r="D8" s="14">
        <f t="shared" si="0"/>
        <v>7.4617720788492468E-3</v>
      </c>
    </row>
    <row r="9" spans="1:4" ht="16.5" thickTop="1" thickBot="1" x14ac:dyDescent="0.3">
      <c r="A9" s="15">
        <v>5</v>
      </c>
      <c r="B9" s="16" t="s">
        <v>91</v>
      </c>
      <c r="C9" s="17">
        <v>414073.42886847915</v>
      </c>
      <c r="D9" s="14">
        <f t="shared" si="0"/>
        <v>1.2024014247947249E-2</v>
      </c>
    </row>
    <row r="10" spans="1:4" ht="16.5" thickTop="1" thickBot="1" x14ac:dyDescent="0.3">
      <c r="A10" s="15">
        <v>6</v>
      </c>
      <c r="B10" s="16" t="s">
        <v>92</v>
      </c>
      <c r="C10" s="17">
        <v>753277.75973666226</v>
      </c>
      <c r="D10" s="14">
        <f t="shared" si="0"/>
        <v>2.1873952502787359E-2</v>
      </c>
    </row>
    <row r="11" spans="1:4" ht="16.5" thickTop="1" thickBot="1" x14ac:dyDescent="0.3">
      <c r="A11" s="15">
        <v>7</v>
      </c>
      <c r="B11" s="16" t="s">
        <v>93</v>
      </c>
      <c r="C11" s="17">
        <v>58171.466298239822</v>
      </c>
      <c r="D11" s="14">
        <f t="shared" si="0"/>
        <v>1.6892041141238852E-3</v>
      </c>
    </row>
    <row r="12" spans="1:4" ht="16.5" thickTop="1" thickBot="1" x14ac:dyDescent="0.3">
      <c r="A12" s="15">
        <v>8</v>
      </c>
      <c r="B12" s="16" t="s">
        <v>94</v>
      </c>
      <c r="C12" s="17">
        <v>76555.272132995029</v>
      </c>
      <c r="D12" s="14">
        <f t="shared" si="0"/>
        <v>2.2230397284801083E-3</v>
      </c>
    </row>
    <row r="13" spans="1:4" ht="16.5" thickTop="1" thickBot="1" x14ac:dyDescent="0.3">
      <c r="A13" s="15">
        <v>9</v>
      </c>
      <c r="B13" s="16" t="s">
        <v>95</v>
      </c>
      <c r="C13" s="17">
        <v>224444.29446572802</v>
      </c>
      <c r="D13" s="14">
        <f t="shared" si="0"/>
        <v>6.5174947397640629E-3</v>
      </c>
    </row>
    <row r="14" spans="1:4" ht="16.5" thickTop="1" thickBot="1" x14ac:dyDescent="0.3">
      <c r="A14" s="15">
        <v>10</v>
      </c>
      <c r="B14" s="16" t="s">
        <v>96</v>
      </c>
      <c r="C14" s="17">
        <v>3290924.0636276454</v>
      </c>
      <c r="D14" s="14">
        <f t="shared" si="0"/>
        <v>9.5563045274609501E-2</v>
      </c>
    </row>
    <row r="15" spans="1:4" ht="16.5" thickTop="1" thickBot="1" x14ac:dyDescent="0.3">
      <c r="A15" s="15">
        <v>11</v>
      </c>
      <c r="B15" s="16" t="s">
        <v>97</v>
      </c>
      <c r="C15" s="17">
        <v>726635.33095409547</v>
      </c>
      <c r="D15" s="14">
        <f t="shared" si="0"/>
        <v>2.1100300003140358E-2</v>
      </c>
    </row>
    <row r="16" spans="1:4" ht="16.5" thickTop="1" thickBot="1" x14ac:dyDescent="0.3">
      <c r="A16" s="15">
        <v>12</v>
      </c>
      <c r="B16" s="16" t="s">
        <v>98</v>
      </c>
      <c r="C16" s="17">
        <v>5122984.9140730919</v>
      </c>
      <c r="D16" s="14">
        <f t="shared" si="0"/>
        <v>0.14876309201283988</v>
      </c>
    </row>
    <row r="17" spans="1:4" ht="16.5" thickTop="1" thickBot="1" x14ac:dyDescent="0.3">
      <c r="A17" s="15">
        <v>13</v>
      </c>
      <c r="B17" s="16" t="s">
        <v>99</v>
      </c>
      <c r="C17" s="17">
        <v>1508217.8157587163</v>
      </c>
      <c r="D17" s="14">
        <f t="shared" si="0"/>
        <v>4.3796175367366533E-2</v>
      </c>
    </row>
    <row r="18" spans="1:4" ht="16.5" thickTop="1" thickBot="1" x14ac:dyDescent="0.3">
      <c r="A18" s="15">
        <v>14</v>
      </c>
      <c r="B18" s="16" t="s">
        <v>100</v>
      </c>
      <c r="C18" s="17">
        <v>6016113.254432288</v>
      </c>
      <c r="D18" s="14">
        <f t="shared" si="0"/>
        <v>0.17469807634417076</v>
      </c>
    </row>
    <row r="19" spans="1:4" ht="16.5" thickTop="1" thickBot="1" x14ac:dyDescent="0.3">
      <c r="A19" s="15">
        <v>15</v>
      </c>
      <c r="B19" s="16" t="s">
        <v>101</v>
      </c>
      <c r="C19" s="17">
        <v>232457.70736516643</v>
      </c>
      <c r="D19" s="14">
        <f t="shared" si="0"/>
        <v>6.7501911268295954E-3</v>
      </c>
    </row>
    <row r="20" spans="1:4" ht="16.5" thickTop="1" thickBot="1" x14ac:dyDescent="0.3">
      <c r="A20" s="15">
        <v>16</v>
      </c>
      <c r="B20" s="16" t="s">
        <v>102</v>
      </c>
      <c r="C20" s="17">
        <v>2457478.3751797751</v>
      </c>
      <c r="D20" s="14">
        <f t="shared" si="0"/>
        <v>7.1361147412743908E-2</v>
      </c>
    </row>
    <row r="21" spans="1:4" ht="16.5" thickTop="1" thickBot="1" x14ac:dyDescent="0.3">
      <c r="A21" s="15">
        <v>17</v>
      </c>
      <c r="B21" s="16" t="s">
        <v>103</v>
      </c>
      <c r="C21" s="17">
        <v>7916440.9755360689</v>
      </c>
      <c r="D21" s="14">
        <f t="shared" si="0"/>
        <v>0.22988048120593896</v>
      </c>
    </row>
    <row r="22" spans="1:4" ht="16.5" thickTop="1" thickBot="1" x14ac:dyDescent="0.3">
      <c r="A22" s="15">
        <v>18</v>
      </c>
      <c r="B22" s="16" t="s">
        <v>104</v>
      </c>
      <c r="C22" s="17">
        <v>3875503.0275982111</v>
      </c>
      <c r="D22" s="14">
        <f t="shared" si="0"/>
        <v>0.11253826102569049</v>
      </c>
    </row>
    <row r="23" spans="1:4" ht="16.5" thickTop="1" thickBot="1" x14ac:dyDescent="0.3">
      <c r="A23" s="31"/>
      <c r="B23" s="18" t="s">
        <v>105</v>
      </c>
      <c r="C23" s="19">
        <f>SUM(C5:C22)</f>
        <v>34437203.776531629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657.63607997782378</v>
      </c>
      <c r="D5" s="14">
        <f>C5/C$23</f>
        <v>1.529433161536686E-4</v>
      </c>
    </row>
    <row r="6" spans="1:4" ht="16.5" thickTop="1" thickBot="1" x14ac:dyDescent="0.3">
      <c r="A6" s="15">
        <v>2</v>
      </c>
      <c r="B6" s="16" t="s">
        <v>88</v>
      </c>
      <c r="C6" s="17">
        <v>42458.334195320058</v>
      </c>
      <c r="D6" s="14">
        <f t="shared" ref="D6:D23" si="0">C6/C$23</f>
        <v>9.8743341916579901E-3</v>
      </c>
    </row>
    <row r="7" spans="1:4" ht="16.5" thickTop="1" thickBot="1" x14ac:dyDescent="0.3">
      <c r="A7" s="15">
        <v>3</v>
      </c>
      <c r="B7" s="16" t="s">
        <v>89</v>
      </c>
      <c r="C7" s="17">
        <v>25409.781389412303</v>
      </c>
      <c r="D7" s="14">
        <f t="shared" si="0"/>
        <v>5.9094328105713714E-3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136131.20055119938</v>
      </c>
      <c r="D9" s="14">
        <f t="shared" si="0"/>
        <v>3.165939016755686E-2</v>
      </c>
    </row>
    <row r="10" spans="1:4" ht="16.5" thickTop="1" thickBot="1" x14ac:dyDescent="0.3">
      <c r="A10" s="15">
        <v>6</v>
      </c>
      <c r="B10" s="16" t="s">
        <v>92</v>
      </c>
      <c r="C10" s="17">
        <v>6845.094103159945</v>
      </c>
      <c r="D10" s="14">
        <f t="shared" si="0"/>
        <v>1.5919311962879334E-3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3328.0762057799952</v>
      </c>
      <c r="D13" s="14">
        <f t="shared" si="0"/>
        <v>7.7399495985876557E-4</v>
      </c>
    </row>
    <row r="14" spans="1:4" ht="16.5" thickTop="1" thickBot="1" x14ac:dyDescent="0.3">
      <c r="A14" s="15">
        <v>10</v>
      </c>
      <c r="B14" s="16" t="s">
        <v>96</v>
      </c>
      <c r="C14" s="17">
        <v>453299.56550603022</v>
      </c>
      <c r="D14" s="14">
        <f t="shared" si="0"/>
        <v>0.10542173835998664</v>
      </c>
    </row>
    <row r="15" spans="1:4" ht="16.5" thickTop="1" thickBot="1" x14ac:dyDescent="0.3">
      <c r="A15" s="15">
        <v>11</v>
      </c>
      <c r="B15" s="16" t="s">
        <v>97</v>
      </c>
      <c r="C15" s="17">
        <v>20900.431271288016</v>
      </c>
      <c r="D15" s="14">
        <f t="shared" si="0"/>
        <v>4.8607145577846296E-3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283720.54007404443</v>
      </c>
      <c r="D17" s="14">
        <f t="shared" si="0"/>
        <v>6.5983545582379607E-2</v>
      </c>
    </row>
    <row r="18" spans="1:4" ht="16.5" thickTop="1" thickBot="1" x14ac:dyDescent="0.3">
      <c r="A18" s="15">
        <v>14</v>
      </c>
      <c r="B18" s="16" t="s">
        <v>100</v>
      </c>
      <c r="C18" s="17">
        <v>2342590.6406400125</v>
      </c>
      <c r="D18" s="14">
        <f t="shared" si="0"/>
        <v>0.54480523784843471</v>
      </c>
    </row>
    <row r="19" spans="1:4" ht="16.5" thickTop="1" thickBot="1" x14ac:dyDescent="0.3">
      <c r="A19" s="15">
        <v>15</v>
      </c>
      <c r="B19" s="16" t="s">
        <v>101</v>
      </c>
      <c r="C19" s="17">
        <v>5833.6039042651364</v>
      </c>
      <c r="D19" s="14">
        <f t="shared" si="0"/>
        <v>1.3566936994627555E-3</v>
      </c>
    </row>
    <row r="20" spans="1:4" ht="16.5" thickTop="1" thickBot="1" x14ac:dyDescent="0.3">
      <c r="A20" s="15">
        <v>16</v>
      </c>
      <c r="B20" s="16" t="s">
        <v>102</v>
      </c>
      <c r="C20" s="17">
        <v>333548.74907675869</v>
      </c>
      <c r="D20" s="14">
        <f t="shared" si="0"/>
        <v>7.7571856739410694E-2</v>
      </c>
    </row>
    <row r="21" spans="1:4" ht="16.5" thickTop="1" thickBot="1" x14ac:dyDescent="0.3">
      <c r="A21" s="15">
        <v>17</v>
      </c>
      <c r="B21" s="16" t="s">
        <v>103</v>
      </c>
      <c r="C21" s="17">
        <v>238381.429612026</v>
      </c>
      <c r="D21" s="14">
        <f t="shared" si="0"/>
        <v>5.5439242864450233E-2</v>
      </c>
    </row>
    <row r="22" spans="1:4" ht="16.5" thickTop="1" thickBot="1" x14ac:dyDescent="0.3">
      <c r="A22" s="15">
        <v>18</v>
      </c>
      <c r="B22" s="16" t="s">
        <v>104</v>
      </c>
      <c r="C22" s="17">
        <v>406762.9764634684</v>
      </c>
      <c r="D22" s="14">
        <f t="shared" si="0"/>
        <v>9.4598943706004315E-2</v>
      </c>
    </row>
    <row r="23" spans="1:4" ht="16.5" thickTop="1" thickBot="1" x14ac:dyDescent="0.3">
      <c r="A23" s="31"/>
      <c r="B23" s="18" t="s">
        <v>105</v>
      </c>
      <c r="C23" s="19">
        <f>SUM(C5:C22)</f>
        <v>4299868.0590727422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639cb9e-2500-42fb-95bd-87e7ab784ed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AC99EED-E74D-4FB9-872B-3D268FD84451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2025-06-16T14:33:00Z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