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4/F_InfoVentMunJun2024/"/>
    </mc:Choice>
  </mc:AlternateContent>
  <xr:revisionPtr revIDLastSave="3909" documentId="8_{D5B3AFC9-1FBF-404E-B43D-4B60E5C5B840}" xr6:coauthVersionLast="47" xr6:coauthVersionMax="47" xr10:uidLastSave="{7F273CFE-24E6-475E-AEED-BFFFC3DFC8BE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<sst xmlns="http://schemas.openxmlformats.org/spreadsheetml/2006/main" count="2194" uniqueCount="188">
  <si>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</si>
  <si>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</si>
  <si>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</si>
  <si>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</si>
  <si>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</si>
  <si>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</si>
  <si>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</si>
  <si>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</si>
  <si>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</si>
  <si>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</si>
  <si>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</si>
  <si>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</si>
  <si>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</si>
  <si>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</si>
  <si>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</si>
  <si>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</si>
  <si>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</si>
  <si>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</si>
  <si>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</si>
  <si>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</si>
  <si>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</si>
  <si>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</si>
  <si>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</si>
  <si>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</si>
  <si>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</si>
  <si>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</si>
  <si>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</si>
  <si>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</si>
  <si>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</si>
  <si>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</si>
  <si>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</si>
  <si>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</si>
  <si>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</si>
  <si>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</si>
  <si>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</si>
  <si>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</si>
  <si>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</si>
  <si>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</si>
  <si>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</si>
  <si>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</si>
  <si>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</si>
  <si>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</si>
  <si>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</si>
  <si>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</si>
  <si>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</si>
  <si>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</si>
  <si>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</si>
  <si>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</si>
  <si>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</si>
  <si>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</si>
  <si>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</si>
  <si>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</si>
  <si>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</si>
  <si>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</si>
  <si>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</si>
  <si>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</si>
  <si>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</si>
  <si>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</si>
  <si>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</si>
  <si>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</si>
  <si>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</si>
  <si>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</si>
  <si>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</si>
  <si>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</si>
  <si>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</si>
  <si>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</si>
  <si>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</si>
  <si>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</si>
  <si>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</si>
  <si>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</si>
  <si>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</si>
  <si>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</si>
  <si>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</si>
  <si>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</si>
  <si>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</si>
  <si>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</si>
  <si>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</si>
  <si>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</si>
  <si>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</si>
  <si>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</si>
  <si>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</si>
  <si>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</si>
  <si>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</si>
  <si>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</si>
  <si>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</si>
  <si>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</si>
  <si>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</si>
  <si>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</si>
  <si>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</si>
  <si>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</si>
  <si>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</si>
  <si>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</si>
  <si>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</si>
  <si>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</si>
  <si>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</si>
  <si>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</si>
  <si>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</si>
  <si>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</si>
  <si>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</si>
  <si>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</si>
  <si>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</si>
  <si>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</si>
  <si>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</si>
  <si>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</si>
  <si>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</si>
  <si>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</si>
  <si>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</si>
  <si>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</si>
  <si>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</si>
  <si>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</si>
  <si>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</si>
  <si>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</si>
  <si>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</si>
  <si>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</si>
  <si>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</si>
  <si>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</si>
  <si>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</si>
  <si>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</si>
  <si>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</si>
  <si>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</si>
  <si>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</si>
  <si>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</si>
  <si>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</si>
  <si>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</si>
  <si>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</si>
  <si>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</si>
  <si>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</si>
  <si>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</si>
  <si>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</si>
  <si>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</si>
  <si>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</si>
  <si>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</si>
  <si>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</si>
  <si>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</si>
  <si>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</si>
  <si>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</si>
  <si>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</si>
  <si>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</si>
  <si>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</si>
  <si>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</si>
  <si>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</si>
  <si>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</si>
  <si>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</si>
  <si>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</si>
  <si>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</si>
  <si>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</si>
  <si>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</si>
  <si>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</si>
  <si>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</si>
  <si>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</si>
  <si>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</si>
  <si>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</si>
  <si>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</si>
  <si>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</si>
  <si>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</si>
  <si>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</si>
  <si>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</si>
  <si>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</si>
  <si>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</si>
  <si>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</si>
  <si>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</si>
  <si>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</si>
  <si>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</si>
  <si>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</si>
  <si>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</si>
  <si>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</si>
  <si>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</si>
  <si>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</si>
  <si>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</si>
  <si>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</si>
  <si>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</si>
  <si>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</si>
  <si>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</si>
  <si>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</si>
  <si>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</si>
  <si>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</si>
  <si>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</si>
  <si>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</si>
  <si>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</si>
  <si>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</si>
  <si>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</si>
  <si>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</si>
  <si>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</si>
  <si>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</si>
  <si>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</si>
  <si>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</si>
  <si>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</si>
  <si>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Junio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</si>
</sst>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7455799.415888587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28081803.679003373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57854701.894973494</v>
      </c>
    </row>
    <row r="9" spans="1:6" ht="18" thickTop="1" thickBot="1" x14ac:dyDescent="0.3">
      <c r="B9" s="22">
        <v>4</v>
      </c>
      <c r="C9" s="26" t="s">
        <v>8</v>
      </c>
      <c r="D9" s="27">
        <v>17173812.232890058</v>
      </c>
    </row>
    <row r="10" spans="1:6" ht="18" thickTop="1" thickBot="1" x14ac:dyDescent="0.3">
      <c r="B10" s="25">
        <v>5</v>
      </c>
      <c r="C10" s="26" t="s">
        <v>9</v>
      </c>
      <c r="D10" s="27">
        <v>18015524.536311891</v>
      </c>
    </row>
    <row r="11" spans="1:6" ht="18" thickTop="1" thickBot="1" x14ac:dyDescent="0.3">
      <c r="B11" s="25">
        <v>6</v>
      </c>
      <c r="C11" s="26" t="s">
        <v>10</v>
      </c>
      <c r="D11" s="27">
        <v>15845533.749961952</v>
      </c>
    </row>
    <row r="12" spans="1:6" ht="18" thickTop="1" thickBot="1" x14ac:dyDescent="0.3">
      <c r="B12" s="22">
        <v>7</v>
      </c>
      <c r="C12" s="26" t="s">
        <v>11</v>
      </c>
      <c r="D12" s="27">
        <v>58811001.697380103</v>
      </c>
    </row>
    <row r="13" spans="1:6" ht="18" thickTop="1" thickBot="1" x14ac:dyDescent="0.3">
      <c r="B13" s="25">
        <v>8</v>
      </c>
      <c r="C13" s="26" t="s">
        <v>12</v>
      </c>
      <c r="D13" s="27">
        <v>8227724.9031844763</v>
      </c>
    </row>
    <row r="14" spans="1:6" ht="18" thickTop="1" thickBot="1" x14ac:dyDescent="0.3">
      <c r="B14" s="25">
        <v>9</v>
      </c>
      <c r="C14" s="26" t="s">
        <v>13</v>
      </c>
      <c r="D14" s="27">
        <v>48948833.605251595</v>
      </c>
    </row>
    <row r="15" spans="1:6" ht="18" thickTop="1" thickBot="1" x14ac:dyDescent="0.3">
      <c r="B15" s="22">
        <v>10</v>
      </c>
      <c r="C15" s="26" t="s">
        <v>14</v>
      </c>
      <c r="D15" s="27">
        <v>24265209.731305428</v>
      </c>
    </row>
    <row r="16" spans="1:6" ht="18" thickTop="1" thickBot="1" x14ac:dyDescent="0.3">
      <c r="B16" s="25">
        <v>11</v>
      </c>
      <c r="C16" s="26" t="s">
        <v>15</v>
      </c>
      <c r="D16" s="27">
        <v>326612975.12109596</v>
      </c>
    </row>
    <row r="17" spans="2:4" ht="18" thickTop="1" thickBot="1" x14ac:dyDescent="0.3">
      <c r="B17" s="25">
        <v>12</v>
      </c>
      <c r="C17" s="26" t="s">
        <v>16</v>
      </c>
      <c r="D17" s="27">
        <v>33957298.310275026</v>
      </c>
    </row>
    <row r="18" spans="2:4" ht="18" thickTop="1" thickBot="1" x14ac:dyDescent="0.3">
      <c r="B18" s="22">
        <v>13</v>
      </c>
      <c r="C18" s="26" t="s">
        <v>17</v>
      </c>
      <c r="D18" s="27">
        <v>275473629.98281395</v>
      </c>
    </row>
    <row r="19" spans="2:4" ht="18" thickTop="1" thickBot="1" x14ac:dyDescent="0.3">
      <c r="B19" s="25">
        <v>14</v>
      </c>
      <c r="C19" s="26" t="s">
        <v>18</v>
      </c>
      <c r="D19" s="27">
        <v>41351266.556710884</v>
      </c>
    </row>
    <row r="20" spans="2:4" ht="18" thickTop="1" thickBot="1" x14ac:dyDescent="0.3">
      <c r="B20" s="25">
        <v>15</v>
      </c>
      <c r="C20" s="26" t="s">
        <v>19</v>
      </c>
      <c r="D20" s="27">
        <v>47092189.352641024</v>
      </c>
    </row>
    <row r="21" spans="2:4" ht="18" thickTop="1" thickBot="1" x14ac:dyDescent="0.3">
      <c r="B21" s="22">
        <v>16</v>
      </c>
      <c r="C21" s="26" t="s">
        <v>20</v>
      </c>
      <c r="D21" s="27">
        <v>226178466.29497179</v>
      </c>
    </row>
    <row r="22" spans="2:4" ht="18" thickTop="1" thickBot="1" x14ac:dyDescent="0.3">
      <c r="B22" s="25">
        <v>17</v>
      </c>
      <c r="C22" s="26" t="s">
        <v>21</v>
      </c>
      <c r="D22" s="27">
        <v>13685237.449321683</v>
      </c>
    </row>
    <row r="23" spans="2:4" ht="18" thickTop="1" thickBot="1" x14ac:dyDescent="0.3">
      <c r="B23" s="25">
        <v>18</v>
      </c>
      <c r="C23" s="26" t="s">
        <v>22</v>
      </c>
      <c r="D23" s="27">
        <v>54075788.698146045</v>
      </c>
    </row>
    <row r="24" spans="2:4" ht="18" thickTop="1" thickBot="1" x14ac:dyDescent="0.3">
      <c r="B24" s="22">
        <v>19</v>
      </c>
      <c r="C24" s="26" t="s">
        <v>23</v>
      </c>
      <c r="D24" s="27">
        <v>4232473.4776076842</v>
      </c>
    </row>
    <row r="25" spans="2:4" ht="18" thickTop="1" thickBot="1" x14ac:dyDescent="0.3">
      <c r="B25" s="25">
        <v>20</v>
      </c>
      <c r="C25" s="26" t="s">
        <v>24</v>
      </c>
      <c r="D25" s="27">
        <v>7143426.3199611958</v>
      </c>
    </row>
    <row r="26" spans="2:4" ht="18" thickTop="1" thickBot="1" x14ac:dyDescent="0.3">
      <c r="B26" s="25">
        <v>21</v>
      </c>
      <c r="C26" s="26" t="s">
        <v>25</v>
      </c>
      <c r="D26" s="27">
        <v>42447752.156134039</v>
      </c>
    </row>
    <row r="27" spans="2:4" ht="18" thickTop="1" thickBot="1" x14ac:dyDescent="0.3">
      <c r="B27" s="22">
        <v>22</v>
      </c>
      <c r="C27" s="26" t="s">
        <v>26</v>
      </c>
      <c r="D27" s="27">
        <v>18769209.839748677</v>
      </c>
    </row>
    <row r="28" spans="2:4" ht="18" thickTop="1" thickBot="1" x14ac:dyDescent="0.3">
      <c r="B28" s="25">
        <v>23</v>
      </c>
      <c r="C28" s="26" t="s">
        <v>27</v>
      </c>
      <c r="D28" s="27">
        <v>7644554.9660385931</v>
      </c>
    </row>
    <row r="29" spans="2:4" ht="18" thickTop="1" thickBot="1" x14ac:dyDescent="0.3">
      <c r="B29" s="25">
        <v>24</v>
      </c>
      <c r="C29" s="26" t="s">
        <v>28</v>
      </c>
      <c r="D29" s="27">
        <v>14870656.594968108</v>
      </c>
    </row>
    <row r="30" spans="2:4" ht="18" thickTop="1" thickBot="1" x14ac:dyDescent="0.3">
      <c r="B30" s="22">
        <v>25</v>
      </c>
      <c r="C30" s="26" t="s">
        <v>29</v>
      </c>
      <c r="D30" s="27">
        <v>2698814.3694629194</v>
      </c>
    </row>
    <row r="31" spans="2:4" ht="18" thickTop="1" thickBot="1" x14ac:dyDescent="0.3">
      <c r="B31" s="25">
        <v>26</v>
      </c>
      <c r="C31" s="26" t="s">
        <v>30</v>
      </c>
      <c r="D31" s="27">
        <v>38942292.677827269</v>
      </c>
    </row>
    <row r="32" spans="2:4" ht="18" thickTop="1" thickBot="1" x14ac:dyDescent="0.3">
      <c r="B32" s="25">
        <v>27</v>
      </c>
      <c r="C32" s="26" t="s">
        <v>31</v>
      </c>
      <c r="D32" s="27">
        <v>47410096.551628008</v>
      </c>
    </row>
    <row r="33" spans="2:4" ht="18" thickTop="1" thickBot="1" x14ac:dyDescent="0.3">
      <c r="B33" s="22">
        <v>28</v>
      </c>
      <c r="C33" s="26" t="s">
        <v>32</v>
      </c>
      <c r="D33" s="27">
        <v>4792580.2775105974</v>
      </c>
    </row>
    <row r="34" spans="2:4" ht="18" thickTop="1" thickBot="1" x14ac:dyDescent="0.3">
      <c r="B34" s="25">
        <v>29</v>
      </c>
      <c r="C34" s="26" t="s">
        <v>33</v>
      </c>
      <c r="D34" s="27">
        <v>6155922.9334259154</v>
      </c>
    </row>
    <row r="35" spans="2:4" ht="18" thickTop="1" thickBot="1" x14ac:dyDescent="0.3">
      <c r="B35" s="25">
        <v>30</v>
      </c>
      <c r="C35" s="26" t="s">
        <v>34</v>
      </c>
      <c r="D35" s="27">
        <v>38437666.723454989</v>
      </c>
    </row>
    <row r="36" spans="2:4" ht="18" thickTop="1" thickBot="1" x14ac:dyDescent="0.3">
      <c r="B36" s="22">
        <v>31</v>
      </c>
      <c r="C36" s="26" t="s">
        <v>35</v>
      </c>
      <c r="D36" s="27">
        <v>8908160.8765676841</v>
      </c>
    </row>
    <row r="37" spans="2:4" ht="18" thickTop="1" thickBot="1" x14ac:dyDescent="0.3">
      <c r="B37" s="25">
        <v>32</v>
      </c>
      <c r="C37" s="26" t="s">
        <v>36</v>
      </c>
      <c r="D37" s="27">
        <v>117911580.23673488</v>
      </c>
    </row>
    <row r="38" spans="2:4" ht="18" thickTop="1" thickBot="1" x14ac:dyDescent="0.3">
      <c r="B38" s="25">
        <v>33</v>
      </c>
      <c r="C38" s="26" t="s">
        <v>37</v>
      </c>
      <c r="D38" s="27">
        <v>19979852.645985715</v>
      </c>
    </row>
    <row r="39" spans="2:4" ht="18" thickTop="1" thickBot="1" x14ac:dyDescent="0.3">
      <c r="B39" s="22">
        <v>34</v>
      </c>
      <c r="C39" s="26" t="s">
        <v>38</v>
      </c>
      <c r="D39" s="27">
        <v>119524828.69141415</v>
      </c>
    </row>
    <row r="40" spans="2:4" ht="18" thickTop="1" thickBot="1" x14ac:dyDescent="0.3">
      <c r="B40" s="25">
        <v>35</v>
      </c>
      <c r="C40" s="26" t="s">
        <v>39</v>
      </c>
      <c r="D40" s="27">
        <v>28710726.754156448</v>
      </c>
    </row>
    <row r="41" spans="2:4" ht="18" thickTop="1" thickBot="1" x14ac:dyDescent="0.3">
      <c r="B41" s="25">
        <v>36</v>
      </c>
      <c r="C41" s="26" t="s">
        <v>40</v>
      </c>
      <c r="D41" s="27">
        <v>82071725.669544026</v>
      </c>
    </row>
    <row r="42" spans="2:4" ht="18" thickTop="1" thickBot="1" x14ac:dyDescent="0.3">
      <c r="B42" s="22">
        <v>37</v>
      </c>
      <c r="C42" s="26" t="s">
        <v>41</v>
      </c>
      <c r="D42" s="27">
        <v>42523881.680625737</v>
      </c>
    </row>
    <row r="43" spans="2:4" ht="18" thickTop="1" thickBot="1" x14ac:dyDescent="0.3">
      <c r="B43" s="25">
        <v>38</v>
      </c>
      <c r="C43" s="26" t="s">
        <v>42</v>
      </c>
      <c r="D43" s="27">
        <v>9058310.5561143644</v>
      </c>
    </row>
    <row r="44" spans="2:4" ht="18" thickTop="1" thickBot="1" x14ac:dyDescent="0.3">
      <c r="B44" s="25">
        <v>39</v>
      </c>
      <c r="C44" s="26" t="s">
        <v>43</v>
      </c>
      <c r="D44" s="27">
        <v>27567576.835283414</v>
      </c>
    </row>
    <row r="45" spans="2:4" ht="18" thickTop="1" thickBot="1" x14ac:dyDescent="0.3">
      <c r="B45" s="22">
        <v>40</v>
      </c>
      <c r="C45" s="26" t="s">
        <v>44</v>
      </c>
      <c r="D45" s="27">
        <v>20349540.391284954</v>
      </c>
    </row>
    <row r="46" spans="2:4" ht="18" thickTop="1" thickBot="1" x14ac:dyDescent="0.3">
      <c r="B46" s="25">
        <v>41</v>
      </c>
      <c r="C46" s="26" t="s">
        <v>45</v>
      </c>
      <c r="D46" s="27">
        <v>11496246.072407342</v>
      </c>
    </row>
    <row r="47" spans="2:4" ht="18" thickTop="1" thickBot="1" x14ac:dyDescent="0.3">
      <c r="B47" s="25">
        <v>42</v>
      </c>
      <c r="C47" s="26" t="s">
        <v>46</v>
      </c>
      <c r="D47" s="27">
        <v>20874271.243134163</v>
      </c>
    </row>
    <row r="48" spans="2:4" ht="18" thickTop="1" thickBot="1" x14ac:dyDescent="0.3">
      <c r="B48" s="22">
        <v>43</v>
      </c>
      <c r="C48" s="26" t="s">
        <v>47</v>
      </c>
      <c r="D48" s="27">
        <v>1862685.1772108199</v>
      </c>
    </row>
    <row r="49" spans="2:4" ht="18" thickTop="1" thickBot="1" x14ac:dyDescent="0.3">
      <c r="B49" s="25">
        <v>44</v>
      </c>
      <c r="C49" s="26" t="s">
        <v>48</v>
      </c>
      <c r="D49" s="27">
        <v>23852160.062287986</v>
      </c>
    </row>
    <row r="50" spans="2:4" ht="18" thickTop="1" thickBot="1" x14ac:dyDescent="0.3">
      <c r="B50" s="25">
        <v>45</v>
      </c>
      <c r="C50" s="26" t="s">
        <v>49</v>
      </c>
      <c r="D50" s="27">
        <v>7071736.8314682767</v>
      </c>
    </row>
    <row r="51" spans="2:4" ht="18" thickTop="1" thickBot="1" x14ac:dyDescent="0.3">
      <c r="B51" s="22">
        <v>46</v>
      </c>
      <c r="C51" s="26" t="s">
        <v>50</v>
      </c>
      <c r="D51" s="27">
        <v>13281372.336960319</v>
      </c>
    </row>
    <row r="52" spans="2:4" ht="18" thickTop="1" thickBot="1" x14ac:dyDescent="0.3">
      <c r="B52" s="25">
        <v>47</v>
      </c>
      <c r="C52" s="26" t="s">
        <v>51</v>
      </c>
      <c r="D52" s="27">
        <v>55453626.757905163</v>
      </c>
    </row>
    <row r="53" spans="2:4" ht="18" thickTop="1" thickBot="1" x14ac:dyDescent="0.3">
      <c r="B53" s="25">
        <v>48</v>
      </c>
      <c r="C53" s="26" t="s">
        <v>52</v>
      </c>
      <c r="D53" s="27">
        <v>657953.07754984347</v>
      </c>
    </row>
    <row r="54" spans="2:4" ht="18" thickTop="1" thickBot="1" x14ac:dyDescent="0.3">
      <c r="B54" s="22">
        <v>49</v>
      </c>
      <c r="C54" s="26" t="s">
        <v>53</v>
      </c>
      <c r="D54" s="27">
        <v>2641005.1907856059</v>
      </c>
    </row>
    <row r="55" spans="2:4" ht="18" thickTop="1" thickBot="1" x14ac:dyDescent="0.3">
      <c r="B55" s="25">
        <v>50</v>
      </c>
      <c r="C55" s="26" t="s">
        <v>54</v>
      </c>
      <c r="D55" s="27">
        <v>136009917.83278728</v>
      </c>
    </row>
    <row r="56" spans="2:4" ht="18" thickTop="1" thickBot="1" x14ac:dyDescent="0.3">
      <c r="B56" s="25">
        <v>51</v>
      </c>
      <c r="C56" s="26" t="s">
        <v>55</v>
      </c>
      <c r="D56" s="27">
        <v>18131087.308518704</v>
      </c>
    </row>
    <row r="57" spans="2:4" ht="18" thickTop="1" thickBot="1" x14ac:dyDescent="0.3">
      <c r="B57" s="22">
        <v>52</v>
      </c>
      <c r="C57" s="26" t="s">
        <v>56</v>
      </c>
      <c r="D57" s="27">
        <v>13929338.206477396</v>
      </c>
    </row>
    <row r="58" spans="2:4" ht="18" thickTop="1" thickBot="1" x14ac:dyDescent="0.3">
      <c r="B58" s="25">
        <v>53</v>
      </c>
      <c r="C58" s="26" t="s">
        <v>57</v>
      </c>
      <c r="D58" s="27">
        <v>15868352.236268634</v>
      </c>
    </row>
    <row r="59" spans="2:4" ht="18" thickTop="1" thickBot="1" x14ac:dyDescent="0.3">
      <c r="B59" s="25">
        <v>54</v>
      </c>
      <c r="C59" s="26" t="s">
        <v>58</v>
      </c>
      <c r="D59" s="27">
        <v>17415517.299736202</v>
      </c>
    </row>
    <row r="60" spans="2:4" ht="18" thickTop="1" thickBot="1" x14ac:dyDescent="0.3">
      <c r="B60" s="22">
        <v>55</v>
      </c>
      <c r="C60" s="26" t="s">
        <v>59</v>
      </c>
      <c r="D60" s="27">
        <v>11631446.317988634</v>
      </c>
    </row>
    <row r="61" spans="2:4" ht="18" thickTop="1" thickBot="1" x14ac:dyDescent="0.3">
      <c r="B61" s="25">
        <v>56</v>
      </c>
      <c r="C61" s="26" t="s">
        <v>60</v>
      </c>
      <c r="D61" s="27">
        <v>6129381.6592274038</v>
      </c>
    </row>
    <row r="62" spans="2:4" ht="18" thickTop="1" thickBot="1" x14ac:dyDescent="0.3">
      <c r="B62" s="25">
        <v>57</v>
      </c>
      <c r="C62" s="26" t="s">
        <v>61</v>
      </c>
      <c r="D62" s="27">
        <v>169547898.732972</v>
      </c>
    </row>
    <row r="63" spans="2:4" ht="18" thickTop="1" thickBot="1" x14ac:dyDescent="0.3">
      <c r="B63" s="22">
        <v>58</v>
      </c>
      <c r="C63" s="26" t="s">
        <v>62</v>
      </c>
      <c r="D63" s="27">
        <v>224096068.26321754</v>
      </c>
    </row>
    <row r="64" spans="2:4" ht="18" thickTop="1" thickBot="1" x14ac:dyDescent="0.3">
      <c r="B64" s="25">
        <v>59</v>
      </c>
      <c r="C64" s="26" t="s">
        <v>63</v>
      </c>
      <c r="D64" s="27">
        <v>12709573.88674877</v>
      </c>
    </row>
    <row r="65" spans="2:4" ht="18" thickTop="1" thickBot="1" x14ac:dyDescent="0.3">
      <c r="B65" s="25">
        <v>60</v>
      </c>
      <c r="C65" s="26" t="s">
        <v>64</v>
      </c>
      <c r="D65" s="27">
        <v>10324964.991861988</v>
      </c>
    </row>
    <row r="66" spans="2:4" ht="18" thickTop="1" thickBot="1" x14ac:dyDescent="0.3">
      <c r="B66" s="22">
        <v>61</v>
      </c>
      <c r="C66" s="26" t="s">
        <v>65</v>
      </c>
      <c r="D66" s="27">
        <v>33409280.018076494</v>
      </c>
    </row>
    <row r="67" spans="2:4" ht="18" thickTop="1" thickBot="1" x14ac:dyDescent="0.3">
      <c r="B67" s="25">
        <v>62</v>
      </c>
      <c r="C67" s="26" t="s">
        <v>66</v>
      </c>
      <c r="D67" s="27">
        <v>10531571.469637653</v>
      </c>
    </row>
    <row r="68" spans="2:4" ht="18" thickTop="1" thickBot="1" x14ac:dyDescent="0.3">
      <c r="B68" s="25">
        <v>63</v>
      </c>
      <c r="C68" s="26" t="s">
        <v>67</v>
      </c>
      <c r="D68" s="27">
        <v>20063438.32683143</v>
      </c>
    </row>
    <row r="69" spans="2:4" ht="18" thickTop="1" thickBot="1" x14ac:dyDescent="0.3">
      <c r="B69" s="22">
        <v>64</v>
      </c>
      <c r="C69" s="26" t="s">
        <v>68</v>
      </c>
      <c r="D69" s="27">
        <v>24310250.061205484</v>
      </c>
    </row>
    <row r="70" spans="2:4" ht="18" thickTop="1" thickBot="1" x14ac:dyDescent="0.3">
      <c r="B70" s="25">
        <v>65</v>
      </c>
      <c r="C70" s="26" t="s">
        <v>69</v>
      </c>
      <c r="D70" s="27">
        <v>863499128.27375638</v>
      </c>
    </row>
    <row r="71" spans="2:4" ht="18" thickTop="1" thickBot="1" x14ac:dyDescent="0.3">
      <c r="B71" s="25">
        <v>66</v>
      </c>
      <c r="C71" s="26" t="s">
        <v>70</v>
      </c>
      <c r="D71" s="27">
        <v>21108945.233708329</v>
      </c>
    </row>
    <row r="72" spans="2:4" ht="18" thickTop="1" thickBot="1" x14ac:dyDescent="0.3">
      <c r="B72" s="22">
        <v>67</v>
      </c>
      <c r="C72" s="26" t="s">
        <v>71</v>
      </c>
      <c r="D72" s="27">
        <v>33116887.396206893</v>
      </c>
    </row>
    <row r="73" spans="2:4" ht="18" thickTop="1" thickBot="1" x14ac:dyDescent="0.3">
      <c r="B73" s="25">
        <v>68</v>
      </c>
      <c r="C73" s="26" t="s">
        <v>72</v>
      </c>
      <c r="D73" s="27">
        <v>32689619.889253575</v>
      </c>
    </row>
    <row r="74" spans="2:4" ht="18" thickTop="1" thickBot="1" x14ac:dyDescent="0.3">
      <c r="B74" s="25">
        <v>69</v>
      </c>
      <c r="C74" s="26" t="s">
        <v>73</v>
      </c>
      <c r="D74" s="27">
        <v>23961987.588768546</v>
      </c>
    </row>
    <row r="75" spans="2:4" ht="18" thickTop="1" thickBot="1" x14ac:dyDescent="0.3">
      <c r="B75" s="22">
        <v>70</v>
      </c>
      <c r="C75" s="26" t="s">
        <v>74</v>
      </c>
      <c r="D75" s="27">
        <v>101759730.54286844</v>
      </c>
    </row>
    <row r="76" spans="2:4" ht="18" thickTop="1" thickBot="1" x14ac:dyDescent="0.3">
      <c r="B76" s="25">
        <v>71</v>
      </c>
      <c r="C76" s="26" t="s">
        <v>75</v>
      </c>
      <c r="D76" s="27">
        <v>38036403.672976449</v>
      </c>
    </row>
    <row r="77" spans="2:4" ht="18" thickTop="1" thickBot="1" x14ac:dyDescent="0.3">
      <c r="B77" s="25">
        <v>72</v>
      </c>
      <c r="C77" s="26" t="s">
        <v>76</v>
      </c>
      <c r="D77" s="27">
        <v>13927988.82173356</v>
      </c>
    </row>
    <row r="78" spans="2:4" ht="18" thickTop="1" thickBot="1" x14ac:dyDescent="0.3">
      <c r="B78" s="22">
        <v>73</v>
      </c>
      <c r="C78" s="26" t="s">
        <v>77</v>
      </c>
      <c r="D78" s="27">
        <v>29407007.863226816</v>
      </c>
    </row>
    <row r="79" spans="2:4" ht="18" thickTop="1" thickBot="1" x14ac:dyDescent="0.3">
      <c r="B79" s="25">
        <v>74</v>
      </c>
      <c r="C79" s="26" t="s">
        <v>78</v>
      </c>
      <c r="D79" s="27">
        <v>40666989.710518025</v>
      </c>
    </row>
    <row r="80" spans="2:4" ht="18" thickTop="1" thickBot="1" x14ac:dyDescent="0.3">
      <c r="B80" s="25">
        <v>75</v>
      </c>
      <c r="C80" s="26" t="s">
        <v>79</v>
      </c>
      <c r="D80" s="27">
        <v>5542202.1047690921</v>
      </c>
    </row>
    <row r="81" spans="2:6" ht="18" thickTop="1" thickBot="1" x14ac:dyDescent="0.3">
      <c r="B81" s="22">
        <v>76</v>
      </c>
      <c r="C81" s="26" t="s">
        <v>80</v>
      </c>
      <c r="D81" s="27">
        <v>8322639.2326093577</v>
      </c>
    </row>
    <row r="82" spans="2:6" ht="18" thickTop="1" thickBot="1" x14ac:dyDescent="0.3">
      <c r="B82" s="25">
        <v>77</v>
      </c>
      <c r="C82" s="26" t="s">
        <v>81</v>
      </c>
      <c r="D82" s="27">
        <v>18924985.026806999</v>
      </c>
    </row>
    <row r="83" spans="2:6" ht="18" thickTop="1" thickBot="1" x14ac:dyDescent="0.3">
      <c r="B83" s="28">
        <v>78</v>
      </c>
      <c r="C83" s="29" t="s">
        <v>82</v>
      </c>
      <c r="D83" s="30">
        <v>31296169.32723308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110.40701800658648</v>
      </c>
      <c r="D5" s="14">
        <f>C5/C$23</f>
        <v>2.2555597319634845E-6</v>
      </c>
    </row>
    <row r="6" spans="1:6" ht="16.5" thickTop="1" thickBot="1" x14ac:dyDescent="0.3">
      <c r="A6" s="15">
        <v>2</v>
      </c>
      <c r="B6" s="16" t="s">
        <v>88</v>
      </c>
      <c r="C6" s="17">
        <v>99577.324375851851</v>
      </c>
      <c r="D6" s="14">
        <f t="shared" ref="D6:D23" si="0">C6/C$23</f>
        <v>2.0343145493290867E-3</v>
      </c>
    </row>
    <row r="7" spans="1:6" ht="16.5" thickTop="1" thickBot="1" x14ac:dyDescent="0.3">
      <c r="A7" s="15">
        <v>3</v>
      </c>
      <c r="B7" s="16" t="s">
        <v>89</v>
      </c>
      <c r="C7" s="17">
        <v>391161.74371442228</v>
      </c>
      <c r="D7" s="14">
        <f t="shared" si="0"/>
        <v>7.9912372758245975E-3</v>
      </c>
    </row>
    <row r="8" spans="1:6" ht="16.5" thickTop="1" thickBot="1" x14ac:dyDescent="0.3">
      <c r="A8" s="15">
        <v>4</v>
      </c>
      <c r="B8" s="16" t="s">
        <v>90</v>
      </c>
      <c r="C8" s="17">
        <v>150413.08937931148</v>
      </c>
      <c r="D8" s="14">
        <f t="shared" si="0"/>
        <v>3.0728636067678238E-3</v>
      </c>
    </row>
    <row r="9" spans="1:6" ht="16.5" thickTop="1" thickBot="1" x14ac:dyDescent="0.3">
      <c r="A9" s="15">
        <v>5</v>
      </c>
      <c r="B9" s="16" t="s">
        <v>91</v>
      </c>
      <c r="C9" s="17">
        <v>878808.97708645079</v>
      </c>
      <c r="D9" s="14">
        <f t="shared" si="0"/>
        <v>1.7953624475990897E-2</v>
      </c>
    </row>
    <row r="10" spans="1:6" ht="16.5" thickTop="1" thickBot="1" x14ac:dyDescent="0.3">
      <c r="A10" s="15">
        <v>6</v>
      </c>
      <c r="B10" s="16" t="s">
        <v>92</v>
      </c>
      <c r="C10" s="17">
        <v>8719554.6269873083</v>
      </c>
      <c r="D10" s="14">
        <f t="shared" si="0"/>
        <v>0.17813610631269075</v>
      </c>
    </row>
    <row r="11" spans="1:6" ht="16.5" thickTop="1" thickBot="1" x14ac:dyDescent="0.3">
      <c r="A11" s="15">
        <v>7</v>
      </c>
      <c r="B11" s="16" t="s">
        <v>93</v>
      </c>
      <c r="C11" s="17">
        <v>9785192.3861362375</v>
      </c>
      <c r="D11" s="14">
        <f t="shared" si="0"/>
        <v>0.19990654864320218</v>
      </c>
    </row>
    <row r="12" spans="1:6" ht="16.5" thickTop="1" thickBot="1" x14ac:dyDescent="0.3">
      <c r="A12" s="15">
        <v>8</v>
      </c>
      <c r="B12" s="16" t="s">
        <v>94</v>
      </c>
      <c r="C12" s="17">
        <v>442076.92962166423</v>
      </c>
      <c r="D12" s="14">
        <f t="shared" si="0"/>
        <v>9.0314088622989157E-3</v>
      </c>
    </row>
    <row r="13" spans="1:6" ht="16.5" thickTop="1" thickBot="1" x14ac:dyDescent="0.3">
      <c r="A13" s="15">
        <v>9</v>
      </c>
      <c r="B13" s="16" t="s">
        <v>95</v>
      </c>
      <c r="C13" s="17">
        <v>988788.92463447922</v>
      </c>
      <c r="D13" s="14">
        <f t="shared" si="0"/>
        <v>2.0200459373732545E-2</v>
      </c>
    </row>
    <row r="14" spans="1:6" ht="16.5" thickTop="1" thickBot="1" x14ac:dyDescent="0.3">
      <c r="A14" s="15">
        <v>10</v>
      </c>
      <c r="B14" s="16" t="s">
        <v>96</v>
      </c>
      <c r="C14" s="17">
        <v>2074189.746217628</v>
      </c>
      <c r="D14" s="14">
        <f t="shared" si="0"/>
        <v>4.2374651109053058E-2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6451.3101100532358</v>
      </c>
      <c r="D16" s="14">
        <f t="shared" si="0"/>
        <v>1.317970140428656E-4</v>
      </c>
    </row>
    <row r="17" spans="1:4" ht="16.5" thickTop="1" thickBot="1" x14ac:dyDescent="0.3">
      <c r="A17" s="15">
        <v>13</v>
      </c>
      <c r="B17" s="16" t="s">
        <v>99</v>
      </c>
      <c r="C17" s="17">
        <v>466248.84032895853</v>
      </c>
      <c r="D17" s="14">
        <f t="shared" si="0"/>
        <v>9.5252288152364861E-3</v>
      </c>
    </row>
    <row r="18" spans="1:4" ht="16.5" thickTop="1" thickBot="1" x14ac:dyDescent="0.3">
      <c r="A18" s="15">
        <v>14</v>
      </c>
      <c r="B18" s="16" t="s">
        <v>100</v>
      </c>
      <c r="C18" s="17">
        <v>5790264.694492314</v>
      </c>
      <c r="D18" s="14">
        <f t="shared" si="0"/>
        <v>0.11829218937447962</v>
      </c>
    </row>
    <row r="19" spans="1:4" ht="16.5" thickTop="1" thickBot="1" x14ac:dyDescent="0.3">
      <c r="A19" s="15">
        <v>15</v>
      </c>
      <c r="B19" s="16" t="s">
        <v>101</v>
      </c>
      <c r="C19" s="17">
        <v>576307.29520312638</v>
      </c>
      <c r="D19" s="14">
        <f t="shared" si="0"/>
        <v>1.177366757808292E-2</v>
      </c>
    </row>
    <row r="20" spans="1:4" ht="16.5" thickTop="1" thickBot="1" x14ac:dyDescent="0.3">
      <c r="A20" s="15">
        <v>16</v>
      </c>
      <c r="B20" s="16" t="s">
        <v>102</v>
      </c>
      <c r="C20" s="17">
        <v>3531793.6181915854</v>
      </c>
      <c r="D20" s="14">
        <f t="shared" si="0"/>
        <v>7.2152763570911077E-2</v>
      </c>
    </row>
    <row r="21" spans="1:4" ht="16.5" thickTop="1" thickBot="1" x14ac:dyDescent="0.3">
      <c r="A21" s="15">
        <v>17</v>
      </c>
      <c r="B21" s="16" t="s">
        <v>103</v>
      </c>
      <c r="C21" s="17">
        <v>11383666.580719613</v>
      </c>
      <c r="D21" s="14">
        <f t="shared" si="0"/>
        <v>0.23256257079634043</v>
      </c>
    </row>
    <row r="22" spans="1:4" ht="16.5" thickTop="1" thickBot="1" x14ac:dyDescent="0.3">
      <c r="A22" s="15">
        <v>18</v>
      </c>
      <c r="B22" s="16" t="s">
        <v>104</v>
      </c>
      <c r="C22" s="17">
        <v>3664227.1110345833</v>
      </c>
      <c r="D22" s="14">
        <f t="shared" si="0"/>
        <v>7.4858313082284716E-2</v>
      </c>
    </row>
    <row r="23" spans="1:4" ht="16.5" thickTop="1" thickBot="1" x14ac:dyDescent="0.3">
      <c r="A23" s="31"/>
      <c r="B23" s="18" t="s">
        <v>105</v>
      </c>
      <c r="C23" s="19">
        <f>SUM(C5:C22)</f>
        <v>48948833.605251595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284098.17388986296</v>
      </c>
      <c r="D5" s="14">
        <f>C5/C$23</f>
        <v>1.1708045264629945E-2</v>
      </c>
    </row>
    <row r="6" spans="1:6" ht="16.5" thickTop="1" thickBot="1" x14ac:dyDescent="0.3">
      <c r="A6" s="15">
        <v>2</v>
      </c>
      <c r="B6" s="16" t="s">
        <v>88</v>
      </c>
      <c r="C6" s="17">
        <v>23296.975034659816</v>
      </c>
      <c r="D6" s="14">
        <f t="shared" ref="D6:D23" si="0">C6/C$23</f>
        <v>9.6009782287616264E-4</v>
      </c>
    </row>
    <row r="7" spans="1:6" ht="16.5" thickTop="1" thickBot="1" x14ac:dyDescent="0.3">
      <c r="A7" s="15">
        <v>3</v>
      </c>
      <c r="B7" s="16" t="s">
        <v>89</v>
      </c>
      <c r="C7" s="17">
        <v>353498.19689519989</v>
      </c>
      <c r="D7" s="14">
        <f t="shared" si="0"/>
        <v>1.4568108036549919E-2</v>
      </c>
    </row>
    <row r="8" spans="1:6" ht="16.5" thickTop="1" thickBot="1" x14ac:dyDescent="0.3">
      <c r="A8" s="15">
        <v>4</v>
      </c>
      <c r="B8" s="16" t="s">
        <v>90</v>
      </c>
      <c r="C8" s="17">
        <v>1505114.2838302299</v>
      </c>
      <c r="D8" s="14">
        <f t="shared" si="0"/>
        <v>6.2027664318451255E-2</v>
      </c>
    </row>
    <row r="9" spans="1:6" ht="16.5" thickTop="1" thickBot="1" x14ac:dyDescent="0.3">
      <c r="A9" s="15">
        <v>5</v>
      </c>
      <c r="B9" s="16" t="s">
        <v>91</v>
      </c>
      <c r="C9" s="17">
        <v>3564873.5794617734</v>
      </c>
      <c r="D9" s="14">
        <f t="shared" si="0"/>
        <v>0.14691295146163935</v>
      </c>
    </row>
    <row r="10" spans="1:6" ht="16.5" thickTop="1" thickBot="1" x14ac:dyDescent="0.3">
      <c r="A10" s="15">
        <v>6</v>
      </c>
      <c r="B10" s="16" t="s">
        <v>92</v>
      </c>
      <c r="C10" s="17">
        <v>274821.67279344233</v>
      </c>
      <c r="D10" s="14">
        <f t="shared" si="0"/>
        <v>1.132574891528281E-2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9407.7177234403225</v>
      </c>
      <c r="D12" s="14">
        <f t="shared" si="0"/>
        <v>3.8770395259774264E-4</v>
      </c>
    </row>
    <row r="13" spans="1:6" ht="16.5" thickTop="1" thickBot="1" x14ac:dyDescent="0.3">
      <c r="A13" s="15">
        <v>9</v>
      </c>
      <c r="B13" s="16" t="s">
        <v>95</v>
      </c>
      <c r="C13" s="17">
        <v>38456.666051034394</v>
      </c>
      <c r="D13" s="14">
        <f t="shared" si="0"/>
        <v>1.5848478738438453E-3</v>
      </c>
    </row>
    <row r="14" spans="1:6" ht="16.5" thickTop="1" thickBot="1" x14ac:dyDescent="0.3">
      <c r="A14" s="15">
        <v>10</v>
      </c>
      <c r="B14" s="16" t="s">
        <v>96</v>
      </c>
      <c r="C14" s="17">
        <v>1210106.6552550585</v>
      </c>
      <c r="D14" s="14">
        <f t="shared" si="0"/>
        <v>4.987002662061709E-2</v>
      </c>
    </row>
    <row r="15" spans="1:6" ht="16.5" thickTop="1" thickBot="1" x14ac:dyDescent="0.3">
      <c r="A15" s="15">
        <v>11</v>
      </c>
      <c r="B15" s="16" t="s">
        <v>97</v>
      </c>
      <c r="C15" s="17">
        <v>61729.687027703672</v>
      </c>
      <c r="D15" s="14">
        <f t="shared" si="0"/>
        <v>2.5439585196769992E-3</v>
      </c>
    </row>
    <row r="16" spans="1:6" ht="16.5" thickTop="1" thickBot="1" x14ac:dyDescent="0.3">
      <c r="A16" s="15">
        <v>12</v>
      </c>
      <c r="B16" s="16" t="s">
        <v>98</v>
      </c>
      <c r="C16" s="17">
        <v>3195748.6114594424</v>
      </c>
      <c r="D16" s="14">
        <f t="shared" si="0"/>
        <v>0.13170084441250435</v>
      </c>
    </row>
    <row r="17" spans="1:4" ht="16.5" thickTop="1" thickBot="1" x14ac:dyDescent="0.3">
      <c r="A17" s="15">
        <v>13</v>
      </c>
      <c r="B17" s="16" t="s">
        <v>99</v>
      </c>
      <c r="C17" s="17">
        <v>685240.30127541686</v>
      </c>
      <c r="D17" s="14">
        <f t="shared" si="0"/>
        <v>2.823961996880511E-2</v>
      </c>
    </row>
    <row r="18" spans="1:4" ht="16.5" thickTop="1" thickBot="1" x14ac:dyDescent="0.3">
      <c r="A18" s="15">
        <v>14</v>
      </c>
      <c r="B18" s="16" t="s">
        <v>100</v>
      </c>
      <c r="C18" s="17">
        <v>5637531.4185148878</v>
      </c>
      <c r="D18" s="14">
        <f t="shared" si="0"/>
        <v>0.23232980390199157</v>
      </c>
    </row>
    <row r="19" spans="1:4" ht="16.5" thickTop="1" thickBot="1" x14ac:dyDescent="0.3">
      <c r="A19" s="15">
        <v>15</v>
      </c>
      <c r="B19" s="16" t="s">
        <v>101</v>
      </c>
      <c r="C19" s="17">
        <v>46476.557748471976</v>
      </c>
      <c r="D19" s="14">
        <f t="shared" si="0"/>
        <v>1.915357759653356E-3</v>
      </c>
    </row>
    <row r="20" spans="1:4" ht="16.5" thickTop="1" thickBot="1" x14ac:dyDescent="0.3">
      <c r="A20" s="15">
        <v>16</v>
      </c>
      <c r="B20" s="16" t="s">
        <v>102</v>
      </c>
      <c r="C20" s="17">
        <v>4791849.6231754748</v>
      </c>
      <c r="D20" s="14">
        <f t="shared" si="0"/>
        <v>0.19747818692839633</v>
      </c>
    </row>
    <row r="21" spans="1:4" ht="16.5" thickTop="1" thickBot="1" x14ac:dyDescent="0.3">
      <c r="A21" s="15">
        <v>17</v>
      </c>
      <c r="B21" s="16" t="s">
        <v>103</v>
      </c>
      <c r="C21" s="17">
        <v>1513252.7425014649</v>
      </c>
      <c r="D21" s="14">
        <f t="shared" si="0"/>
        <v>6.2363060499294291E-2</v>
      </c>
    </row>
    <row r="22" spans="1:4" ht="16.5" thickTop="1" thickBot="1" x14ac:dyDescent="0.3">
      <c r="A22" s="15">
        <v>18</v>
      </c>
      <c r="B22" s="16" t="s">
        <v>104</v>
      </c>
      <c r="C22" s="17">
        <v>1069706.8686678621</v>
      </c>
      <c r="D22" s="14">
        <f t="shared" si="0"/>
        <v>4.40839737431898E-2</v>
      </c>
    </row>
    <row r="23" spans="1:4" ht="16.5" thickTop="1" thickBot="1" x14ac:dyDescent="0.3">
      <c r="A23" s="31"/>
      <c r="B23" s="18" t="s">
        <v>105</v>
      </c>
      <c r="C23" s="19">
        <f>SUM(C5:C22)</f>
        <v>24265209.731305428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8494743.6887302753</v>
      </c>
      <c r="D5" s="14">
        <f>C5/C$23</f>
        <v>2.6008592235445452E-2</v>
      </c>
    </row>
    <row r="6" spans="1:6" ht="16.5" thickTop="1" thickBot="1" x14ac:dyDescent="0.3">
      <c r="A6" s="15">
        <v>2</v>
      </c>
      <c r="B6" s="16" t="s">
        <v>88</v>
      </c>
      <c r="C6" s="17">
        <v>2789874.1036109249</v>
      </c>
      <c r="D6" s="14">
        <f t="shared" ref="D6:D23" si="0">C6/C$23</f>
        <v>8.5418348814113813E-3</v>
      </c>
    </row>
    <row r="7" spans="1:6" ht="16.5" thickTop="1" thickBot="1" x14ac:dyDescent="0.3">
      <c r="A7" s="15">
        <v>3</v>
      </c>
      <c r="B7" s="16" t="s">
        <v>89</v>
      </c>
      <c r="C7" s="17">
        <v>8158800.1839666199</v>
      </c>
      <c r="D7" s="14">
        <f t="shared" si="0"/>
        <v>2.4980024694186261E-2</v>
      </c>
    </row>
    <row r="8" spans="1:6" ht="16.5" thickTop="1" thickBot="1" x14ac:dyDescent="0.3">
      <c r="A8" s="15">
        <v>4</v>
      </c>
      <c r="B8" s="16" t="s">
        <v>90</v>
      </c>
      <c r="C8" s="17">
        <v>8498455.3072806094</v>
      </c>
      <c r="D8" s="14">
        <f t="shared" si="0"/>
        <v>2.6019956200851169E-2</v>
      </c>
    </row>
    <row r="9" spans="1:6" ht="16.5" thickTop="1" thickBot="1" x14ac:dyDescent="0.3">
      <c r="A9" s="15">
        <v>5</v>
      </c>
      <c r="B9" s="16" t="s">
        <v>91</v>
      </c>
      <c r="C9" s="17">
        <v>4417323.9029905228</v>
      </c>
      <c r="D9" s="14">
        <f t="shared" si="0"/>
        <v>1.3524643046874495E-2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13500128.25204611</v>
      </c>
      <c r="D10" s="14">
        <f t="shared" si="0"/>
        <v>4.1333716907727761E-2</v>
      </c>
    </row>
    <row r="11" spans="1:6" ht="16.5" thickTop="1" thickBot="1" x14ac:dyDescent="0.3">
      <c r="A11" s="15">
        <v>7</v>
      </c>
      <c r="B11" s="16" t="s">
        <v>93</v>
      </c>
      <c r="C11" s="17">
        <v>14621852.138923571</v>
      </c>
      <c r="D11" s="14">
        <f t="shared" si="0"/>
        <v>4.4768130027603256E-2</v>
      </c>
    </row>
    <row r="12" spans="1:6" ht="16.5" thickTop="1" thickBot="1" x14ac:dyDescent="0.3">
      <c r="A12" s="15">
        <v>8</v>
      </c>
      <c r="B12" s="16" t="s">
        <v>94</v>
      </c>
      <c r="C12" s="17">
        <v>1241769.5441180924</v>
      </c>
      <c r="D12" s="14">
        <f t="shared" si="0"/>
        <v>3.8019602364470989E-3</v>
      </c>
    </row>
    <row r="13" spans="1:6" ht="16.5" thickTop="1" thickBot="1" x14ac:dyDescent="0.3">
      <c r="A13" s="15">
        <v>9</v>
      </c>
      <c r="B13" s="16" t="s">
        <v>95</v>
      </c>
      <c r="C13" s="17">
        <v>1003882.219168183</v>
      </c>
      <c r="D13" s="14">
        <f t="shared" si="0"/>
        <v>3.0736140191490579E-3</v>
      </c>
    </row>
    <row r="14" spans="1:6" ht="16.5" thickTop="1" thickBot="1" x14ac:dyDescent="0.3">
      <c r="A14" s="15">
        <v>10</v>
      </c>
      <c r="B14" s="16" t="s">
        <v>96</v>
      </c>
      <c r="C14" s="17">
        <v>20414353.59439905</v>
      </c>
      <c r="D14" s="14">
        <f t="shared" si="0"/>
        <v>6.250319230835874E-2</v>
      </c>
    </row>
    <row r="15" spans="1:6" ht="16.5" thickTop="1" thickBot="1" x14ac:dyDescent="0.3">
      <c r="A15" s="15">
        <v>11</v>
      </c>
      <c r="B15" s="16" t="s">
        <v>97</v>
      </c>
      <c r="C15" s="17">
        <v>984939.44017019996</v>
      </c>
      <c r="D15" s="14">
        <f t="shared" si="0"/>
        <v>3.0156163875762164E-3</v>
      </c>
    </row>
    <row r="16" spans="1:6" ht="16.5" thickTop="1" thickBot="1" x14ac:dyDescent="0.3">
      <c r="A16" s="15">
        <v>12</v>
      </c>
      <c r="B16" s="16" t="s">
        <v>98</v>
      </c>
      <c r="C16" s="17">
        <v>27370888.456421711</v>
      </c>
      <c r="D16" s="14">
        <f t="shared" si="0"/>
        <v>8.380220793822904E-2</v>
      </c>
    </row>
    <row r="17" spans="1:4" ht="16.5" thickTop="1" thickBot="1" x14ac:dyDescent="0.3">
      <c r="A17" s="15">
        <v>13</v>
      </c>
      <c r="B17" s="16" t="s">
        <v>99</v>
      </c>
      <c r="C17" s="17">
        <v>15654014.611605216</v>
      </c>
      <c r="D17" s="14">
        <f t="shared" si="0"/>
        <v>4.7928330482894285E-2</v>
      </c>
    </row>
    <row r="18" spans="1:4" ht="16.5" thickTop="1" thickBot="1" x14ac:dyDescent="0.3">
      <c r="A18" s="15">
        <v>14</v>
      </c>
      <c r="B18" s="16" t="s">
        <v>100</v>
      </c>
      <c r="C18" s="17">
        <v>40521046.855876803</v>
      </c>
      <c r="D18" s="14">
        <f t="shared" si="0"/>
        <v>0.12406441244672875</v>
      </c>
    </row>
    <row r="19" spans="1:4" ht="16.5" thickTop="1" thickBot="1" x14ac:dyDescent="0.3">
      <c r="A19" s="15">
        <v>15</v>
      </c>
      <c r="B19" s="16" t="s">
        <v>101</v>
      </c>
      <c r="C19" s="17">
        <v>3850650.9842236447</v>
      </c>
      <c r="D19" s="14">
        <f t="shared" si="0"/>
        <v>1.1789644862687914E-2</v>
      </c>
    </row>
    <row r="20" spans="1:4" ht="16.5" thickTop="1" thickBot="1" x14ac:dyDescent="0.3">
      <c r="A20" s="15">
        <v>16</v>
      </c>
      <c r="B20" s="16" t="s">
        <v>102</v>
      </c>
      <c r="C20" s="17">
        <v>20779697.11996536</v>
      </c>
      <c r="D20" s="14">
        <f t="shared" si="0"/>
        <v>6.3621774708310402E-2</v>
      </c>
    </row>
    <row r="21" spans="1:4" ht="16.5" thickTop="1" thickBot="1" x14ac:dyDescent="0.3">
      <c r="A21" s="15">
        <v>17</v>
      </c>
      <c r="B21" s="16" t="s">
        <v>103</v>
      </c>
      <c r="C21" s="17">
        <v>112873106.22946431</v>
      </c>
      <c r="D21" s="14">
        <f t="shared" si="0"/>
        <v>0.34558671830969101</v>
      </c>
    </row>
    <row r="22" spans="1:4" ht="16.5" thickTop="1" thickBot="1" x14ac:dyDescent="0.3">
      <c r="A22" s="15">
        <v>18</v>
      </c>
      <c r="B22" s="16" t="s">
        <v>104</v>
      </c>
      <c r="C22" s="17">
        <v>21437448.488134813</v>
      </c>
      <c r="D22" s="14">
        <f t="shared" si="0"/>
        <v>6.5635630305827877E-2</v>
      </c>
    </row>
    <row r="23" spans="1:4" ht="16.5" thickTop="1" thickBot="1" x14ac:dyDescent="0.3">
      <c r="A23" s="31"/>
      <c r="B23" s="18" t="s">
        <v>105</v>
      </c>
      <c r="C23" s="19">
        <f>SUM(C5:C22)</f>
        <v>326612975.12109596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149916.02759306438</v>
      </c>
      <c r="D5" s="14">
        <f>C5/C$23</f>
        <v>4.4148396678454771E-3</v>
      </c>
    </row>
    <row r="6" spans="1:6" ht="16.5" thickTop="1" thickBot="1" x14ac:dyDescent="0.3">
      <c r="A6" s="15">
        <v>2</v>
      </c>
      <c r="B6" s="16" t="s">
        <v>88</v>
      </c>
      <c r="C6" s="17">
        <v>82476.471118735746</v>
      </c>
      <c r="D6" s="14">
        <f t="shared" ref="D6:D23" si="0">C6/C$23</f>
        <v>2.428829006510788E-3</v>
      </c>
    </row>
    <row r="7" spans="1:6" ht="16.5" thickTop="1" thickBot="1" x14ac:dyDescent="0.3">
      <c r="A7" s="15">
        <v>3</v>
      </c>
      <c r="B7" s="16" t="s">
        <v>89</v>
      </c>
      <c r="C7" s="17">
        <v>470918.39966803801</v>
      </c>
      <c r="D7" s="14">
        <f t="shared" si="0"/>
        <v>1.3867958380114839E-2</v>
      </c>
    </row>
    <row r="8" spans="1:6" ht="16.5" thickTop="1" thickBot="1" x14ac:dyDescent="0.3">
      <c r="A8" s="15">
        <v>4</v>
      </c>
      <c r="B8" s="16" t="s">
        <v>90</v>
      </c>
      <c r="C8" s="17">
        <v>365223.8933794013</v>
      </c>
      <c r="D8" s="14">
        <f t="shared" si="0"/>
        <v>1.0755387252609829E-2</v>
      </c>
    </row>
    <row r="9" spans="1:6" ht="16.5" thickTop="1" thickBot="1" x14ac:dyDescent="0.3">
      <c r="A9" s="15">
        <v>5</v>
      </c>
      <c r="B9" s="16" t="s">
        <v>91</v>
      </c>
      <c r="C9" s="17">
        <v>2692413.3669752395</v>
      </c>
      <c r="D9" s="14">
        <f t="shared" si="0"/>
        <v>7.9288209043431201E-2</v>
      </c>
    </row>
    <row r="10" spans="1:6" ht="16.5" thickTop="1" thickBot="1" x14ac:dyDescent="0.3">
      <c r="A10" s="15">
        <v>6</v>
      </c>
      <c r="B10" s="16" t="s">
        <v>92</v>
      </c>
      <c r="C10" s="17">
        <v>687930.01717413962</v>
      </c>
      <c r="D10" s="14">
        <f t="shared" si="0"/>
        <v>2.025867932390785E-2</v>
      </c>
    </row>
    <row r="11" spans="1:6" ht="16.5" thickTop="1" thickBot="1" x14ac:dyDescent="0.3">
      <c r="A11" s="15">
        <v>7</v>
      </c>
      <c r="B11" s="16" t="s">
        <v>93</v>
      </c>
      <c r="C11" s="17">
        <v>146475.95620362318</v>
      </c>
      <c r="D11" s="14">
        <f t="shared" si="0"/>
        <v>4.3135338643622749E-3</v>
      </c>
    </row>
    <row r="12" spans="1:6" ht="16.5" thickTop="1" thickBot="1" x14ac:dyDescent="0.3">
      <c r="A12" s="15">
        <v>8</v>
      </c>
      <c r="B12" s="16" t="s">
        <v>94</v>
      </c>
      <c r="C12" s="17">
        <v>9856.4947483233555</v>
      </c>
      <c r="D12" s="14">
        <f t="shared" si="0"/>
        <v>2.9026145302439777E-4</v>
      </c>
    </row>
    <row r="13" spans="1:6" ht="16.5" thickTop="1" thickBot="1" x14ac:dyDescent="0.3">
      <c r="A13" s="15">
        <v>9</v>
      </c>
      <c r="B13" s="16" t="s">
        <v>95</v>
      </c>
      <c r="C13" s="17">
        <v>139474.51141723964</v>
      </c>
      <c r="D13" s="14">
        <f t="shared" si="0"/>
        <v>4.1073500648618009E-3</v>
      </c>
    </row>
    <row r="14" spans="1:6" ht="16.5" thickTop="1" thickBot="1" x14ac:dyDescent="0.3">
      <c r="A14" s="15">
        <v>10</v>
      </c>
      <c r="B14" s="16" t="s">
        <v>96</v>
      </c>
      <c r="C14" s="17">
        <v>2554735.3636948699</v>
      </c>
      <c r="D14" s="14">
        <f t="shared" si="0"/>
        <v>7.5233763898167397E-2</v>
      </c>
    </row>
    <row r="15" spans="1:6" ht="16.5" thickTop="1" thickBot="1" x14ac:dyDescent="0.3">
      <c r="A15" s="15">
        <v>11</v>
      </c>
      <c r="B15" s="16" t="s">
        <v>97</v>
      </c>
      <c r="C15" s="17">
        <v>295312.34080570086</v>
      </c>
      <c r="D15" s="14">
        <f t="shared" si="0"/>
        <v>8.6965793953149469E-3</v>
      </c>
    </row>
    <row r="16" spans="1:6" ht="16.5" thickTop="1" thickBot="1" x14ac:dyDescent="0.3">
      <c r="A16" s="15">
        <v>12</v>
      </c>
      <c r="B16" s="16" t="s">
        <v>98</v>
      </c>
      <c r="C16" s="17">
        <v>146591.95513906944</v>
      </c>
      <c r="D16" s="14">
        <f t="shared" si="0"/>
        <v>4.3169498880513907E-3</v>
      </c>
    </row>
    <row r="17" spans="1:4" ht="16.5" thickTop="1" thickBot="1" x14ac:dyDescent="0.3">
      <c r="A17" s="15">
        <v>13</v>
      </c>
      <c r="B17" s="16" t="s">
        <v>99</v>
      </c>
      <c r="C17" s="17">
        <v>903745.74116400559</v>
      </c>
      <c r="D17" s="14">
        <f t="shared" si="0"/>
        <v>2.6614182698113654E-2</v>
      </c>
    </row>
    <row r="18" spans="1:4" ht="16.5" thickTop="1" thickBot="1" x14ac:dyDescent="0.3">
      <c r="A18" s="15">
        <v>14</v>
      </c>
      <c r="B18" s="16" t="s">
        <v>100</v>
      </c>
      <c r="C18" s="17">
        <v>13602188.011090821</v>
      </c>
      <c r="D18" s="14">
        <f t="shared" si="0"/>
        <v>0.40056743875218659</v>
      </c>
    </row>
    <row r="19" spans="1:4" ht="16.5" thickTop="1" thickBot="1" x14ac:dyDescent="0.3">
      <c r="A19" s="15">
        <v>15</v>
      </c>
      <c r="B19" s="16" t="s">
        <v>101</v>
      </c>
      <c r="C19" s="17">
        <v>95562.731868630624</v>
      </c>
      <c r="D19" s="14">
        <f t="shared" si="0"/>
        <v>2.8142030321568492E-3</v>
      </c>
    </row>
    <row r="20" spans="1:4" ht="16.5" thickTop="1" thickBot="1" x14ac:dyDescent="0.3">
      <c r="A20" s="15">
        <v>16</v>
      </c>
      <c r="B20" s="16" t="s">
        <v>102</v>
      </c>
      <c r="C20" s="17">
        <v>4897134.1737466902</v>
      </c>
      <c r="D20" s="14">
        <f t="shared" si="0"/>
        <v>0.1442144816410463</v>
      </c>
    </row>
    <row r="21" spans="1:4" ht="16.5" thickTop="1" thickBot="1" x14ac:dyDescent="0.3">
      <c r="A21" s="15">
        <v>17</v>
      </c>
      <c r="B21" s="16" t="s">
        <v>103</v>
      </c>
      <c r="C21" s="17">
        <v>1633943.6196436004</v>
      </c>
      <c r="D21" s="14">
        <f t="shared" si="0"/>
        <v>4.8117597716812205E-2</v>
      </c>
    </row>
    <row r="22" spans="1:4" ht="16.5" thickTop="1" thickBot="1" x14ac:dyDescent="0.3">
      <c r="A22" s="15">
        <v>18</v>
      </c>
      <c r="B22" s="16" t="s">
        <v>104</v>
      </c>
      <c r="C22" s="17">
        <v>5083399.2348438352</v>
      </c>
      <c r="D22" s="14">
        <f t="shared" si="0"/>
        <v>0.14969975492148227</v>
      </c>
    </row>
    <row r="23" spans="1:4" ht="16.5" thickTop="1" thickBot="1" x14ac:dyDescent="0.3">
      <c r="A23" s="31"/>
      <c r="B23" s="18" t="s">
        <v>105</v>
      </c>
      <c r="C23" s="19">
        <f>SUM(C5:C22)</f>
        <v>33957298.310275026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4603984.6842267113</v>
      </c>
      <c r="D5" s="14">
        <f>C5/C$23</f>
        <v>1.6712977879276291E-2</v>
      </c>
    </row>
    <row r="6" spans="1:6" ht="16.5" thickTop="1" thickBot="1" x14ac:dyDescent="0.3">
      <c r="A6" s="15">
        <v>2</v>
      </c>
      <c r="B6" s="16" t="s">
        <v>88</v>
      </c>
      <c r="C6" s="17">
        <v>651658.77082545916</v>
      </c>
      <c r="D6" s="14">
        <f t="shared" ref="D6:D23" si="0">C6/C$23</f>
        <v>2.3655940166255273E-3</v>
      </c>
    </row>
    <row r="7" spans="1:6" ht="16.5" thickTop="1" thickBot="1" x14ac:dyDescent="0.3">
      <c r="A7" s="15">
        <v>3</v>
      </c>
      <c r="B7" s="16" t="s">
        <v>89</v>
      </c>
      <c r="C7" s="17">
        <v>4808844.5223155832</v>
      </c>
      <c r="D7" s="14">
        <f t="shared" si="0"/>
        <v>1.7456641939250568E-2</v>
      </c>
    </row>
    <row r="8" spans="1:6" ht="16.5" thickTop="1" thickBot="1" x14ac:dyDescent="0.3">
      <c r="A8" s="15">
        <v>4</v>
      </c>
      <c r="B8" s="16" t="s">
        <v>90</v>
      </c>
      <c r="C8" s="17">
        <v>12422600.591002887</v>
      </c>
      <c r="D8" s="14">
        <f t="shared" si="0"/>
        <v>4.5095425619424624E-2</v>
      </c>
    </row>
    <row r="9" spans="1:6" ht="16.5" thickTop="1" thickBot="1" x14ac:dyDescent="0.3">
      <c r="A9" s="15">
        <v>5</v>
      </c>
      <c r="B9" s="16" t="s">
        <v>91</v>
      </c>
      <c r="C9" s="17">
        <v>9488328.1761826873</v>
      </c>
      <c r="D9" s="14">
        <f t="shared" si="0"/>
        <v>3.4443689498608772E-2</v>
      </c>
    </row>
    <row r="10" spans="1:6" ht="16.5" thickTop="1" thickBot="1" x14ac:dyDescent="0.3">
      <c r="A10" s="15">
        <v>6</v>
      </c>
      <c r="B10" s="16" t="s">
        <v>92</v>
      </c>
      <c r="C10" s="17">
        <v>8520122.2667628471</v>
      </c>
      <c r="D10" s="14">
        <f t="shared" si="0"/>
        <v>3.0928994064856205E-2</v>
      </c>
    </row>
    <row r="11" spans="1:6" ht="16.5" thickTop="1" thickBot="1" x14ac:dyDescent="0.3">
      <c r="A11" s="15">
        <v>7</v>
      </c>
      <c r="B11" s="16" t="s">
        <v>93</v>
      </c>
      <c r="C11" s="17">
        <v>9402541.1831698641</v>
      </c>
      <c r="D11" s="14">
        <f t="shared" si="0"/>
        <v>3.4132273146277058E-2</v>
      </c>
    </row>
    <row r="12" spans="1:6" ht="16.5" thickTop="1" thickBot="1" x14ac:dyDescent="0.3">
      <c r="A12" s="15">
        <v>8</v>
      </c>
      <c r="B12" s="16" t="s">
        <v>94</v>
      </c>
      <c r="C12" s="17">
        <v>647713.28863146633</v>
      </c>
      <c r="D12" s="14">
        <f t="shared" si="0"/>
        <v>2.3512714762275989E-3</v>
      </c>
    </row>
    <row r="13" spans="1:6" ht="16.5" thickTop="1" thickBot="1" x14ac:dyDescent="0.3">
      <c r="A13" s="15">
        <v>9</v>
      </c>
      <c r="B13" s="16" t="s">
        <v>95</v>
      </c>
      <c r="C13" s="17">
        <v>481945.0941282523</v>
      </c>
      <c r="D13" s="14">
        <f t="shared" si="0"/>
        <v>1.7495144423018622E-3</v>
      </c>
    </row>
    <row r="14" spans="1:6" ht="16.5" thickTop="1" thickBot="1" x14ac:dyDescent="0.3">
      <c r="A14" s="15">
        <v>10</v>
      </c>
      <c r="B14" s="16" t="s">
        <v>96</v>
      </c>
      <c r="C14" s="17">
        <v>21099488.8566905</v>
      </c>
      <c r="D14" s="14">
        <f t="shared" si="0"/>
        <v>7.6593497744255376E-2</v>
      </c>
    </row>
    <row r="15" spans="1:6" ht="16.5" thickTop="1" thickBot="1" x14ac:dyDescent="0.3">
      <c r="A15" s="15">
        <v>11</v>
      </c>
      <c r="B15" s="16" t="s">
        <v>97</v>
      </c>
      <c r="C15" s="17">
        <v>317973.89373001846</v>
      </c>
      <c r="D15" s="14">
        <f t="shared" si="0"/>
        <v>1.1542806973932713E-3</v>
      </c>
    </row>
    <row r="16" spans="1:6" ht="16.5" thickTop="1" thickBot="1" x14ac:dyDescent="0.3">
      <c r="A16" s="15">
        <v>12</v>
      </c>
      <c r="B16" s="16" t="s">
        <v>98</v>
      </c>
      <c r="C16" s="17">
        <v>38465122.962434746</v>
      </c>
      <c r="D16" s="14">
        <f t="shared" si="0"/>
        <v>0.13963268631133396</v>
      </c>
    </row>
    <row r="17" spans="1:4" ht="16.5" thickTop="1" thickBot="1" x14ac:dyDescent="0.3">
      <c r="A17" s="15">
        <v>13</v>
      </c>
      <c r="B17" s="16" t="s">
        <v>99</v>
      </c>
      <c r="C17" s="17">
        <v>10809976.605017245</v>
      </c>
      <c r="D17" s="14">
        <f t="shared" si="0"/>
        <v>3.9241420696752898E-2</v>
      </c>
    </row>
    <row r="18" spans="1:4" ht="16.5" thickTop="1" thickBot="1" x14ac:dyDescent="0.3">
      <c r="A18" s="15">
        <v>14</v>
      </c>
      <c r="B18" s="16" t="s">
        <v>100</v>
      </c>
      <c r="C18" s="17">
        <v>35847029.147498801</v>
      </c>
      <c r="D18" s="14">
        <f t="shared" si="0"/>
        <v>0.13012871377102483</v>
      </c>
    </row>
    <row r="19" spans="1:4" ht="16.5" thickTop="1" thickBot="1" x14ac:dyDescent="0.3">
      <c r="A19" s="15">
        <v>15</v>
      </c>
      <c r="B19" s="16" t="s">
        <v>101</v>
      </c>
      <c r="C19" s="17">
        <v>2563949.3934524497</v>
      </c>
      <c r="D19" s="14">
        <f t="shared" si="0"/>
        <v>9.3074222516776189E-3</v>
      </c>
    </row>
    <row r="20" spans="1:4" ht="16.5" thickTop="1" thickBot="1" x14ac:dyDescent="0.3">
      <c r="A20" s="15">
        <v>16</v>
      </c>
      <c r="B20" s="16" t="s">
        <v>102</v>
      </c>
      <c r="C20" s="17">
        <v>20145610.279172834</v>
      </c>
      <c r="D20" s="14">
        <f t="shared" si="0"/>
        <v>7.3130812123213623E-2</v>
      </c>
    </row>
    <row r="21" spans="1:4" ht="16.5" thickTop="1" thickBot="1" x14ac:dyDescent="0.3">
      <c r="A21" s="15">
        <v>17</v>
      </c>
      <c r="B21" s="16" t="s">
        <v>103</v>
      </c>
      <c r="C21" s="17">
        <v>78544230.857554331</v>
      </c>
      <c r="D21" s="14">
        <f t="shared" si="0"/>
        <v>0.28512431793364212</v>
      </c>
    </row>
    <row r="22" spans="1:4" ht="16.5" thickTop="1" thickBot="1" x14ac:dyDescent="0.3">
      <c r="A22" s="15">
        <v>18</v>
      </c>
      <c r="B22" s="16" t="s">
        <v>104</v>
      </c>
      <c r="C22" s="17">
        <v>16652509.410017261</v>
      </c>
      <c r="D22" s="14">
        <f t="shared" si="0"/>
        <v>6.0450466387857761E-2</v>
      </c>
    </row>
    <row r="23" spans="1:4" ht="16.5" thickTop="1" thickBot="1" x14ac:dyDescent="0.3">
      <c r="A23" s="31"/>
      <c r="B23" s="18" t="s">
        <v>105</v>
      </c>
      <c r="C23" s="19">
        <f>SUM(C5:C22)</f>
        <v>275473629.98281395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21413.212244653554</v>
      </c>
      <c r="D6" s="14">
        <f t="shared" ref="D6:D23" si="0">C6/C$23</f>
        <v>5.178369135389496E-4</v>
      </c>
    </row>
    <row r="7" spans="1:6" ht="16.5" thickTop="1" thickBot="1" x14ac:dyDescent="0.3">
      <c r="A7" s="15">
        <v>3</v>
      </c>
      <c r="B7" s="16" t="s">
        <v>89</v>
      </c>
      <c r="C7" s="17">
        <v>601096.05061444221</v>
      </c>
      <c r="D7" s="14">
        <f t="shared" si="0"/>
        <v>1.453633952880436E-2</v>
      </c>
    </row>
    <row r="8" spans="1:6" ht="16.5" thickTop="1" thickBot="1" x14ac:dyDescent="0.3">
      <c r="A8" s="15">
        <v>4</v>
      </c>
      <c r="B8" s="16" t="s">
        <v>90</v>
      </c>
      <c r="C8" s="17">
        <v>7919315.4152081702</v>
      </c>
      <c r="D8" s="14">
        <f t="shared" si="0"/>
        <v>0.19151324916123874</v>
      </c>
    </row>
    <row r="9" spans="1:6" ht="16.5" thickTop="1" thickBot="1" x14ac:dyDescent="0.3">
      <c r="A9" s="15">
        <v>5</v>
      </c>
      <c r="B9" s="16" t="s">
        <v>91</v>
      </c>
      <c r="C9" s="17">
        <v>1257111.3316315957</v>
      </c>
      <c r="D9" s="14">
        <f t="shared" si="0"/>
        <v>3.0400793888804827E-2</v>
      </c>
    </row>
    <row r="10" spans="1:6" ht="16.5" thickTop="1" thickBot="1" x14ac:dyDescent="0.3">
      <c r="A10" s="15">
        <v>6</v>
      </c>
      <c r="B10" s="16" t="s">
        <v>92</v>
      </c>
      <c r="C10" s="17">
        <v>160955.84166625104</v>
      </c>
      <c r="D10" s="14">
        <f t="shared" si="0"/>
        <v>3.8924041527363946E-3</v>
      </c>
    </row>
    <row r="11" spans="1:6" ht="16.5" thickTop="1" thickBot="1" x14ac:dyDescent="0.3">
      <c r="A11" s="15">
        <v>7</v>
      </c>
      <c r="B11" s="16" t="s">
        <v>93</v>
      </c>
      <c r="C11" s="17">
        <v>6258.1712343761001</v>
      </c>
      <c r="D11" s="14">
        <f t="shared" si="0"/>
        <v>1.5134170620368734E-4</v>
      </c>
    </row>
    <row r="12" spans="1:6" ht="16.5" thickTop="1" thickBot="1" x14ac:dyDescent="0.3">
      <c r="A12" s="15">
        <v>8</v>
      </c>
      <c r="B12" s="16" t="s">
        <v>94</v>
      </c>
      <c r="C12" s="17">
        <v>33988.126415532934</v>
      </c>
      <c r="D12" s="14">
        <f t="shared" si="0"/>
        <v>8.2193676870622985E-4</v>
      </c>
    </row>
    <row r="13" spans="1:6" ht="16.5" thickTop="1" thickBot="1" x14ac:dyDescent="0.3">
      <c r="A13" s="15">
        <v>9</v>
      </c>
      <c r="B13" s="16" t="s">
        <v>95</v>
      </c>
      <c r="C13" s="17">
        <v>8743.2307909982555</v>
      </c>
      <c r="D13" s="14">
        <f t="shared" si="0"/>
        <v>2.114380409366039E-4</v>
      </c>
    </row>
    <row r="14" spans="1:6" ht="16.5" thickTop="1" thickBot="1" x14ac:dyDescent="0.3">
      <c r="A14" s="15">
        <v>10</v>
      </c>
      <c r="B14" s="16" t="s">
        <v>96</v>
      </c>
      <c r="C14" s="17">
        <v>2765538.0933486875</v>
      </c>
      <c r="D14" s="14">
        <f t="shared" si="0"/>
        <v>6.6879162928562566E-2</v>
      </c>
    </row>
    <row r="15" spans="1:6" ht="16.5" thickTop="1" thickBot="1" x14ac:dyDescent="0.3">
      <c r="A15" s="15">
        <v>11</v>
      </c>
      <c r="B15" s="16" t="s">
        <v>97</v>
      </c>
      <c r="C15" s="17">
        <v>182644.24423571213</v>
      </c>
      <c r="D15" s="14">
        <f t="shared" si="0"/>
        <v>4.41689600934535E-3</v>
      </c>
    </row>
    <row r="16" spans="1:6" ht="16.5" thickTop="1" thickBot="1" x14ac:dyDescent="0.3">
      <c r="A16" s="15">
        <v>12</v>
      </c>
      <c r="B16" s="16" t="s">
        <v>98</v>
      </c>
      <c r="C16" s="17">
        <v>548666.3130722529</v>
      </c>
      <c r="D16" s="14">
        <f t="shared" si="0"/>
        <v>1.3268428243178202E-2</v>
      </c>
    </row>
    <row r="17" spans="1:4" ht="16.5" thickTop="1" thickBot="1" x14ac:dyDescent="0.3">
      <c r="A17" s="15">
        <v>13</v>
      </c>
      <c r="B17" s="16" t="s">
        <v>99</v>
      </c>
      <c r="C17" s="17">
        <v>1043840.744459479</v>
      </c>
      <c r="D17" s="14">
        <f t="shared" si="0"/>
        <v>2.5243259309310671E-2</v>
      </c>
    </row>
    <row r="18" spans="1:4" ht="16.5" thickTop="1" thickBot="1" x14ac:dyDescent="0.3">
      <c r="A18" s="15">
        <v>14</v>
      </c>
      <c r="B18" s="16" t="s">
        <v>100</v>
      </c>
      <c r="C18" s="17">
        <v>20669171.517738596</v>
      </c>
      <c r="D18" s="14">
        <f t="shared" si="0"/>
        <v>0.49984373488033351</v>
      </c>
    </row>
    <row r="19" spans="1:4" ht="16.5" thickTop="1" thickBot="1" x14ac:dyDescent="0.3">
      <c r="A19" s="15">
        <v>15</v>
      </c>
      <c r="B19" s="16" t="s">
        <v>101</v>
      </c>
      <c r="C19" s="17">
        <v>241253.19766745888</v>
      </c>
      <c r="D19" s="14">
        <f t="shared" si="0"/>
        <v>5.8342396196400413E-3</v>
      </c>
    </row>
    <row r="20" spans="1:4" ht="16.5" thickTop="1" thickBot="1" x14ac:dyDescent="0.3">
      <c r="A20" s="15">
        <v>16</v>
      </c>
      <c r="B20" s="16" t="s">
        <v>102</v>
      </c>
      <c r="C20" s="17">
        <v>3519315.6982360277</v>
      </c>
      <c r="D20" s="14">
        <f t="shared" si="0"/>
        <v>8.5107809053671643E-2</v>
      </c>
    </row>
    <row r="21" spans="1:4" ht="16.5" thickTop="1" thickBot="1" x14ac:dyDescent="0.3">
      <c r="A21" s="15">
        <v>17</v>
      </c>
      <c r="B21" s="16" t="s">
        <v>103</v>
      </c>
      <c r="C21" s="17">
        <v>723139.28365100885</v>
      </c>
      <c r="D21" s="14">
        <f t="shared" si="0"/>
        <v>1.7487717883060847E-2</v>
      </c>
    </row>
    <row r="22" spans="1:4" ht="16.5" thickTop="1" thickBot="1" x14ac:dyDescent="0.3">
      <c r="A22" s="15">
        <v>18</v>
      </c>
      <c r="B22" s="16" t="s">
        <v>104</v>
      </c>
      <c r="C22" s="17">
        <v>1648816.084495645</v>
      </c>
      <c r="D22" s="14">
        <f t="shared" si="0"/>
        <v>3.9873411911927503E-2</v>
      </c>
    </row>
    <row r="23" spans="1:4" ht="16.5" thickTop="1" thickBot="1" x14ac:dyDescent="0.3">
      <c r="A23" s="31"/>
      <c r="B23" s="18" t="s">
        <v>105</v>
      </c>
      <c r="C23" s="19">
        <f>SUM(C5:C22)</f>
        <v>41351266.556710884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216159.48497340683</v>
      </c>
      <c r="D6" s="14">
        <f t="shared" ref="D6:D23" si="0">C6/C$23</f>
        <v>4.5901345413086889E-3</v>
      </c>
    </row>
    <row r="7" spans="1:6" ht="16.5" thickTop="1" thickBot="1" x14ac:dyDescent="0.3">
      <c r="A7" s="15">
        <v>3</v>
      </c>
      <c r="B7" s="16" t="s">
        <v>89</v>
      </c>
      <c r="C7" s="17">
        <v>422967.95480995526</v>
      </c>
      <c r="D7" s="14">
        <f t="shared" si="0"/>
        <v>8.9817008005858272E-3</v>
      </c>
    </row>
    <row r="8" spans="1:6" ht="16.5" thickTop="1" thickBot="1" x14ac:dyDescent="0.3">
      <c r="A8" s="15">
        <v>4</v>
      </c>
      <c r="B8" s="16" t="s">
        <v>90</v>
      </c>
      <c r="C8" s="17">
        <v>2968643.5112326597</v>
      </c>
      <c r="D8" s="14">
        <f t="shared" si="0"/>
        <v>6.3038978481177205E-2</v>
      </c>
    </row>
    <row r="9" spans="1:6" ht="16.5" thickTop="1" thickBot="1" x14ac:dyDescent="0.3">
      <c r="A9" s="15">
        <v>5</v>
      </c>
      <c r="B9" s="16" t="s">
        <v>91</v>
      </c>
      <c r="C9" s="17">
        <v>431767.43911244959</v>
      </c>
      <c r="D9" s="14">
        <f t="shared" si="0"/>
        <v>9.1685573562791944E-3</v>
      </c>
    </row>
    <row r="10" spans="1:6" ht="16.5" thickTop="1" thickBot="1" x14ac:dyDescent="0.3">
      <c r="A10" s="15">
        <v>6</v>
      </c>
      <c r="B10" s="16" t="s">
        <v>92</v>
      </c>
      <c r="C10" s="17">
        <v>3687383.1480692448</v>
      </c>
      <c r="D10" s="14">
        <f t="shared" si="0"/>
        <v>7.8301374362889947E-2</v>
      </c>
    </row>
    <row r="11" spans="1:6" ht="16.5" thickTop="1" thickBot="1" x14ac:dyDescent="0.3">
      <c r="A11" s="15">
        <v>7</v>
      </c>
      <c r="B11" s="16" t="s">
        <v>93</v>
      </c>
      <c r="C11" s="17">
        <v>2143831.1535344021</v>
      </c>
      <c r="D11" s="14">
        <f t="shared" si="0"/>
        <v>4.552413432046501E-2</v>
      </c>
    </row>
    <row r="12" spans="1:6" ht="16.5" thickTop="1" thickBot="1" x14ac:dyDescent="0.3">
      <c r="A12" s="15">
        <v>8</v>
      </c>
      <c r="B12" s="16" t="s">
        <v>94</v>
      </c>
      <c r="C12" s="17">
        <v>33927.20655501572</v>
      </c>
      <c r="D12" s="14">
        <f t="shared" si="0"/>
        <v>7.204423285772127E-4</v>
      </c>
    </row>
    <row r="13" spans="1:6" ht="16.5" thickTop="1" thickBot="1" x14ac:dyDescent="0.3">
      <c r="A13" s="15">
        <v>9</v>
      </c>
      <c r="B13" s="16" t="s">
        <v>95</v>
      </c>
      <c r="C13" s="17">
        <v>6782.6130404497535</v>
      </c>
      <c r="D13" s="14">
        <f t="shared" si="0"/>
        <v>1.4402840754884909E-4</v>
      </c>
    </row>
    <row r="14" spans="1:6" ht="16.5" thickTop="1" thickBot="1" x14ac:dyDescent="0.3">
      <c r="A14" s="15">
        <v>10</v>
      </c>
      <c r="B14" s="16" t="s">
        <v>96</v>
      </c>
      <c r="C14" s="17">
        <v>2483758.1815616726</v>
      </c>
      <c r="D14" s="14">
        <f t="shared" si="0"/>
        <v>5.2742465697708713E-2</v>
      </c>
    </row>
    <row r="15" spans="1:6" ht="16.5" thickTop="1" thickBot="1" x14ac:dyDescent="0.3">
      <c r="A15" s="15">
        <v>11</v>
      </c>
      <c r="B15" s="16" t="s">
        <v>97</v>
      </c>
      <c r="C15" s="17">
        <v>91209.933809258335</v>
      </c>
      <c r="D15" s="14">
        <f t="shared" si="0"/>
        <v>1.9368378294381231E-3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454503.96403249411</v>
      </c>
      <c r="D17" s="14">
        <f t="shared" si="0"/>
        <v>9.6513661879048876E-3</v>
      </c>
    </row>
    <row r="18" spans="1:4" ht="16.5" thickTop="1" thickBot="1" x14ac:dyDescent="0.3">
      <c r="A18" s="15">
        <v>14</v>
      </c>
      <c r="B18" s="16" t="s">
        <v>100</v>
      </c>
      <c r="C18" s="17">
        <v>7242857.969618829</v>
      </c>
      <c r="D18" s="14">
        <f t="shared" si="0"/>
        <v>0.1538016828094792</v>
      </c>
    </row>
    <row r="19" spans="1:4" ht="16.5" thickTop="1" thickBot="1" x14ac:dyDescent="0.3">
      <c r="A19" s="15">
        <v>15</v>
      </c>
      <c r="B19" s="16" t="s">
        <v>101</v>
      </c>
      <c r="C19" s="17">
        <v>352805.3478947262</v>
      </c>
      <c r="D19" s="14">
        <f t="shared" si="0"/>
        <v>7.4918017774202334E-3</v>
      </c>
    </row>
    <row r="20" spans="1:4" ht="16.5" thickTop="1" thickBot="1" x14ac:dyDescent="0.3">
      <c r="A20" s="15">
        <v>16</v>
      </c>
      <c r="B20" s="16" t="s">
        <v>102</v>
      </c>
      <c r="C20" s="17">
        <v>5460751.2156890547</v>
      </c>
      <c r="D20" s="14">
        <f t="shared" si="0"/>
        <v>0.11595874582931882</v>
      </c>
    </row>
    <row r="21" spans="1:4" ht="16.5" thickTop="1" thickBot="1" x14ac:dyDescent="0.3">
      <c r="A21" s="15">
        <v>17</v>
      </c>
      <c r="B21" s="16" t="s">
        <v>103</v>
      </c>
      <c r="C21" s="17">
        <v>17961007.590030264</v>
      </c>
      <c r="D21" s="14">
        <f t="shared" si="0"/>
        <v>0.3814009889311501</v>
      </c>
    </row>
    <row r="22" spans="1:4" ht="16.5" thickTop="1" thickBot="1" x14ac:dyDescent="0.3">
      <c r="A22" s="15">
        <v>18</v>
      </c>
      <c r="B22" s="16" t="s">
        <v>104</v>
      </c>
      <c r="C22" s="17">
        <v>3133832.6386771407</v>
      </c>
      <c r="D22" s="14">
        <f t="shared" si="0"/>
        <v>6.6546760338747957E-2</v>
      </c>
    </row>
    <row r="23" spans="1:4" ht="16.5" thickTop="1" thickBot="1" x14ac:dyDescent="0.3">
      <c r="A23" s="31"/>
      <c r="B23" s="18" t="s">
        <v>105</v>
      </c>
      <c r="C23" s="19">
        <f>SUM(C5:C22)</f>
        <v>47092189.352641024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3405336.1351624941</v>
      </c>
      <c r="D5" s="14">
        <f>C5/C$23</f>
        <v>1.5055969699261325E-2</v>
      </c>
    </row>
    <row r="6" spans="1:6" ht="16.5" thickTop="1" thickBot="1" x14ac:dyDescent="0.3">
      <c r="A6" s="15">
        <v>2</v>
      </c>
      <c r="B6" s="16" t="s">
        <v>88</v>
      </c>
      <c r="C6" s="17">
        <v>777991.09685840411</v>
      </c>
      <c r="D6" s="14">
        <f t="shared" ref="D6:D23" si="0">C6/C$23</f>
        <v>3.4397222229095104E-3</v>
      </c>
    </row>
    <row r="7" spans="1:6" ht="16.5" thickTop="1" thickBot="1" x14ac:dyDescent="0.3">
      <c r="A7" s="15">
        <v>3</v>
      </c>
      <c r="B7" s="16" t="s">
        <v>89</v>
      </c>
      <c r="C7" s="17">
        <v>2733799.7157053687</v>
      </c>
      <c r="D7" s="14">
        <f t="shared" si="0"/>
        <v>1.2086914198719828E-2</v>
      </c>
    </row>
    <row r="8" spans="1:6" ht="16.5" thickTop="1" thickBot="1" x14ac:dyDescent="0.3">
      <c r="A8" s="15">
        <v>4</v>
      </c>
      <c r="B8" s="16" t="s">
        <v>90</v>
      </c>
      <c r="C8" s="17">
        <v>1568336.3098762711</v>
      </c>
      <c r="D8" s="14">
        <f t="shared" si="0"/>
        <v>6.9340655437592248E-3</v>
      </c>
    </row>
    <row r="9" spans="1:6" ht="16.5" thickTop="1" thickBot="1" x14ac:dyDescent="0.3">
      <c r="A9" s="15">
        <v>5</v>
      </c>
      <c r="B9" s="16" t="s">
        <v>91</v>
      </c>
      <c r="C9" s="17">
        <v>2533720.8981203199</v>
      </c>
      <c r="D9" s="14">
        <f t="shared" si="0"/>
        <v>1.1202308246338336E-2</v>
      </c>
    </row>
    <row r="10" spans="1:6" ht="16.5" thickTop="1" thickBot="1" x14ac:dyDescent="0.3">
      <c r="A10" s="15">
        <v>6</v>
      </c>
      <c r="B10" s="16" t="s">
        <v>92</v>
      </c>
      <c r="C10" s="17">
        <v>6575524.439104096</v>
      </c>
      <c r="D10" s="14">
        <f t="shared" si="0"/>
        <v>2.9072283258515831E-2</v>
      </c>
    </row>
    <row r="11" spans="1:6" ht="16.5" thickTop="1" thickBot="1" x14ac:dyDescent="0.3">
      <c r="A11" s="15">
        <v>7</v>
      </c>
      <c r="B11" s="16" t="s">
        <v>93</v>
      </c>
      <c r="C11" s="17">
        <v>6815434.9337893901</v>
      </c>
      <c r="D11" s="14">
        <f t="shared" si="0"/>
        <v>3.013299650242126E-2</v>
      </c>
    </row>
    <row r="12" spans="1:6" ht="16.5" thickTop="1" thickBot="1" x14ac:dyDescent="0.3">
      <c r="A12" s="15">
        <v>8</v>
      </c>
      <c r="B12" s="16" t="s">
        <v>94</v>
      </c>
      <c r="C12" s="17">
        <v>669683.00949082081</v>
      </c>
      <c r="D12" s="14">
        <f t="shared" si="0"/>
        <v>2.9608610424365083E-3</v>
      </c>
    </row>
    <row r="13" spans="1:6" ht="16.5" thickTop="1" thickBot="1" x14ac:dyDescent="0.3">
      <c r="A13" s="15">
        <v>9</v>
      </c>
      <c r="B13" s="16" t="s">
        <v>95</v>
      </c>
      <c r="C13" s="17">
        <v>222020.75245598046</v>
      </c>
      <c r="D13" s="14">
        <f t="shared" si="0"/>
        <v>9.8161755224934169E-4</v>
      </c>
    </row>
    <row r="14" spans="1:6" ht="16.5" thickTop="1" thickBot="1" x14ac:dyDescent="0.3">
      <c r="A14" s="15">
        <v>10</v>
      </c>
      <c r="B14" s="16" t="s">
        <v>96</v>
      </c>
      <c r="C14" s="17">
        <v>14952315.386046035</v>
      </c>
      <c r="D14" s="14">
        <f t="shared" si="0"/>
        <v>6.6108483406841639E-2</v>
      </c>
    </row>
    <row r="15" spans="1:6" ht="16.5" thickTop="1" thickBot="1" x14ac:dyDescent="0.3">
      <c r="A15" s="15">
        <v>11</v>
      </c>
      <c r="B15" s="16" t="s">
        <v>97</v>
      </c>
      <c r="C15" s="17">
        <v>719854.41697288759</v>
      </c>
      <c r="D15" s="14">
        <f t="shared" si="0"/>
        <v>3.1826832534715562E-3</v>
      </c>
    </row>
    <row r="16" spans="1:6" ht="16.5" thickTop="1" thickBot="1" x14ac:dyDescent="0.3">
      <c r="A16" s="15">
        <v>12</v>
      </c>
      <c r="B16" s="16" t="s">
        <v>98</v>
      </c>
      <c r="C16" s="17">
        <v>16400445.388391722</v>
      </c>
      <c r="D16" s="14">
        <f t="shared" si="0"/>
        <v>7.2511082319406117E-2</v>
      </c>
    </row>
    <row r="17" spans="1:4" ht="16.5" thickTop="1" thickBot="1" x14ac:dyDescent="0.3">
      <c r="A17" s="15">
        <v>13</v>
      </c>
      <c r="B17" s="16" t="s">
        <v>99</v>
      </c>
      <c r="C17" s="17">
        <v>13549687.099827396</v>
      </c>
      <c r="D17" s="14">
        <f t="shared" si="0"/>
        <v>5.9907060657828068E-2</v>
      </c>
    </row>
    <row r="18" spans="1:4" ht="16.5" thickTop="1" thickBot="1" x14ac:dyDescent="0.3">
      <c r="A18" s="15">
        <v>14</v>
      </c>
      <c r="B18" s="16" t="s">
        <v>100</v>
      </c>
      <c r="C18" s="17">
        <v>36965311.19400876</v>
      </c>
      <c r="D18" s="14">
        <f t="shared" si="0"/>
        <v>0.16343426409921916</v>
      </c>
    </row>
    <row r="19" spans="1:4" ht="16.5" thickTop="1" thickBot="1" x14ac:dyDescent="0.3">
      <c r="A19" s="15">
        <v>15</v>
      </c>
      <c r="B19" s="16" t="s">
        <v>101</v>
      </c>
      <c r="C19" s="17">
        <v>8080175.7497772677</v>
      </c>
      <c r="D19" s="14">
        <f t="shared" si="0"/>
        <v>3.5724779118625136E-2</v>
      </c>
    </row>
    <row r="20" spans="1:4" ht="16.5" thickTop="1" thickBot="1" x14ac:dyDescent="0.3">
      <c r="A20" s="15">
        <v>16</v>
      </c>
      <c r="B20" s="16" t="s">
        <v>102</v>
      </c>
      <c r="C20" s="17">
        <v>20867399.705620106</v>
      </c>
      <c r="D20" s="14">
        <f t="shared" si="0"/>
        <v>9.226077109571422E-2</v>
      </c>
    </row>
    <row r="21" spans="1:4" ht="16.5" thickTop="1" thickBot="1" x14ac:dyDescent="0.3">
      <c r="A21" s="15">
        <v>17</v>
      </c>
      <c r="B21" s="16" t="s">
        <v>103</v>
      </c>
      <c r="C21" s="17">
        <v>65135288.101588629</v>
      </c>
      <c r="D21" s="14">
        <f t="shared" si="0"/>
        <v>0.28798182766277192</v>
      </c>
    </row>
    <row r="22" spans="1:4" ht="16.5" thickTop="1" thickBot="1" x14ac:dyDescent="0.3">
      <c r="A22" s="15">
        <v>18</v>
      </c>
      <c r="B22" s="16" t="s">
        <v>104</v>
      </c>
      <c r="C22" s="17">
        <v>24206141.962175835</v>
      </c>
      <c r="D22" s="14">
        <f t="shared" si="0"/>
        <v>0.10702231011951099</v>
      </c>
    </row>
    <row r="23" spans="1:4" ht="16.5" thickTop="1" thickBot="1" x14ac:dyDescent="0.3">
      <c r="A23" s="31"/>
      <c r="B23" s="18" t="s">
        <v>105</v>
      </c>
      <c r="C23" s="19">
        <f>SUM(C5:C22)</f>
        <v>226178466.29497179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697430.76056536473</v>
      </c>
      <c r="D5" s="14">
        <f>C5/C$23</f>
        <v>5.0962269609719724E-2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1688213.3114031074</v>
      </c>
      <c r="D7" s="14">
        <f t="shared" si="0"/>
        <v>0.12336017680765814</v>
      </c>
    </row>
    <row r="8" spans="1:6" ht="16.5" thickTop="1" thickBot="1" x14ac:dyDescent="0.3">
      <c r="A8" s="15">
        <v>4</v>
      </c>
      <c r="B8" s="16" t="s">
        <v>90</v>
      </c>
      <c r="C8" s="17">
        <v>20126.450670542541</v>
      </c>
      <c r="D8" s="14">
        <f t="shared" si="0"/>
        <v>1.4706687220498406E-3</v>
      </c>
    </row>
    <row r="9" spans="1:6" ht="16.5" thickTop="1" thickBot="1" x14ac:dyDescent="0.3">
      <c r="A9" s="15">
        <v>5</v>
      </c>
      <c r="B9" s="16" t="s">
        <v>91</v>
      </c>
      <c r="C9" s="17">
        <v>2553200.2720027589</v>
      </c>
      <c r="D9" s="14">
        <f t="shared" si="0"/>
        <v>0.18656601914709997</v>
      </c>
    </row>
    <row r="10" spans="1:6" ht="16.5" thickTop="1" thickBot="1" x14ac:dyDescent="0.3">
      <c r="A10" s="15">
        <v>6</v>
      </c>
      <c r="B10" s="16" t="s">
        <v>92</v>
      </c>
      <c r="C10" s="17">
        <v>4391.9362475644402</v>
      </c>
      <c r="D10" s="14">
        <f t="shared" si="0"/>
        <v>3.2092510369866685E-4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10851.727667927213</v>
      </c>
      <c r="D12" s="14">
        <f t="shared" si="0"/>
        <v>7.9295136150268875E-4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679198.32533361798</v>
      </c>
      <c r="D14" s="14">
        <f t="shared" si="0"/>
        <v>4.9629999322173456E-2</v>
      </c>
    </row>
    <row r="15" spans="1:6" ht="16.5" thickTop="1" thickBot="1" x14ac:dyDescent="0.3">
      <c r="A15" s="15">
        <v>11</v>
      </c>
      <c r="B15" s="16" t="s">
        <v>97</v>
      </c>
      <c r="C15" s="17">
        <v>28104.324158241852</v>
      </c>
      <c r="D15" s="14">
        <f t="shared" si="0"/>
        <v>2.0536234217576445E-3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152397.34747059311</v>
      </c>
      <c r="D17" s="14">
        <f t="shared" si="0"/>
        <v>1.1135893552080587E-2</v>
      </c>
    </row>
    <row r="18" spans="1:4" ht="16.5" thickTop="1" thickBot="1" x14ac:dyDescent="0.3">
      <c r="A18" s="15">
        <v>14</v>
      </c>
      <c r="B18" s="16" t="s">
        <v>100</v>
      </c>
      <c r="C18" s="17">
        <v>2228800.8656615093</v>
      </c>
      <c r="D18" s="14">
        <f t="shared" si="0"/>
        <v>0.1628616875604143</v>
      </c>
    </row>
    <row r="19" spans="1:4" ht="16.5" thickTop="1" thickBot="1" x14ac:dyDescent="0.3">
      <c r="A19" s="15">
        <v>15</v>
      </c>
      <c r="B19" s="16" t="s">
        <v>101</v>
      </c>
      <c r="C19" s="17">
        <v>619147.02988286968</v>
      </c>
      <c r="D19" s="14">
        <f t="shared" si="0"/>
        <v>4.5241964721157109E-2</v>
      </c>
    </row>
    <row r="20" spans="1:4" ht="16.5" thickTop="1" thickBot="1" x14ac:dyDescent="0.3">
      <c r="A20" s="15">
        <v>16</v>
      </c>
      <c r="B20" s="16" t="s">
        <v>102</v>
      </c>
      <c r="C20" s="17">
        <v>2684836.3356835647</v>
      </c>
      <c r="D20" s="14">
        <f t="shared" si="0"/>
        <v>0.19618485580728012</v>
      </c>
    </row>
    <row r="21" spans="1:4" ht="16.5" thickTop="1" thickBot="1" x14ac:dyDescent="0.3">
      <c r="A21" s="15">
        <v>17</v>
      </c>
      <c r="B21" s="16" t="s">
        <v>103</v>
      </c>
      <c r="C21" s="17">
        <v>1109367.5557416731</v>
      </c>
      <c r="D21" s="14">
        <f t="shared" si="0"/>
        <v>8.1063084206599537E-2</v>
      </c>
    </row>
    <row r="22" spans="1:4" ht="16.5" thickTop="1" thickBot="1" x14ac:dyDescent="0.3">
      <c r="A22" s="15">
        <v>18</v>
      </c>
      <c r="B22" s="16" t="s">
        <v>104</v>
      </c>
      <c r="C22" s="17">
        <v>1209171.206832347</v>
      </c>
      <c r="D22" s="14">
        <f t="shared" si="0"/>
        <v>8.8355880656808064E-2</v>
      </c>
    </row>
    <row r="23" spans="1:4" ht="16.5" thickTop="1" thickBot="1" x14ac:dyDescent="0.3">
      <c r="A23" s="31"/>
      <c r="B23" s="18" t="s">
        <v>105</v>
      </c>
      <c r="C23" s="19">
        <f>SUM(C5:C22)</f>
        <v>13685237.449321683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498610.14692796726</v>
      </c>
      <c r="D5" s="14">
        <f>C5/C$23</f>
        <v>9.2205802066288086E-3</v>
      </c>
    </row>
    <row r="6" spans="1:6" ht="16.5" thickTop="1" thickBot="1" x14ac:dyDescent="0.3">
      <c r="A6" s="15">
        <v>2</v>
      </c>
      <c r="B6" s="16" t="s">
        <v>88</v>
      </c>
      <c r="C6" s="17">
        <v>127316.25149811959</v>
      </c>
      <c r="D6" s="14">
        <f t="shared" ref="D6:D23" si="0">C6/C$23</f>
        <v>2.3544039682676797E-3</v>
      </c>
    </row>
    <row r="7" spans="1:6" ht="16.5" thickTop="1" thickBot="1" x14ac:dyDescent="0.3">
      <c r="A7" s="15">
        <v>3</v>
      </c>
      <c r="B7" s="16" t="s">
        <v>89</v>
      </c>
      <c r="C7" s="17">
        <v>541296.02563063079</v>
      </c>
      <c r="D7" s="14">
        <f t="shared" si="0"/>
        <v>1.000995156357634E-2</v>
      </c>
    </row>
    <row r="8" spans="1:6" ht="16.5" thickTop="1" thickBot="1" x14ac:dyDescent="0.3">
      <c r="A8" s="15">
        <v>4</v>
      </c>
      <c r="B8" s="16" t="s">
        <v>90</v>
      </c>
      <c r="C8" s="17">
        <v>212737.92131659202</v>
      </c>
      <c r="D8" s="14">
        <f t="shared" si="0"/>
        <v>3.9340696906725947E-3</v>
      </c>
    </row>
    <row r="9" spans="1:6" ht="16.5" thickTop="1" thickBot="1" x14ac:dyDescent="0.3">
      <c r="A9" s="15">
        <v>5</v>
      </c>
      <c r="B9" s="16" t="s">
        <v>91</v>
      </c>
      <c r="C9" s="17">
        <v>5308668.846970195</v>
      </c>
      <c r="D9" s="14">
        <f t="shared" si="0"/>
        <v>9.8170900041855497E-2</v>
      </c>
    </row>
    <row r="10" spans="1:6" ht="16.5" thickTop="1" thickBot="1" x14ac:dyDescent="0.3">
      <c r="A10" s="15">
        <v>6</v>
      </c>
      <c r="B10" s="16" t="s">
        <v>92</v>
      </c>
      <c r="C10" s="17">
        <v>2220217.5148027781</v>
      </c>
      <c r="D10" s="14">
        <f t="shared" si="0"/>
        <v>4.1057515169980255E-2</v>
      </c>
    </row>
    <row r="11" spans="1:6" ht="16.5" thickTop="1" thickBot="1" x14ac:dyDescent="0.3">
      <c r="A11" s="15">
        <v>7</v>
      </c>
      <c r="B11" s="16" t="s">
        <v>93</v>
      </c>
      <c r="C11" s="17">
        <v>1555120.8353609818</v>
      </c>
      <c r="D11" s="14">
        <f t="shared" si="0"/>
        <v>2.8758172054442879E-2</v>
      </c>
    </row>
    <row r="12" spans="1:6" ht="16.5" thickTop="1" thickBot="1" x14ac:dyDescent="0.3">
      <c r="A12" s="15">
        <v>8</v>
      </c>
      <c r="B12" s="16" t="s">
        <v>94</v>
      </c>
      <c r="C12" s="17">
        <v>42741.290007336102</v>
      </c>
      <c r="D12" s="14">
        <f t="shared" si="0"/>
        <v>7.9039605406257274E-4</v>
      </c>
    </row>
    <row r="13" spans="1:6" ht="16.5" thickTop="1" thickBot="1" x14ac:dyDescent="0.3">
      <c r="A13" s="15">
        <v>9</v>
      </c>
      <c r="B13" s="16" t="s">
        <v>95</v>
      </c>
      <c r="C13" s="17">
        <v>34048.112590847872</v>
      </c>
      <c r="D13" s="14">
        <f t="shared" si="0"/>
        <v>6.2963691164832133E-4</v>
      </c>
    </row>
    <row r="14" spans="1:6" ht="16.5" thickTop="1" thickBot="1" x14ac:dyDescent="0.3">
      <c r="A14" s="15">
        <v>10</v>
      </c>
      <c r="B14" s="16" t="s">
        <v>96</v>
      </c>
      <c r="C14" s="17">
        <v>2255292.2634476069</v>
      </c>
      <c r="D14" s="14">
        <f t="shared" si="0"/>
        <v>4.1706137214877613E-2</v>
      </c>
    </row>
    <row r="15" spans="1:6" ht="16.5" thickTop="1" thickBot="1" x14ac:dyDescent="0.3">
      <c r="A15" s="15">
        <v>11</v>
      </c>
      <c r="B15" s="16" t="s">
        <v>97</v>
      </c>
      <c r="C15" s="17">
        <v>246795.88600509084</v>
      </c>
      <c r="D15" s="14">
        <f t="shared" si="0"/>
        <v>4.563888792870294E-3</v>
      </c>
    </row>
    <row r="16" spans="1:6" ht="16.5" thickTop="1" thickBot="1" x14ac:dyDescent="0.3">
      <c r="A16" s="15">
        <v>12</v>
      </c>
      <c r="B16" s="16" t="s">
        <v>98</v>
      </c>
      <c r="C16" s="17">
        <v>4375845.7238575798</v>
      </c>
      <c r="D16" s="14">
        <f t="shared" si="0"/>
        <v>8.0920608449814496E-2</v>
      </c>
    </row>
    <row r="17" spans="1:4" ht="16.5" thickTop="1" thickBot="1" x14ac:dyDescent="0.3">
      <c r="A17" s="15">
        <v>13</v>
      </c>
      <c r="B17" s="16" t="s">
        <v>99</v>
      </c>
      <c r="C17" s="17">
        <v>1102922.0826480323</v>
      </c>
      <c r="D17" s="14">
        <f t="shared" si="0"/>
        <v>2.0395857539953835E-2</v>
      </c>
    </row>
    <row r="18" spans="1:4" ht="16.5" thickTop="1" thickBot="1" x14ac:dyDescent="0.3">
      <c r="A18" s="15">
        <v>14</v>
      </c>
      <c r="B18" s="16" t="s">
        <v>100</v>
      </c>
      <c r="C18" s="17">
        <v>7246619.146701023</v>
      </c>
      <c r="D18" s="14">
        <f t="shared" si="0"/>
        <v>0.13400857058511045</v>
      </c>
    </row>
    <row r="19" spans="1:4" ht="16.5" thickTop="1" thickBot="1" x14ac:dyDescent="0.3">
      <c r="A19" s="15">
        <v>15</v>
      </c>
      <c r="B19" s="16" t="s">
        <v>101</v>
      </c>
      <c r="C19" s="17">
        <v>228080.28747518142</v>
      </c>
      <c r="D19" s="14">
        <f t="shared" si="0"/>
        <v>4.2177893834954095E-3</v>
      </c>
    </row>
    <row r="20" spans="1:4" ht="16.5" thickTop="1" thickBot="1" x14ac:dyDescent="0.3">
      <c r="A20" s="15">
        <v>16</v>
      </c>
      <c r="B20" s="16" t="s">
        <v>102</v>
      </c>
      <c r="C20" s="17">
        <v>4779017.0794334672</v>
      </c>
      <c r="D20" s="14">
        <f t="shared" si="0"/>
        <v>8.8376280669898263E-2</v>
      </c>
    </row>
    <row r="21" spans="1:4" ht="16.5" thickTop="1" thickBot="1" x14ac:dyDescent="0.3">
      <c r="A21" s="15">
        <v>17</v>
      </c>
      <c r="B21" s="16" t="s">
        <v>103</v>
      </c>
      <c r="C21" s="17">
        <v>19127497.721382868</v>
      </c>
      <c r="D21" s="14">
        <f t="shared" si="0"/>
        <v>0.35371648166157293</v>
      </c>
    </row>
    <row r="22" spans="1:4" ht="16.5" thickTop="1" thickBot="1" x14ac:dyDescent="0.3">
      <c r="A22" s="15">
        <v>18</v>
      </c>
      <c r="B22" s="16" t="s">
        <v>104</v>
      </c>
      <c r="C22" s="17">
        <v>4172961.562089758</v>
      </c>
      <c r="D22" s="14">
        <f t="shared" si="0"/>
        <v>7.7168760041271947E-2</v>
      </c>
    </row>
    <row r="23" spans="1:4" ht="16.5" thickTop="1" thickBot="1" x14ac:dyDescent="0.3">
      <c r="A23" s="31"/>
      <c r="B23" s="18" t="s">
        <v>105</v>
      </c>
      <c r="C23" s="19">
        <f>SUM(C5:C22)</f>
        <v>54075788.698146045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123596.61515376945</v>
      </c>
      <c r="D5" s="14">
        <f>C5/C$23</f>
        <v>1.6577245210001285E-2</v>
      </c>
    </row>
    <row r="6" spans="1:6" ht="16.5" thickTop="1" thickBot="1" x14ac:dyDescent="0.3">
      <c r="A6" s="15">
        <v>2</v>
      </c>
      <c r="B6" s="16" t="s">
        <v>88</v>
      </c>
      <c r="C6" s="17">
        <v>6359.6654189777219</v>
      </c>
      <c r="D6" s="14">
        <f t="shared" ref="D6:D23" si="0">C6/C$23</f>
        <v>8.5298236503318983E-4</v>
      </c>
    </row>
    <row r="7" spans="1:6" ht="16.5" thickTop="1" thickBot="1" x14ac:dyDescent="0.3">
      <c r="A7" s="15">
        <v>3</v>
      </c>
      <c r="B7" s="16" t="s">
        <v>89</v>
      </c>
      <c r="C7" s="17">
        <v>48664.780426261772</v>
      </c>
      <c r="D7" s="14">
        <f t="shared" si="0"/>
        <v>6.5271042998494982E-3</v>
      </c>
    </row>
    <row r="8" spans="1:6" ht="16.5" thickTop="1" thickBot="1" x14ac:dyDescent="0.3">
      <c r="A8" s="15">
        <v>4</v>
      </c>
      <c r="B8" s="16" t="s">
        <v>90</v>
      </c>
      <c r="C8" s="17">
        <v>1653920.9040598415</v>
      </c>
      <c r="D8" s="14">
        <f t="shared" si="0"/>
        <v>0.22183012334469115</v>
      </c>
    </row>
    <row r="9" spans="1:6" ht="16.5" thickTop="1" thickBot="1" x14ac:dyDescent="0.3">
      <c r="A9" s="15">
        <v>5</v>
      </c>
      <c r="B9" s="16" t="s">
        <v>91</v>
      </c>
      <c r="C9" s="17">
        <v>153104.96529731734</v>
      </c>
      <c r="D9" s="14">
        <f t="shared" si="0"/>
        <v>2.0535016670518918E-2</v>
      </c>
    </row>
    <row r="10" spans="1:6" ht="16.5" thickTop="1" thickBot="1" x14ac:dyDescent="0.3">
      <c r="A10" s="15">
        <v>6</v>
      </c>
      <c r="B10" s="16" t="s">
        <v>92</v>
      </c>
      <c r="C10" s="17">
        <v>107663.43361108413</v>
      </c>
      <c r="D10" s="14">
        <f t="shared" si="0"/>
        <v>1.4440226675311212E-2</v>
      </c>
    </row>
    <row r="11" spans="1:6" ht="16.5" thickTop="1" thickBot="1" x14ac:dyDescent="0.3">
      <c r="A11" s="15">
        <v>7</v>
      </c>
      <c r="B11" s="16" t="s">
        <v>93</v>
      </c>
      <c r="C11" s="17">
        <v>55138.572855027458</v>
      </c>
      <c r="D11" s="14">
        <f t="shared" si="0"/>
        <v>7.3953938108266568E-3</v>
      </c>
    </row>
    <row r="12" spans="1:6" ht="16.5" thickTop="1" thickBot="1" x14ac:dyDescent="0.3">
      <c r="A12" s="15">
        <v>8</v>
      </c>
      <c r="B12" s="16" t="s">
        <v>94</v>
      </c>
      <c r="C12" s="17">
        <v>9935.0714451838103</v>
      </c>
      <c r="D12" s="14">
        <f t="shared" si="0"/>
        <v>1.3325293360242233E-3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560385.00957718352</v>
      </c>
      <c r="D14" s="14">
        <f t="shared" si="0"/>
        <v>7.5160955696176882E-2</v>
      </c>
    </row>
    <row r="15" spans="1:6" ht="16.5" thickTop="1" thickBot="1" x14ac:dyDescent="0.3">
      <c r="A15" s="15">
        <v>11</v>
      </c>
      <c r="B15" s="16" t="s">
        <v>97</v>
      </c>
      <c r="C15" s="17">
        <v>14400.920353979145</v>
      </c>
      <c r="D15" s="14">
        <f t="shared" si="0"/>
        <v>1.9315058722328615E-3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261517.23113118601</v>
      </c>
      <c r="D17" s="14">
        <f t="shared" si="0"/>
        <v>3.5075679554077463E-2</v>
      </c>
    </row>
    <row r="18" spans="1:4" ht="16.5" thickTop="1" thickBot="1" x14ac:dyDescent="0.3">
      <c r="A18" s="15">
        <v>14</v>
      </c>
      <c r="B18" s="16" t="s">
        <v>100</v>
      </c>
      <c r="C18" s="17">
        <v>2076012.8898879644</v>
      </c>
      <c r="D18" s="14">
        <f t="shared" si="0"/>
        <v>0.27844269595878657</v>
      </c>
    </row>
    <row r="19" spans="1:4" ht="16.5" thickTop="1" thickBot="1" x14ac:dyDescent="0.3">
      <c r="A19" s="15">
        <v>15</v>
      </c>
      <c r="B19" s="16" t="s">
        <v>101</v>
      </c>
      <c r="C19" s="17">
        <v>8014.68238579848</v>
      </c>
      <c r="D19" s="14">
        <f t="shared" si="0"/>
        <v>1.0749594964584068E-3</v>
      </c>
    </row>
    <row r="20" spans="1:4" ht="16.5" thickTop="1" thickBot="1" x14ac:dyDescent="0.3">
      <c r="A20" s="15">
        <v>16</v>
      </c>
      <c r="B20" s="16" t="s">
        <v>102</v>
      </c>
      <c r="C20" s="17">
        <v>1271229.055338325</v>
      </c>
      <c r="D20" s="14">
        <f t="shared" si="0"/>
        <v>0.17050204604878297</v>
      </c>
    </row>
    <row r="21" spans="1:4" ht="16.5" thickTop="1" thickBot="1" x14ac:dyDescent="0.3">
      <c r="A21" s="15">
        <v>17</v>
      </c>
      <c r="B21" s="16" t="s">
        <v>103</v>
      </c>
      <c r="C21" s="17">
        <v>504714.24054636038</v>
      </c>
      <c r="D21" s="14">
        <f t="shared" si="0"/>
        <v>6.7694181722592409E-2</v>
      </c>
    </row>
    <row r="22" spans="1:4" ht="16.5" thickTop="1" thickBot="1" x14ac:dyDescent="0.3">
      <c r="A22" s="15">
        <v>18</v>
      </c>
      <c r="B22" s="16" t="s">
        <v>104</v>
      </c>
      <c r="C22" s="17">
        <v>601141.37840032659</v>
      </c>
      <c r="D22" s="14">
        <f t="shared" si="0"/>
        <v>8.0627353938636265E-2</v>
      </c>
    </row>
    <row r="23" spans="1:4" ht="16.5" thickTop="1" thickBot="1" x14ac:dyDescent="0.3">
      <c r="A23" s="7"/>
      <c r="B23" s="18" t="s">
        <v>105</v>
      </c>
      <c r="C23" s="19">
        <f>SUM(C5:C22)</f>
        <v>7455799.415888587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1825.875939191787</v>
      </c>
      <c r="D6" s="14">
        <f t="shared" ref="D6:D23" si="0">C6/C$23</f>
        <v>4.3139690038266335E-4</v>
      </c>
    </row>
    <row r="7" spans="1:6" ht="16.5" thickTop="1" thickBot="1" x14ac:dyDescent="0.3">
      <c r="A7" s="15">
        <v>3</v>
      </c>
      <c r="B7" s="16" t="s">
        <v>89</v>
      </c>
      <c r="C7" s="17">
        <v>18518.880125605192</v>
      </c>
      <c r="D7" s="14">
        <f t="shared" si="0"/>
        <v>4.3754273295700833E-3</v>
      </c>
    </row>
    <row r="8" spans="1:6" ht="16.5" thickTop="1" thickBot="1" x14ac:dyDescent="0.3">
      <c r="A8" s="15">
        <v>4</v>
      </c>
      <c r="B8" s="16" t="s">
        <v>90</v>
      </c>
      <c r="C8" s="17">
        <v>20902.014958923155</v>
      </c>
      <c r="D8" s="14">
        <f t="shared" si="0"/>
        <v>4.9384869319340843E-3</v>
      </c>
    </row>
    <row r="9" spans="1:6" ht="16.5" thickTop="1" thickBot="1" x14ac:dyDescent="0.3">
      <c r="A9" s="15">
        <v>5</v>
      </c>
      <c r="B9" s="16" t="s">
        <v>91</v>
      </c>
      <c r="C9" s="17">
        <v>44760.704617686322</v>
      </c>
      <c r="D9" s="14">
        <f t="shared" si="0"/>
        <v>1.0575542848525151E-2</v>
      </c>
    </row>
    <row r="10" spans="1:6" ht="16.5" thickTop="1" thickBot="1" x14ac:dyDescent="0.3">
      <c r="A10" s="15">
        <v>6</v>
      </c>
      <c r="B10" s="16" t="s">
        <v>92</v>
      </c>
      <c r="C10" s="17">
        <v>159.72209639195853</v>
      </c>
      <c r="D10" s="14">
        <f t="shared" si="0"/>
        <v>3.7737294099297712E-5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5630.7747373789662</v>
      </c>
      <c r="D13" s="14">
        <f t="shared" si="0"/>
        <v>1.3303744883858414E-3</v>
      </c>
    </row>
    <row r="14" spans="1:6" ht="16.5" thickTop="1" thickBot="1" x14ac:dyDescent="0.3">
      <c r="A14" s="15">
        <v>10</v>
      </c>
      <c r="B14" s="16" t="s">
        <v>96</v>
      </c>
      <c r="C14" s="17">
        <v>586910.55198907852</v>
      </c>
      <c r="D14" s="14">
        <f t="shared" si="0"/>
        <v>0.13866845358729035</v>
      </c>
    </row>
    <row r="15" spans="1:6" ht="16.5" thickTop="1" thickBot="1" x14ac:dyDescent="0.3">
      <c r="A15" s="15">
        <v>11</v>
      </c>
      <c r="B15" s="16" t="s">
        <v>97</v>
      </c>
      <c r="C15" s="17">
        <v>1053919.3421484469</v>
      </c>
      <c r="D15" s="14">
        <f t="shared" si="0"/>
        <v>0.24900790228794356</v>
      </c>
    </row>
    <row r="16" spans="1:6" ht="16.5" thickTop="1" thickBot="1" x14ac:dyDescent="0.3">
      <c r="A16" s="15">
        <v>12</v>
      </c>
      <c r="B16" s="16" t="s">
        <v>98</v>
      </c>
      <c r="C16" s="17">
        <v>3224.7491934116533</v>
      </c>
      <c r="D16" s="14">
        <f t="shared" si="0"/>
        <v>7.6190653301727823E-4</v>
      </c>
    </row>
    <row r="17" spans="1:4" ht="16.5" thickTop="1" thickBot="1" x14ac:dyDescent="0.3">
      <c r="A17" s="15">
        <v>13</v>
      </c>
      <c r="B17" s="16" t="s">
        <v>99</v>
      </c>
      <c r="C17" s="17">
        <v>79901.340947415214</v>
      </c>
      <c r="D17" s="14">
        <f t="shared" si="0"/>
        <v>1.8878166956069798E-2</v>
      </c>
    </row>
    <row r="18" spans="1:4" ht="16.5" thickTop="1" thickBot="1" x14ac:dyDescent="0.3">
      <c r="A18" s="15">
        <v>14</v>
      </c>
      <c r="B18" s="16" t="s">
        <v>100</v>
      </c>
      <c r="C18" s="17">
        <v>366187.19206491101</v>
      </c>
      <c r="D18" s="14">
        <f t="shared" si="0"/>
        <v>8.6518484758914674E-2</v>
      </c>
    </row>
    <row r="19" spans="1:4" ht="16.5" thickTop="1" thickBot="1" x14ac:dyDescent="0.3">
      <c r="A19" s="15">
        <v>15</v>
      </c>
      <c r="B19" s="16" t="s">
        <v>101</v>
      </c>
      <c r="C19" s="17">
        <v>3546.943639567995</v>
      </c>
      <c r="D19" s="14">
        <f t="shared" si="0"/>
        <v>8.3803091935092994E-4</v>
      </c>
    </row>
    <row r="20" spans="1:4" ht="16.5" thickTop="1" thickBot="1" x14ac:dyDescent="0.3">
      <c r="A20" s="15">
        <v>16</v>
      </c>
      <c r="B20" s="16" t="s">
        <v>102</v>
      </c>
      <c r="C20" s="17">
        <v>1540317.6526249985</v>
      </c>
      <c r="D20" s="14">
        <f t="shared" si="0"/>
        <v>0.36392848313739001</v>
      </c>
    </row>
    <row r="21" spans="1:4" ht="16.5" thickTop="1" thickBot="1" x14ac:dyDescent="0.3">
      <c r="A21" s="15">
        <v>17</v>
      </c>
      <c r="B21" s="16" t="s">
        <v>103</v>
      </c>
      <c r="C21" s="17">
        <v>192473.81422778271</v>
      </c>
      <c r="D21" s="14">
        <f t="shared" si="0"/>
        <v>4.547549210788545E-2</v>
      </c>
    </row>
    <row r="22" spans="1:4" ht="16.5" thickTop="1" thickBot="1" x14ac:dyDescent="0.3">
      <c r="A22" s="15">
        <v>18</v>
      </c>
      <c r="B22" s="16" t="s">
        <v>104</v>
      </c>
      <c r="C22" s="17">
        <v>314193.91829689487</v>
      </c>
      <c r="D22" s="14">
        <f t="shared" si="0"/>
        <v>7.4234113919240979E-2</v>
      </c>
    </row>
    <row r="23" spans="1:4" ht="16.5" thickTop="1" thickBot="1" x14ac:dyDescent="0.3">
      <c r="A23" s="31"/>
      <c r="B23" s="18" t="s">
        <v>105</v>
      </c>
      <c r="C23" s="19">
        <f>SUM(C5:C22)</f>
        <v>4232473.4776076842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44698.38253080874</v>
      </c>
      <c r="D5" s="14">
        <f>C5/C$23</f>
        <v>6.2572749446447081E-3</v>
      </c>
    </row>
    <row r="6" spans="1:6" ht="16.5" thickTop="1" thickBot="1" x14ac:dyDescent="0.3">
      <c r="A6" s="15">
        <v>2</v>
      </c>
      <c r="B6" s="16" t="s">
        <v>88</v>
      </c>
      <c r="C6" s="17">
        <v>10229.858015908469</v>
      </c>
      <c r="D6" s="14">
        <f t="shared" ref="D6:D23" si="0">C6/C$23</f>
        <v>1.432066008341504E-3</v>
      </c>
    </row>
    <row r="7" spans="1:6" ht="16.5" thickTop="1" thickBot="1" x14ac:dyDescent="0.3">
      <c r="A7" s="15">
        <v>3</v>
      </c>
      <c r="B7" s="16" t="s">
        <v>89</v>
      </c>
      <c r="C7" s="17">
        <v>76575.121069113709</v>
      </c>
      <c r="D7" s="14">
        <f t="shared" si="0"/>
        <v>1.0719662755551411E-2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43251.826642408392</v>
      </c>
      <c r="D9" s="14">
        <f t="shared" si="0"/>
        <v>6.0547732565740722E-3</v>
      </c>
    </row>
    <row r="10" spans="1:6" ht="16.5" thickTop="1" thickBot="1" x14ac:dyDescent="0.3">
      <c r="A10" s="15">
        <v>6</v>
      </c>
      <c r="B10" s="16" t="s">
        <v>92</v>
      </c>
      <c r="C10" s="17">
        <v>5186.3429755072248</v>
      </c>
      <c r="D10" s="14">
        <f t="shared" si="0"/>
        <v>7.2603016300662254E-4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1461.2607185238242</v>
      </c>
      <c r="D13" s="14">
        <f t="shared" si="0"/>
        <v>2.0456020025580134E-4</v>
      </c>
    </row>
    <row r="14" spans="1:6" ht="16.5" thickTop="1" thickBot="1" x14ac:dyDescent="0.3">
      <c r="A14" s="15">
        <v>10</v>
      </c>
      <c r="B14" s="16" t="s">
        <v>96</v>
      </c>
      <c r="C14" s="17">
        <v>948295.53939674667</v>
      </c>
      <c r="D14" s="14">
        <f t="shared" si="0"/>
        <v>0.13275079729553338</v>
      </c>
    </row>
    <row r="15" spans="1:6" ht="16.5" thickTop="1" thickBot="1" x14ac:dyDescent="0.3">
      <c r="A15" s="15">
        <v>11</v>
      </c>
      <c r="B15" s="16" t="s">
        <v>97</v>
      </c>
      <c r="C15" s="17">
        <v>82584.946451800221</v>
      </c>
      <c r="D15" s="14">
        <f t="shared" si="0"/>
        <v>1.1560971269631411E-2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78323.793791318007</v>
      </c>
      <c r="D17" s="14">
        <f t="shared" si="0"/>
        <v>1.0964457430246649E-2</v>
      </c>
    </row>
    <row r="18" spans="1:4" ht="16.5" thickTop="1" thickBot="1" x14ac:dyDescent="0.3">
      <c r="A18" s="15">
        <v>14</v>
      </c>
      <c r="B18" s="16" t="s">
        <v>100</v>
      </c>
      <c r="C18" s="17">
        <v>2916133.7955944911</v>
      </c>
      <c r="D18" s="14">
        <f t="shared" si="0"/>
        <v>0.40822620196218834</v>
      </c>
    </row>
    <row r="19" spans="1:4" ht="16.5" thickTop="1" thickBot="1" x14ac:dyDescent="0.3">
      <c r="A19" s="15">
        <v>15</v>
      </c>
      <c r="B19" s="16" t="s">
        <v>101</v>
      </c>
      <c r="C19" s="17">
        <v>27914.280785255389</v>
      </c>
      <c r="D19" s="14">
        <f t="shared" si="0"/>
        <v>3.9076879266260875E-3</v>
      </c>
    </row>
    <row r="20" spans="1:4" ht="16.5" thickTop="1" thickBot="1" x14ac:dyDescent="0.3">
      <c r="A20" s="15">
        <v>16</v>
      </c>
      <c r="B20" s="16" t="s">
        <v>102</v>
      </c>
      <c r="C20" s="17">
        <v>1990160.3817579173</v>
      </c>
      <c r="D20" s="14">
        <f t="shared" si="0"/>
        <v>0.27860025324216242</v>
      </c>
    </row>
    <row r="21" spans="1:4" ht="16.5" thickTop="1" thickBot="1" x14ac:dyDescent="0.3">
      <c r="A21" s="15">
        <v>17</v>
      </c>
      <c r="B21" s="16" t="s">
        <v>103</v>
      </c>
      <c r="C21" s="17">
        <v>276863.91905444663</v>
      </c>
      <c r="D21" s="14">
        <f t="shared" si="0"/>
        <v>3.8757860255490197E-2</v>
      </c>
    </row>
    <row r="22" spans="1:4" ht="16.5" thickTop="1" thickBot="1" x14ac:dyDescent="0.3">
      <c r="A22" s="15">
        <v>18</v>
      </c>
      <c r="B22" s="16" t="s">
        <v>104</v>
      </c>
      <c r="C22" s="17">
        <v>641746.87117695017</v>
      </c>
      <c r="D22" s="14">
        <f t="shared" si="0"/>
        <v>8.9837403289747417E-2</v>
      </c>
    </row>
    <row r="23" spans="1:4" ht="16.5" thickTop="1" thickBot="1" x14ac:dyDescent="0.3">
      <c r="A23" s="31"/>
      <c r="B23" s="18" t="s">
        <v>105</v>
      </c>
      <c r="C23" s="19">
        <f>SUM(C5:C22)</f>
        <v>7143426.3199611958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2386009.7429979122</v>
      </c>
      <c r="D5" s="14">
        <f>C5/C$23</f>
        <v>5.6210508726623226E-2</v>
      </c>
    </row>
    <row r="6" spans="1:6" ht="16.5" thickTop="1" thickBot="1" x14ac:dyDescent="0.3">
      <c r="A6" s="15">
        <v>2</v>
      </c>
      <c r="B6" s="16" t="s">
        <v>88</v>
      </c>
      <c r="C6" s="17">
        <v>272146.10206275195</v>
      </c>
      <c r="D6" s="14">
        <f t="shared" ref="D6:D23" si="0">C6/C$23</f>
        <v>6.4113195219790845E-3</v>
      </c>
    </row>
    <row r="7" spans="1:6" ht="16.5" thickTop="1" thickBot="1" x14ac:dyDescent="0.3">
      <c r="A7" s="15">
        <v>3</v>
      </c>
      <c r="B7" s="16" t="s">
        <v>89</v>
      </c>
      <c r="C7" s="17">
        <v>773276.16437169444</v>
      </c>
      <c r="D7" s="14">
        <f t="shared" si="0"/>
        <v>1.8217128707484452E-2</v>
      </c>
    </row>
    <row r="8" spans="1:6" ht="16.5" thickTop="1" thickBot="1" x14ac:dyDescent="0.3">
      <c r="A8" s="15">
        <v>4</v>
      </c>
      <c r="B8" s="16" t="s">
        <v>90</v>
      </c>
      <c r="C8" s="17">
        <v>5508678.8635904342</v>
      </c>
      <c r="D8" s="14">
        <f t="shared" si="0"/>
        <v>0.12977551422106073</v>
      </c>
    </row>
    <row r="9" spans="1:6" ht="16.5" thickTop="1" thickBot="1" x14ac:dyDescent="0.3">
      <c r="A9" s="15">
        <v>5</v>
      </c>
      <c r="B9" s="16" t="s">
        <v>91</v>
      </c>
      <c r="C9" s="17">
        <v>927422.69792536914</v>
      </c>
      <c r="D9" s="14">
        <f t="shared" si="0"/>
        <v>2.1848570320380303E-2</v>
      </c>
    </row>
    <row r="10" spans="1:6" ht="16.5" thickTop="1" thickBot="1" x14ac:dyDescent="0.3">
      <c r="A10" s="15">
        <v>6</v>
      </c>
      <c r="B10" s="16" t="s">
        <v>92</v>
      </c>
      <c r="C10" s="17">
        <v>434407.28593456495</v>
      </c>
      <c r="D10" s="14">
        <f t="shared" si="0"/>
        <v>1.0233929097981449E-2</v>
      </c>
    </row>
    <row r="11" spans="1:6" ht="16.5" thickTop="1" thickBot="1" x14ac:dyDescent="0.3">
      <c r="A11" s="15">
        <v>7</v>
      </c>
      <c r="B11" s="16" t="s">
        <v>93</v>
      </c>
      <c r="C11" s="17">
        <v>33669.191805146787</v>
      </c>
      <c r="D11" s="14">
        <f t="shared" si="0"/>
        <v>7.9319139636187589E-4</v>
      </c>
    </row>
    <row r="12" spans="1:6" ht="16.5" thickTop="1" thickBot="1" x14ac:dyDescent="0.3">
      <c r="A12" s="15">
        <v>8</v>
      </c>
      <c r="B12" s="16" t="s">
        <v>94</v>
      </c>
      <c r="C12" s="17">
        <v>38585.957970439325</v>
      </c>
      <c r="D12" s="14">
        <f t="shared" si="0"/>
        <v>9.0902241015048302E-4</v>
      </c>
    </row>
    <row r="13" spans="1:6" ht="16.5" thickTop="1" thickBot="1" x14ac:dyDescent="0.3">
      <c r="A13" s="15">
        <v>9</v>
      </c>
      <c r="B13" s="16" t="s">
        <v>95</v>
      </c>
      <c r="C13" s="17">
        <v>67031.113806307068</v>
      </c>
      <c r="D13" s="14">
        <f t="shared" si="0"/>
        <v>1.5791440159127611E-3</v>
      </c>
    </row>
    <row r="14" spans="1:6" ht="16.5" thickTop="1" thickBot="1" x14ac:dyDescent="0.3">
      <c r="A14" s="15">
        <v>10</v>
      </c>
      <c r="B14" s="16" t="s">
        <v>96</v>
      </c>
      <c r="C14" s="17">
        <v>2703580.5042560357</v>
      </c>
      <c r="D14" s="14">
        <f t="shared" si="0"/>
        <v>6.3691959336540427E-2</v>
      </c>
    </row>
    <row r="15" spans="1:6" ht="16.5" thickTop="1" thickBot="1" x14ac:dyDescent="0.3">
      <c r="A15" s="15">
        <v>11</v>
      </c>
      <c r="B15" s="16" t="s">
        <v>97</v>
      </c>
      <c r="C15" s="17">
        <v>48367.517605712987</v>
      </c>
      <c r="D15" s="14">
        <f t="shared" si="0"/>
        <v>1.1394600455591733E-3</v>
      </c>
    </row>
    <row r="16" spans="1:6" ht="16.5" thickTop="1" thickBot="1" x14ac:dyDescent="0.3">
      <c r="A16" s="15">
        <v>12</v>
      </c>
      <c r="B16" s="16" t="s">
        <v>98</v>
      </c>
      <c r="C16" s="17">
        <v>7028895.2543490566</v>
      </c>
      <c r="D16" s="14">
        <f t="shared" si="0"/>
        <v>0.16558933977221985</v>
      </c>
    </row>
    <row r="17" spans="1:4" ht="16.5" thickTop="1" thickBot="1" x14ac:dyDescent="0.3">
      <c r="A17" s="15">
        <v>13</v>
      </c>
      <c r="B17" s="16" t="s">
        <v>99</v>
      </c>
      <c r="C17" s="17">
        <v>1109716.526457164</v>
      </c>
      <c r="D17" s="14">
        <f t="shared" si="0"/>
        <v>2.6143116421697282E-2</v>
      </c>
    </row>
    <row r="18" spans="1:4" ht="16.5" thickTop="1" thickBot="1" x14ac:dyDescent="0.3">
      <c r="A18" s="15">
        <v>14</v>
      </c>
      <c r="B18" s="16" t="s">
        <v>100</v>
      </c>
      <c r="C18" s="17">
        <v>5765740.7625821372</v>
      </c>
      <c r="D18" s="14">
        <f t="shared" si="0"/>
        <v>0.13583147445297505</v>
      </c>
    </row>
    <row r="19" spans="1:4" ht="16.5" thickTop="1" thickBot="1" x14ac:dyDescent="0.3">
      <c r="A19" s="15">
        <v>15</v>
      </c>
      <c r="B19" s="16" t="s">
        <v>101</v>
      </c>
      <c r="C19" s="17">
        <v>26707.020763916571</v>
      </c>
      <c r="D19" s="14">
        <f t="shared" si="0"/>
        <v>6.2917397052454269E-4</v>
      </c>
    </row>
    <row r="20" spans="1:4" ht="16.5" thickTop="1" thickBot="1" x14ac:dyDescent="0.3">
      <c r="A20" s="15">
        <v>16</v>
      </c>
      <c r="B20" s="16" t="s">
        <v>102</v>
      </c>
      <c r="C20" s="17">
        <v>3731979.0038802833</v>
      </c>
      <c r="D20" s="14">
        <f t="shared" si="0"/>
        <v>8.7919355308923766E-2</v>
      </c>
    </row>
    <row r="21" spans="1:4" ht="16.5" thickTop="1" thickBot="1" x14ac:dyDescent="0.3">
      <c r="A21" s="15">
        <v>17</v>
      </c>
      <c r="B21" s="16" t="s">
        <v>103</v>
      </c>
      <c r="C21" s="17">
        <v>9326629.4413382374</v>
      </c>
      <c r="D21" s="14">
        <f t="shared" si="0"/>
        <v>0.219720219978491</v>
      </c>
    </row>
    <row r="22" spans="1:4" ht="16.5" thickTop="1" thickBot="1" x14ac:dyDescent="0.3">
      <c r="A22" s="15">
        <v>18</v>
      </c>
      <c r="B22" s="16" t="s">
        <v>104</v>
      </c>
      <c r="C22" s="17">
        <v>2264909.0044368831</v>
      </c>
      <c r="D22" s="14">
        <f t="shared" si="0"/>
        <v>5.3357572295134728E-2</v>
      </c>
    </row>
    <row r="23" spans="1:4" ht="16.5" thickTop="1" thickBot="1" x14ac:dyDescent="0.3">
      <c r="A23" s="31"/>
      <c r="B23" s="18" t="s">
        <v>105</v>
      </c>
      <c r="C23" s="19">
        <f>SUM(C5:C22)</f>
        <v>42447752.156134039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271318.94646080094</v>
      </c>
      <c r="D5" s="14">
        <f>C5/C$23</f>
        <v>1.4455533758603551E-2</v>
      </c>
    </row>
    <row r="6" spans="1:6" ht="16.5" thickTop="1" thickBot="1" x14ac:dyDescent="0.3">
      <c r="A6" s="15">
        <v>2</v>
      </c>
      <c r="B6" s="16" t="s">
        <v>88</v>
      </c>
      <c r="C6" s="17">
        <v>12427.088008587943</v>
      </c>
      <c r="D6" s="14">
        <f t="shared" ref="D6:D23" si="0">C6/C$23</f>
        <v>6.6209968958151643E-4</v>
      </c>
    </row>
    <row r="7" spans="1:6" ht="16.5" thickTop="1" thickBot="1" x14ac:dyDescent="0.3">
      <c r="A7" s="15">
        <v>3</v>
      </c>
      <c r="B7" s="16" t="s">
        <v>89</v>
      </c>
      <c r="C7" s="17">
        <v>149026.32437025185</v>
      </c>
      <c r="D7" s="14">
        <f t="shared" si="0"/>
        <v>7.9399359718729298E-3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3898636.5047391178</v>
      </c>
      <c r="D9" s="14">
        <f t="shared" si="0"/>
        <v>0.2077144716280353</v>
      </c>
    </row>
    <row r="10" spans="1:6" ht="16.5" thickTop="1" thickBot="1" x14ac:dyDescent="0.3">
      <c r="A10" s="15">
        <v>6</v>
      </c>
      <c r="B10" s="16" t="s">
        <v>92</v>
      </c>
      <c r="C10" s="17">
        <v>339663.98237442091</v>
      </c>
      <c r="D10" s="14">
        <f t="shared" si="0"/>
        <v>1.8096871699686271E-2</v>
      </c>
    </row>
    <row r="11" spans="1:6" ht="16.5" thickTop="1" thickBot="1" x14ac:dyDescent="0.3">
      <c r="A11" s="15">
        <v>7</v>
      </c>
      <c r="B11" s="16" t="s">
        <v>93</v>
      </c>
      <c r="C11" s="17">
        <v>84396.313881575872</v>
      </c>
      <c r="D11" s="14">
        <f t="shared" si="0"/>
        <v>4.49652993397968E-3</v>
      </c>
    </row>
    <row r="12" spans="1:6" ht="16.5" thickTop="1" thickBot="1" x14ac:dyDescent="0.3">
      <c r="A12" s="15">
        <v>8</v>
      </c>
      <c r="B12" s="16" t="s">
        <v>94</v>
      </c>
      <c r="C12" s="17">
        <v>5507.5523190250533</v>
      </c>
      <c r="D12" s="14">
        <f t="shared" si="0"/>
        <v>2.9343549174677458E-4</v>
      </c>
    </row>
    <row r="13" spans="1:6" ht="16.5" thickTop="1" thickBot="1" x14ac:dyDescent="0.3">
      <c r="A13" s="15">
        <v>9</v>
      </c>
      <c r="B13" s="16" t="s">
        <v>95</v>
      </c>
      <c r="C13" s="17">
        <v>31255.330405696099</v>
      </c>
      <c r="D13" s="14">
        <f t="shared" si="0"/>
        <v>1.6652448703250585E-3</v>
      </c>
    </row>
    <row r="14" spans="1:6" ht="16.5" thickTop="1" thickBot="1" x14ac:dyDescent="0.3">
      <c r="A14" s="15">
        <v>10</v>
      </c>
      <c r="B14" s="16" t="s">
        <v>96</v>
      </c>
      <c r="C14" s="17">
        <v>1972000.495054804</v>
      </c>
      <c r="D14" s="14">
        <f t="shared" si="0"/>
        <v>0.10506571730465609</v>
      </c>
    </row>
    <row r="15" spans="1:6" ht="16.5" thickTop="1" thickBot="1" x14ac:dyDescent="0.3">
      <c r="A15" s="15">
        <v>11</v>
      </c>
      <c r="B15" s="16" t="s">
        <v>97</v>
      </c>
      <c r="C15" s="17">
        <v>102565.26053242946</v>
      </c>
      <c r="D15" s="14">
        <f t="shared" si="0"/>
        <v>5.4645486628435939E-3</v>
      </c>
    </row>
    <row r="16" spans="1:6" ht="16.5" thickTop="1" thickBot="1" x14ac:dyDescent="0.3">
      <c r="A16" s="15">
        <v>12</v>
      </c>
      <c r="B16" s="16" t="s">
        <v>98</v>
      </c>
      <c r="C16" s="17">
        <v>589058.83346046635</v>
      </c>
      <c r="D16" s="14">
        <f t="shared" si="0"/>
        <v>3.1384317107104917E-2</v>
      </c>
    </row>
    <row r="17" spans="1:4" ht="16.5" thickTop="1" thickBot="1" x14ac:dyDescent="0.3">
      <c r="A17" s="15">
        <v>13</v>
      </c>
      <c r="B17" s="16" t="s">
        <v>99</v>
      </c>
      <c r="C17" s="17">
        <v>330228.90388445288</v>
      </c>
      <c r="D17" s="14">
        <f t="shared" si="0"/>
        <v>1.7594182531067846E-2</v>
      </c>
    </row>
    <row r="18" spans="1:4" ht="16.5" thickTop="1" thickBot="1" x14ac:dyDescent="0.3">
      <c r="A18" s="15">
        <v>14</v>
      </c>
      <c r="B18" s="16" t="s">
        <v>100</v>
      </c>
      <c r="C18" s="17">
        <v>5232455.8754523722</v>
      </c>
      <c r="D18" s="14">
        <f t="shared" si="0"/>
        <v>0.2787786976717202</v>
      </c>
    </row>
    <row r="19" spans="1:4" ht="16.5" thickTop="1" thickBot="1" x14ac:dyDescent="0.3">
      <c r="A19" s="15">
        <v>15</v>
      </c>
      <c r="B19" s="16" t="s">
        <v>101</v>
      </c>
      <c r="C19" s="17">
        <v>126727.9338545311</v>
      </c>
      <c r="D19" s="14">
        <f t="shared" si="0"/>
        <v>6.7519056442190651E-3</v>
      </c>
    </row>
    <row r="20" spans="1:4" ht="16.5" thickTop="1" thickBot="1" x14ac:dyDescent="0.3">
      <c r="A20" s="15">
        <v>16</v>
      </c>
      <c r="B20" s="16" t="s">
        <v>102</v>
      </c>
      <c r="C20" s="17">
        <v>3415872.2770898766</v>
      </c>
      <c r="D20" s="14">
        <f t="shared" si="0"/>
        <v>0.1819933980308473</v>
      </c>
    </row>
    <row r="21" spans="1:4" ht="16.5" thickTop="1" thickBot="1" x14ac:dyDescent="0.3">
      <c r="A21" s="15">
        <v>17</v>
      </c>
      <c r="B21" s="16" t="s">
        <v>103</v>
      </c>
      <c r="C21" s="17">
        <v>789366.09176625253</v>
      </c>
      <c r="D21" s="14">
        <f t="shared" si="0"/>
        <v>4.2056437032024906E-2</v>
      </c>
    </row>
    <row r="22" spans="1:4" ht="16.5" thickTop="1" thickBot="1" x14ac:dyDescent="0.3">
      <c r="A22" s="15">
        <v>18</v>
      </c>
      <c r="B22" s="16" t="s">
        <v>104</v>
      </c>
      <c r="C22" s="17">
        <v>1418702.1260940172</v>
      </c>
      <c r="D22" s="14">
        <f t="shared" si="0"/>
        <v>7.5586672971685087E-2</v>
      </c>
    </row>
    <row r="23" spans="1:4" ht="16.5" thickTop="1" thickBot="1" x14ac:dyDescent="0.3">
      <c r="A23" s="31"/>
      <c r="B23" s="18" t="s">
        <v>105</v>
      </c>
      <c r="C23" s="19">
        <f>SUM(C5:C22)</f>
        <v>18769209.839748677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227233.48494527626</v>
      </c>
      <c r="D5" s="14">
        <f>C5/C$23</f>
        <v>2.9724880775241335E-2</v>
      </c>
    </row>
    <row r="6" spans="1:6" ht="16.5" thickTop="1" thickBot="1" x14ac:dyDescent="0.3">
      <c r="A6" s="15">
        <v>2</v>
      </c>
      <c r="B6" s="16" t="s">
        <v>88</v>
      </c>
      <c r="C6" s="17">
        <v>4415.4004811617251</v>
      </c>
      <c r="D6" s="14">
        <f t="shared" ref="D6:D23" si="0">C6/C$23</f>
        <v>5.7758764254785451E-4</v>
      </c>
    </row>
    <row r="7" spans="1:6" ht="16.5" thickTop="1" thickBot="1" x14ac:dyDescent="0.3">
      <c r="A7" s="15">
        <v>3</v>
      </c>
      <c r="B7" s="16" t="s">
        <v>89</v>
      </c>
      <c r="C7" s="17">
        <v>141304.62740753646</v>
      </c>
      <c r="D7" s="14">
        <f t="shared" si="0"/>
        <v>1.8484349714965879E-2</v>
      </c>
    </row>
    <row r="8" spans="1:6" ht="16.5" thickTop="1" thickBot="1" x14ac:dyDescent="0.3">
      <c r="A8" s="15">
        <v>4</v>
      </c>
      <c r="B8" s="16" t="s">
        <v>90</v>
      </c>
      <c r="C8" s="17">
        <v>590441.31296051608</v>
      </c>
      <c r="D8" s="14">
        <f t="shared" si="0"/>
        <v>7.7236845778935206E-2</v>
      </c>
    </row>
    <row r="9" spans="1:6" ht="16.5" thickTop="1" thickBot="1" x14ac:dyDescent="0.3">
      <c r="A9" s="15">
        <v>5</v>
      </c>
      <c r="B9" s="16" t="s">
        <v>91</v>
      </c>
      <c r="C9" s="17">
        <v>191083.50419452967</v>
      </c>
      <c r="D9" s="14">
        <f t="shared" si="0"/>
        <v>2.4996027243368635E-2</v>
      </c>
    </row>
    <row r="10" spans="1:6" ht="16.5" thickTop="1" thickBot="1" x14ac:dyDescent="0.3">
      <c r="A10" s="15">
        <v>6</v>
      </c>
      <c r="B10" s="16" t="s">
        <v>92</v>
      </c>
      <c r="C10" s="17">
        <v>117106.22656165651</v>
      </c>
      <c r="D10" s="14">
        <f t="shared" si="0"/>
        <v>1.5318906997452192E-2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2653.9184986293308</v>
      </c>
      <c r="D12" s="14">
        <f t="shared" si="0"/>
        <v>3.4716455181753905E-4</v>
      </c>
    </row>
    <row r="13" spans="1:6" ht="16.5" thickTop="1" thickBot="1" x14ac:dyDescent="0.3">
      <c r="A13" s="15">
        <v>9</v>
      </c>
      <c r="B13" s="16" t="s">
        <v>95</v>
      </c>
      <c r="C13" s="17">
        <v>1276.8713719101927</v>
      </c>
      <c r="D13" s="14">
        <f t="shared" si="0"/>
        <v>1.6703017737236143E-4</v>
      </c>
    </row>
    <row r="14" spans="1:6" ht="16.5" thickTop="1" thickBot="1" x14ac:dyDescent="0.3">
      <c r="A14" s="15">
        <v>10</v>
      </c>
      <c r="B14" s="16" t="s">
        <v>96</v>
      </c>
      <c r="C14" s="17">
        <v>830639.45301567414</v>
      </c>
      <c r="D14" s="14">
        <f t="shared" si="0"/>
        <v>0.10865765982530587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23779.372837348725</v>
      </c>
      <c r="D16" s="14">
        <f t="shared" si="0"/>
        <v>3.1106287995821937E-3</v>
      </c>
    </row>
    <row r="17" spans="1:4" ht="16.5" thickTop="1" thickBot="1" x14ac:dyDescent="0.3">
      <c r="A17" s="15">
        <v>13</v>
      </c>
      <c r="B17" s="16" t="s">
        <v>99</v>
      </c>
      <c r="C17" s="17">
        <v>121079.13424839999</v>
      </c>
      <c r="D17" s="14">
        <f t="shared" si="0"/>
        <v>1.5838611245036698E-2</v>
      </c>
    </row>
    <row r="18" spans="1:4" ht="16.5" thickTop="1" thickBot="1" x14ac:dyDescent="0.3">
      <c r="A18" s="15">
        <v>14</v>
      </c>
      <c r="B18" s="16" t="s">
        <v>100</v>
      </c>
      <c r="C18" s="17">
        <v>3482025.2604587041</v>
      </c>
      <c r="D18" s="14">
        <f t="shared" si="0"/>
        <v>0.45549090508575268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1326725.6504594041</v>
      </c>
      <c r="D20" s="14">
        <f t="shared" si="0"/>
        <v>0.17355171836077635</v>
      </c>
    </row>
    <row r="21" spans="1:4" ht="16.5" thickTop="1" thickBot="1" x14ac:dyDescent="0.3">
      <c r="A21" s="15">
        <v>17</v>
      </c>
      <c r="B21" s="16" t="s">
        <v>103</v>
      </c>
      <c r="C21" s="17">
        <v>196197.88725077643</v>
      </c>
      <c r="D21" s="14">
        <f t="shared" si="0"/>
        <v>2.566505023803186E-2</v>
      </c>
    </row>
    <row r="22" spans="1:4" ht="16.5" thickTop="1" thickBot="1" x14ac:dyDescent="0.3">
      <c r="A22" s="15">
        <v>18</v>
      </c>
      <c r="B22" s="16" t="s">
        <v>104</v>
      </c>
      <c r="C22" s="17">
        <v>388592.86134706932</v>
      </c>
      <c r="D22" s="14">
        <f t="shared" si="0"/>
        <v>5.0832633563813338E-2</v>
      </c>
    </row>
    <row r="23" spans="1:4" ht="16.5" thickTop="1" thickBot="1" x14ac:dyDescent="0.3">
      <c r="A23" s="31"/>
      <c r="B23" s="18" t="s">
        <v>105</v>
      </c>
      <c r="C23" s="19">
        <f>SUM(C5:C22)</f>
        <v>7644554.9660385931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265556.87509462674</v>
      </c>
      <c r="D5" s="14">
        <f>C5/C$23</f>
        <v>1.7857777388557618E-2</v>
      </c>
    </row>
    <row r="6" spans="1:6" ht="16.5" thickTop="1" thickBot="1" x14ac:dyDescent="0.3">
      <c r="A6" s="15">
        <v>2</v>
      </c>
      <c r="B6" s="16" t="s">
        <v>88</v>
      </c>
      <c r="C6" s="17">
        <v>35967.617860885766</v>
      </c>
      <c r="D6" s="14">
        <f t="shared" ref="D6:D23" si="0">C6/C$23</f>
        <v>2.4186973608856244E-3</v>
      </c>
    </row>
    <row r="7" spans="1:6" ht="16.5" thickTop="1" thickBot="1" x14ac:dyDescent="0.3">
      <c r="A7" s="15">
        <v>3</v>
      </c>
      <c r="B7" s="16" t="s">
        <v>89</v>
      </c>
      <c r="C7" s="17">
        <v>370711.55931405124</v>
      </c>
      <c r="D7" s="14">
        <f t="shared" si="0"/>
        <v>2.4929064627818222E-2</v>
      </c>
    </row>
    <row r="8" spans="1:6" ht="16.5" thickTop="1" thickBot="1" x14ac:dyDescent="0.3">
      <c r="A8" s="15">
        <v>4</v>
      </c>
      <c r="B8" s="16" t="s">
        <v>90</v>
      </c>
      <c r="C8" s="17">
        <v>63071.332471527799</v>
      </c>
      <c r="D8" s="14">
        <f t="shared" si="0"/>
        <v>4.241328018620893E-3</v>
      </c>
    </row>
    <row r="9" spans="1:6" ht="16.5" thickTop="1" thickBot="1" x14ac:dyDescent="0.3">
      <c r="A9" s="15">
        <v>5</v>
      </c>
      <c r="B9" s="16" t="s">
        <v>91</v>
      </c>
      <c r="C9" s="17">
        <v>551993.39151219337</v>
      </c>
      <c r="D9" s="14">
        <f t="shared" si="0"/>
        <v>3.7119638126737145E-2</v>
      </c>
    </row>
    <row r="10" spans="1:6" ht="16.5" thickTop="1" thickBot="1" x14ac:dyDescent="0.3">
      <c r="A10" s="15">
        <v>6</v>
      </c>
      <c r="B10" s="16" t="s">
        <v>92</v>
      </c>
      <c r="C10" s="17">
        <v>314202.933774882</v>
      </c>
      <c r="D10" s="14">
        <f t="shared" si="0"/>
        <v>2.1129055853606433E-2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45374.941434805398</v>
      </c>
      <c r="D12" s="14">
        <f t="shared" si="0"/>
        <v>3.0513071931308833E-3</v>
      </c>
    </row>
    <row r="13" spans="1:6" ht="16.5" thickTop="1" thickBot="1" x14ac:dyDescent="0.3">
      <c r="A13" s="15">
        <v>9</v>
      </c>
      <c r="B13" s="16" t="s">
        <v>95</v>
      </c>
      <c r="C13" s="17">
        <v>29.185631357947265</v>
      </c>
      <c r="D13" s="14">
        <f t="shared" si="0"/>
        <v>1.9626323270636898E-6</v>
      </c>
    </row>
    <row r="14" spans="1:6" ht="16.5" thickTop="1" thickBot="1" x14ac:dyDescent="0.3">
      <c r="A14" s="15">
        <v>10</v>
      </c>
      <c r="B14" s="16" t="s">
        <v>96</v>
      </c>
      <c r="C14" s="17">
        <v>1957793.8535716878</v>
      </c>
      <c r="D14" s="14">
        <f t="shared" si="0"/>
        <v>0.13165483588896543</v>
      </c>
    </row>
    <row r="15" spans="1:6" ht="16.5" thickTop="1" thickBot="1" x14ac:dyDescent="0.3">
      <c r="A15" s="15">
        <v>11</v>
      </c>
      <c r="B15" s="16" t="s">
        <v>97</v>
      </c>
      <c r="C15" s="17">
        <v>835194.90943847608</v>
      </c>
      <c r="D15" s="14">
        <f t="shared" si="0"/>
        <v>5.6163956453751142E-2</v>
      </c>
    </row>
    <row r="16" spans="1:6" ht="16.5" thickTop="1" thickBot="1" x14ac:dyDescent="0.3">
      <c r="A16" s="15">
        <v>12</v>
      </c>
      <c r="B16" s="16" t="s">
        <v>98</v>
      </c>
      <c r="C16" s="17">
        <v>37501.358016620004</v>
      </c>
      <c r="D16" s="14">
        <f t="shared" si="0"/>
        <v>2.5218360586249842E-3</v>
      </c>
    </row>
    <row r="17" spans="1:4" ht="16.5" thickTop="1" thickBot="1" x14ac:dyDescent="0.3">
      <c r="A17" s="15">
        <v>13</v>
      </c>
      <c r="B17" s="16" t="s">
        <v>99</v>
      </c>
      <c r="C17" s="17">
        <v>150068.97271129332</v>
      </c>
      <c r="D17" s="14">
        <f t="shared" si="0"/>
        <v>1.0091617122143298E-2</v>
      </c>
    </row>
    <row r="18" spans="1:4" ht="16.5" thickTop="1" thickBot="1" x14ac:dyDescent="0.3">
      <c r="A18" s="15">
        <v>14</v>
      </c>
      <c r="B18" s="16" t="s">
        <v>100</v>
      </c>
      <c r="C18" s="17">
        <v>4069911.9739237274</v>
      </c>
      <c r="D18" s="14">
        <f t="shared" si="0"/>
        <v>0.27368744264465722</v>
      </c>
    </row>
    <row r="19" spans="1:4" ht="16.5" thickTop="1" thickBot="1" x14ac:dyDescent="0.3">
      <c r="A19" s="15">
        <v>15</v>
      </c>
      <c r="B19" s="16" t="s">
        <v>101</v>
      </c>
      <c r="C19" s="17">
        <v>150752.41164449905</v>
      </c>
      <c r="D19" s="14">
        <f t="shared" si="0"/>
        <v>1.0137576016348212E-2</v>
      </c>
    </row>
    <row r="20" spans="1:4" ht="16.5" thickTop="1" thickBot="1" x14ac:dyDescent="0.3">
      <c r="A20" s="15">
        <v>16</v>
      </c>
      <c r="B20" s="16" t="s">
        <v>102</v>
      </c>
      <c r="C20" s="17">
        <v>3695852.4982127207</v>
      </c>
      <c r="D20" s="14">
        <f t="shared" si="0"/>
        <v>0.24853324226875853</v>
      </c>
    </row>
    <row r="21" spans="1:4" ht="16.5" thickTop="1" thickBot="1" x14ac:dyDescent="0.3">
      <c r="A21" s="15">
        <v>17</v>
      </c>
      <c r="B21" s="16" t="s">
        <v>103</v>
      </c>
      <c r="C21" s="17">
        <v>933629.46156347415</v>
      </c>
      <c r="D21" s="14">
        <f t="shared" si="0"/>
        <v>6.2783338153299367E-2</v>
      </c>
    </row>
    <row r="22" spans="1:4" ht="16.5" thickTop="1" thickBot="1" x14ac:dyDescent="0.3">
      <c r="A22" s="15">
        <v>18</v>
      </c>
      <c r="B22" s="16" t="s">
        <v>104</v>
      </c>
      <c r="C22" s="17">
        <v>1393043.3187912791</v>
      </c>
      <c r="D22" s="14">
        <f t="shared" si="0"/>
        <v>9.3677324191767913E-2</v>
      </c>
    </row>
    <row r="23" spans="1:4" ht="16.5" thickTop="1" thickBot="1" x14ac:dyDescent="0.3">
      <c r="A23" s="31"/>
      <c r="B23" s="18" t="s">
        <v>105</v>
      </c>
      <c r="C23" s="19">
        <f>SUM(C5:C22)</f>
        <v>14870656.594968108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693587.30330694222</v>
      </c>
      <c r="D9" s="14">
        <f t="shared" si="0"/>
        <v>0.25699703957222159</v>
      </c>
    </row>
    <row r="10" spans="1:7" ht="16.5" thickTop="1" thickBot="1" x14ac:dyDescent="0.3">
      <c r="A10" s="15">
        <v>6</v>
      </c>
      <c r="B10" s="16" t="s">
        <v>92</v>
      </c>
      <c r="C10" s="17">
        <v>2527.4839769401624</v>
      </c>
      <c r="D10" s="14">
        <f t="shared" si="0"/>
        <v>9.3651642200317283E-4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728.55544328255792</v>
      </c>
      <c r="D13" s="14">
        <f t="shared" si="0"/>
        <v>2.6995389217063671E-4</v>
      </c>
    </row>
    <row r="14" spans="1:7" ht="16.5" thickTop="1" thickBot="1" x14ac:dyDescent="0.3">
      <c r="A14" s="15">
        <v>10</v>
      </c>
      <c r="B14" s="16" t="s">
        <v>96</v>
      </c>
      <c r="C14" s="17">
        <v>28033.488690926148</v>
      </c>
      <c r="D14" s="14">
        <f t="shared" si="0"/>
        <v>1.0387334900882785E-2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26577.899339624008</v>
      </c>
      <c r="D17" s="14">
        <f t="shared" si="0"/>
        <v>9.8479908956884549E-3</v>
      </c>
    </row>
    <row r="18" spans="1:4" ht="16.5" thickTop="1" thickBot="1" x14ac:dyDescent="0.3">
      <c r="A18" s="15">
        <v>14</v>
      </c>
      <c r="B18" s="16" t="s">
        <v>100</v>
      </c>
      <c r="C18" s="17">
        <v>923860.73270172137</v>
      </c>
      <c r="D18" s="14">
        <f t="shared" si="0"/>
        <v>0.3423209625512611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359306.59843619744</v>
      </c>
      <c r="D20" s="14">
        <f t="shared" si="0"/>
        <v>0.13313498049430561</v>
      </c>
    </row>
    <row r="21" spans="1:4" ht="16.5" thickTop="1" thickBot="1" x14ac:dyDescent="0.3">
      <c r="A21" s="15">
        <v>17</v>
      </c>
      <c r="B21" s="16" t="s">
        <v>103</v>
      </c>
      <c r="C21" s="17">
        <v>27980.915209758168</v>
      </c>
      <c r="D21" s="14">
        <f t="shared" si="0"/>
        <v>1.0367854686992252E-2</v>
      </c>
    </row>
    <row r="22" spans="1:4" ht="16.5" thickTop="1" thickBot="1" x14ac:dyDescent="0.3">
      <c r="A22" s="15">
        <v>18</v>
      </c>
      <c r="B22" s="16" t="s">
        <v>104</v>
      </c>
      <c r="C22" s="17">
        <v>636211.39235752774</v>
      </c>
      <c r="D22" s="14">
        <f t="shared" si="0"/>
        <v>0.23573736658447453</v>
      </c>
    </row>
    <row r="23" spans="1:4" ht="16.5" thickTop="1" thickBot="1" x14ac:dyDescent="0.3">
      <c r="A23" s="31"/>
      <c r="B23" s="18" t="s">
        <v>105</v>
      </c>
      <c r="C23" s="19">
        <f>SUM(C5:C22)</f>
        <v>2698814.3694629194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126018.08415667521</v>
      </c>
      <c r="D5" s="14">
        <f>C5/C$23</f>
        <v>3.236021186508791E-3</v>
      </c>
    </row>
    <row r="6" spans="1:6" ht="16.5" thickTop="1" thickBot="1" x14ac:dyDescent="0.3">
      <c r="A6" s="15">
        <v>2</v>
      </c>
      <c r="B6" s="16" t="s">
        <v>88</v>
      </c>
      <c r="C6" s="17">
        <v>48928.407654914874</v>
      </c>
      <c r="D6" s="14">
        <f t="shared" ref="D6:D23" si="0">C6/C$23</f>
        <v>1.256433668651806E-3</v>
      </c>
    </row>
    <row r="7" spans="1:6" ht="16.5" thickTop="1" thickBot="1" x14ac:dyDescent="0.3">
      <c r="A7" s="15">
        <v>3</v>
      </c>
      <c r="B7" s="16" t="s">
        <v>89</v>
      </c>
      <c r="C7" s="17">
        <v>583482.62528264464</v>
      </c>
      <c r="D7" s="14">
        <f t="shared" si="0"/>
        <v>1.4983263315024708E-2</v>
      </c>
    </row>
    <row r="8" spans="1:6" ht="16.5" thickTop="1" thickBot="1" x14ac:dyDescent="0.3">
      <c r="A8" s="15">
        <v>4</v>
      </c>
      <c r="B8" s="16" t="s">
        <v>90</v>
      </c>
      <c r="C8" s="17">
        <v>1222878.3571760731</v>
      </c>
      <c r="D8" s="14">
        <f t="shared" si="0"/>
        <v>3.1402320538573433E-2</v>
      </c>
    </row>
    <row r="9" spans="1:6" ht="16.5" thickTop="1" thickBot="1" x14ac:dyDescent="0.3">
      <c r="A9" s="15">
        <v>5</v>
      </c>
      <c r="B9" s="16" t="s">
        <v>91</v>
      </c>
      <c r="C9" s="17">
        <v>469649.34561167069</v>
      </c>
      <c r="D9" s="14">
        <f t="shared" si="0"/>
        <v>1.2060135993972354E-2</v>
      </c>
    </row>
    <row r="10" spans="1:6" ht="16.5" thickTop="1" thickBot="1" x14ac:dyDescent="0.3">
      <c r="A10" s="15">
        <v>6</v>
      </c>
      <c r="B10" s="16" t="s">
        <v>92</v>
      </c>
      <c r="C10" s="17">
        <v>633294.69985589141</v>
      </c>
      <c r="D10" s="14">
        <f t="shared" si="0"/>
        <v>1.6262388686130773E-2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47006.327409197555</v>
      </c>
      <c r="D12" s="14">
        <f t="shared" si="0"/>
        <v>1.2070765272626524E-3</v>
      </c>
    </row>
    <row r="13" spans="1:6" ht="16.5" thickTop="1" thickBot="1" x14ac:dyDescent="0.3">
      <c r="A13" s="15">
        <v>9</v>
      </c>
      <c r="B13" s="16" t="s">
        <v>95</v>
      </c>
      <c r="C13" s="17">
        <v>9859.6632750279332</v>
      </c>
      <c r="D13" s="14">
        <f t="shared" si="0"/>
        <v>2.5318651258151963E-4</v>
      </c>
    </row>
    <row r="14" spans="1:6" ht="16.5" thickTop="1" thickBot="1" x14ac:dyDescent="0.3">
      <c r="A14" s="15">
        <v>10</v>
      </c>
      <c r="B14" s="16" t="s">
        <v>96</v>
      </c>
      <c r="C14" s="17">
        <v>3698961.8871186827</v>
      </c>
      <c r="D14" s="14">
        <f t="shared" si="0"/>
        <v>9.4985724587930476E-2</v>
      </c>
    </row>
    <row r="15" spans="1:6" ht="16.5" thickTop="1" thickBot="1" x14ac:dyDescent="0.3">
      <c r="A15" s="15">
        <v>11</v>
      </c>
      <c r="B15" s="16" t="s">
        <v>97</v>
      </c>
      <c r="C15" s="17">
        <v>5785.9050561198546</v>
      </c>
      <c r="D15" s="14">
        <f t="shared" si="0"/>
        <v>1.4857638465169768E-4</v>
      </c>
    </row>
    <row r="16" spans="1:6" ht="16.5" thickTop="1" thickBot="1" x14ac:dyDescent="0.3">
      <c r="A16" s="15">
        <v>12</v>
      </c>
      <c r="B16" s="16" t="s">
        <v>98</v>
      </c>
      <c r="C16" s="17">
        <v>6492001.1446646554</v>
      </c>
      <c r="D16" s="14">
        <f t="shared" si="0"/>
        <v>0.16670824181754026</v>
      </c>
    </row>
    <row r="17" spans="1:4" ht="16.5" thickTop="1" thickBot="1" x14ac:dyDescent="0.3">
      <c r="A17" s="15">
        <v>13</v>
      </c>
      <c r="B17" s="16" t="s">
        <v>99</v>
      </c>
      <c r="C17" s="17">
        <v>820617.81172302878</v>
      </c>
      <c r="D17" s="14">
        <f t="shared" si="0"/>
        <v>2.1072663043033089E-2</v>
      </c>
    </row>
    <row r="18" spans="1:4" ht="16.5" thickTop="1" thickBot="1" x14ac:dyDescent="0.3">
      <c r="A18" s="15">
        <v>14</v>
      </c>
      <c r="B18" s="16" t="s">
        <v>100</v>
      </c>
      <c r="C18" s="17">
        <v>9554441.0692522284</v>
      </c>
      <c r="D18" s="14">
        <f t="shared" si="0"/>
        <v>0.24534870476930803</v>
      </c>
    </row>
    <row r="19" spans="1:4" ht="16.5" thickTop="1" thickBot="1" x14ac:dyDescent="0.3">
      <c r="A19" s="15">
        <v>15</v>
      </c>
      <c r="B19" s="16" t="s">
        <v>101</v>
      </c>
      <c r="C19" s="17">
        <v>218069.09211947623</v>
      </c>
      <c r="D19" s="14">
        <f t="shared" si="0"/>
        <v>5.5998010677897024E-3</v>
      </c>
    </row>
    <row r="20" spans="1:4" ht="16.5" thickTop="1" thickBot="1" x14ac:dyDescent="0.3">
      <c r="A20" s="15">
        <v>16</v>
      </c>
      <c r="B20" s="16" t="s">
        <v>102</v>
      </c>
      <c r="C20" s="17">
        <v>2967560.1082192301</v>
      </c>
      <c r="D20" s="14">
        <f t="shared" si="0"/>
        <v>7.6204042036510142E-2</v>
      </c>
    </row>
    <row r="21" spans="1:4" ht="16.5" thickTop="1" thickBot="1" x14ac:dyDescent="0.3">
      <c r="A21" s="15">
        <v>17</v>
      </c>
      <c r="B21" s="16" t="s">
        <v>103</v>
      </c>
      <c r="C21" s="17">
        <v>5252345.1291480195</v>
      </c>
      <c r="D21" s="14">
        <f t="shared" si="0"/>
        <v>0.13487508741719689</v>
      </c>
    </row>
    <row r="22" spans="1:4" ht="16.5" thickTop="1" thickBot="1" x14ac:dyDescent="0.3">
      <c r="A22" s="15">
        <v>18</v>
      </c>
      <c r="B22" s="16" t="s">
        <v>104</v>
      </c>
      <c r="C22" s="17">
        <v>6791393.0201037331</v>
      </c>
      <c r="D22" s="14">
        <f t="shared" si="0"/>
        <v>0.17439633244733369</v>
      </c>
    </row>
    <row r="23" spans="1:4" ht="16.5" thickTop="1" thickBot="1" x14ac:dyDescent="0.3">
      <c r="A23" s="31"/>
      <c r="B23" s="18" t="s">
        <v>105</v>
      </c>
      <c r="C23" s="19">
        <f>SUM(C5:C22)</f>
        <v>38942292.677827269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983063.20710031874</v>
      </c>
      <c r="D5" s="14">
        <f>C5/C$23</f>
        <v>2.0735313332040903E-2</v>
      </c>
    </row>
    <row r="6" spans="1:6" ht="16.5" thickTop="1" thickBot="1" x14ac:dyDescent="0.3">
      <c r="A6" s="15">
        <v>2</v>
      </c>
      <c r="B6" s="16" t="s">
        <v>88</v>
      </c>
      <c r="C6" s="17">
        <v>143224.32396719905</v>
      </c>
      <c r="D6" s="14">
        <f t="shared" ref="D6:D23" si="0">C6/C$23</f>
        <v>3.0209667219562092E-3</v>
      </c>
    </row>
    <row r="7" spans="1:6" ht="16.5" thickTop="1" thickBot="1" x14ac:dyDescent="0.3">
      <c r="A7" s="15">
        <v>3</v>
      </c>
      <c r="B7" s="16" t="s">
        <v>89</v>
      </c>
      <c r="C7" s="17">
        <v>798643.47446650593</v>
      </c>
      <c r="D7" s="14">
        <f t="shared" si="0"/>
        <v>1.6845430247053175E-2</v>
      </c>
    </row>
    <row r="8" spans="1:6" ht="16.5" thickTop="1" thickBot="1" x14ac:dyDescent="0.3">
      <c r="A8" s="15">
        <v>4</v>
      </c>
      <c r="B8" s="16" t="s">
        <v>90</v>
      </c>
      <c r="C8" s="17">
        <v>16681.798605312004</v>
      </c>
      <c r="D8" s="14">
        <f t="shared" si="0"/>
        <v>3.518617302781926E-4</v>
      </c>
    </row>
    <row r="9" spans="1:6" ht="16.5" thickTop="1" thickBot="1" x14ac:dyDescent="0.3">
      <c r="A9" s="15">
        <v>5</v>
      </c>
      <c r="B9" s="16" t="s">
        <v>91</v>
      </c>
      <c r="C9" s="17">
        <v>283229.39799328469</v>
      </c>
      <c r="D9" s="14">
        <f t="shared" si="0"/>
        <v>5.9740312421607778E-3</v>
      </c>
    </row>
    <row r="10" spans="1:6" ht="16.5" thickTop="1" thickBot="1" x14ac:dyDescent="0.3">
      <c r="A10" s="15">
        <v>6</v>
      </c>
      <c r="B10" s="16" t="s">
        <v>92</v>
      </c>
      <c r="C10" s="17">
        <v>944893.03286559449</v>
      </c>
      <c r="D10" s="14">
        <f t="shared" si="0"/>
        <v>1.9930206888244525E-2</v>
      </c>
    </row>
    <row r="11" spans="1:6" ht="16.5" thickTop="1" thickBot="1" x14ac:dyDescent="0.3">
      <c r="A11" s="15">
        <v>7</v>
      </c>
      <c r="B11" s="16" t="s">
        <v>93</v>
      </c>
      <c r="C11" s="17">
        <v>2025173.6248489078</v>
      </c>
      <c r="D11" s="14">
        <f t="shared" si="0"/>
        <v>4.2716083116252704E-2</v>
      </c>
    </row>
    <row r="12" spans="1:6" ht="16.5" thickTop="1" thickBot="1" x14ac:dyDescent="0.3">
      <c r="A12" s="15">
        <v>8</v>
      </c>
      <c r="B12" s="16" t="s">
        <v>94</v>
      </c>
      <c r="C12" s="17">
        <v>39181.059150381916</v>
      </c>
      <c r="D12" s="14">
        <f t="shared" si="0"/>
        <v>8.2642858800582809E-4</v>
      </c>
    </row>
    <row r="13" spans="1:6" ht="16.5" thickTop="1" thickBot="1" x14ac:dyDescent="0.3">
      <c r="A13" s="15">
        <v>9</v>
      </c>
      <c r="B13" s="16" t="s">
        <v>95</v>
      </c>
      <c r="C13" s="17">
        <v>743635.41275144462</v>
      </c>
      <c r="D13" s="14">
        <f t="shared" si="0"/>
        <v>1.568516976002465E-2</v>
      </c>
    </row>
    <row r="14" spans="1:6" ht="16.5" thickTop="1" thickBot="1" x14ac:dyDescent="0.3">
      <c r="A14" s="15">
        <v>10</v>
      </c>
      <c r="B14" s="16" t="s">
        <v>96</v>
      </c>
      <c r="C14" s="17">
        <v>2745997.7207007129</v>
      </c>
      <c r="D14" s="14">
        <f t="shared" si="0"/>
        <v>5.7920103953182492E-2</v>
      </c>
    </row>
    <row r="15" spans="1:6" ht="16.5" thickTop="1" thickBot="1" x14ac:dyDescent="0.3">
      <c r="A15" s="15">
        <v>11</v>
      </c>
      <c r="B15" s="16" t="s">
        <v>97</v>
      </c>
      <c r="C15" s="17">
        <v>16432.455771805304</v>
      </c>
      <c r="D15" s="14">
        <f t="shared" si="0"/>
        <v>3.4660245321185774E-4</v>
      </c>
    </row>
    <row r="16" spans="1:6" ht="16.5" thickTop="1" thickBot="1" x14ac:dyDescent="0.3">
      <c r="A16" s="15">
        <v>12</v>
      </c>
      <c r="B16" s="16" t="s">
        <v>98</v>
      </c>
      <c r="C16" s="17">
        <v>1858712.7662992498</v>
      </c>
      <c r="D16" s="14">
        <f t="shared" si="0"/>
        <v>3.9204998544459274E-2</v>
      </c>
    </row>
    <row r="17" spans="1:4" ht="16.5" thickTop="1" thickBot="1" x14ac:dyDescent="0.3">
      <c r="A17" s="15">
        <v>13</v>
      </c>
      <c r="B17" s="16" t="s">
        <v>99</v>
      </c>
      <c r="C17" s="17">
        <v>1025476.3743436435</v>
      </c>
      <c r="D17" s="14">
        <f t="shared" si="0"/>
        <v>2.1629915333054302E-2</v>
      </c>
    </row>
    <row r="18" spans="1:4" ht="16.5" thickTop="1" thickBot="1" x14ac:dyDescent="0.3">
      <c r="A18" s="15">
        <v>14</v>
      </c>
      <c r="B18" s="16" t="s">
        <v>100</v>
      </c>
      <c r="C18" s="17">
        <v>14909989.80139347</v>
      </c>
      <c r="D18" s="14">
        <f t="shared" si="0"/>
        <v>0.31448975821335839</v>
      </c>
    </row>
    <row r="19" spans="1:4" ht="16.5" thickTop="1" thickBot="1" x14ac:dyDescent="0.3">
      <c r="A19" s="15">
        <v>15</v>
      </c>
      <c r="B19" s="16" t="s">
        <v>101</v>
      </c>
      <c r="C19" s="17">
        <v>775754.76284527022</v>
      </c>
      <c r="D19" s="14">
        <f t="shared" si="0"/>
        <v>1.6362648871649087E-2</v>
      </c>
    </row>
    <row r="20" spans="1:4" ht="16.5" thickTop="1" thickBot="1" x14ac:dyDescent="0.3">
      <c r="A20" s="15">
        <v>16</v>
      </c>
      <c r="B20" s="16" t="s">
        <v>102</v>
      </c>
      <c r="C20" s="17">
        <v>5099300.0394921666</v>
      </c>
      <c r="D20" s="14">
        <f t="shared" si="0"/>
        <v>0.10755725911545444</v>
      </c>
    </row>
    <row r="21" spans="1:4" ht="16.5" thickTop="1" thickBot="1" x14ac:dyDescent="0.3">
      <c r="A21" s="15">
        <v>17</v>
      </c>
      <c r="B21" s="16" t="s">
        <v>103</v>
      </c>
      <c r="C21" s="17">
        <v>10403693.643150469</v>
      </c>
      <c r="D21" s="14">
        <f t="shared" si="0"/>
        <v>0.21944046521443369</v>
      </c>
    </row>
    <row r="22" spans="1:4" ht="16.5" thickTop="1" thickBot="1" x14ac:dyDescent="0.3">
      <c r="A22" s="15">
        <v>18</v>
      </c>
      <c r="B22" s="16" t="s">
        <v>104</v>
      </c>
      <c r="C22" s="17">
        <v>4597013.655882271</v>
      </c>
      <c r="D22" s="14">
        <f t="shared" si="0"/>
        <v>9.6962756675179451E-2</v>
      </c>
    </row>
    <row r="23" spans="1:4" ht="16.5" thickTop="1" thickBot="1" x14ac:dyDescent="0.3">
      <c r="A23" s="31"/>
      <c r="B23" s="18" t="s">
        <v>105</v>
      </c>
      <c r="C23" s="19">
        <f>SUM(C5:C22)</f>
        <v>47410096.551628008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1328.7883116843968</v>
      </c>
      <c r="D6" s="14">
        <f t="shared" ref="D6:D23" si="0">C6/C$23</f>
        <v>2.7725947918281032E-4</v>
      </c>
    </row>
    <row r="7" spans="1:6" ht="16.5" thickTop="1" thickBot="1" x14ac:dyDescent="0.3">
      <c r="A7" s="15">
        <v>3</v>
      </c>
      <c r="B7" s="16" t="s">
        <v>89</v>
      </c>
      <c r="C7" s="17">
        <v>60264.820185003933</v>
      </c>
      <c r="D7" s="14">
        <f t="shared" si="0"/>
        <v>1.2574608393687084E-2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721974.67540619371</v>
      </c>
      <c r="D9" s="14">
        <f t="shared" si="0"/>
        <v>0.15064425290779018</v>
      </c>
    </row>
    <row r="10" spans="1:6" ht="16.5" thickTop="1" thickBot="1" x14ac:dyDescent="0.3">
      <c r="A10" s="15">
        <v>6</v>
      </c>
      <c r="B10" s="16" t="s">
        <v>92</v>
      </c>
      <c r="C10" s="17">
        <v>2541.1024954549207</v>
      </c>
      <c r="D10" s="14">
        <f t="shared" si="0"/>
        <v>5.3021594805185859E-4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205649.2903181554</v>
      </c>
      <c r="D14" s="14">
        <f t="shared" si="0"/>
        <v>4.2909931270880136E-2</v>
      </c>
    </row>
    <row r="15" spans="1:6" ht="16.5" thickTop="1" thickBot="1" x14ac:dyDescent="0.3">
      <c r="A15" s="15">
        <v>11</v>
      </c>
      <c r="B15" s="16" t="s">
        <v>97</v>
      </c>
      <c r="C15" s="17">
        <v>25089.775817740436</v>
      </c>
      <c r="D15" s="14">
        <f t="shared" si="0"/>
        <v>5.235128962883597E-3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254503.90024383084</v>
      </c>
      <c r="D17" s="14">
        <f t="shared" si="0"/>
        <v>5.3103732333520226E-2</v>
      </c>
    </row>
    <row r="18" spans="1:4" ht="16.5" thickTop="1" thickBot="1" x14ac:dyDescent="0.3">
      <c r="A18" s="15">
        <v>14</v>
      </c>
      <c r="B18" s="16" t="s">
        <v>100</v>
      </c>
      <c r="C18" s="17">
        <v>2273924.4080626648</v>
      </c>
      <c r="D18" s="14">
        <f t="shared" si="0"/>
        <v>0.4744676721917751</v>
      </c>
    </row>
    <row r="19" spans="1:4" ht="16.5" thickTop="1" thickBot="1" x14ac:dyDescent="0.3">
      <c r="A19" s="15">
        <v>15</v>
      </c>
      <c r="B19" s="16" t="s">
        <v>101</v>
      </c>
      <c r="C19" s="17">
        <v>1477.7985333753609</v>
      </c>
      <c r="D19" s="14">
        <f t="shared" si="0"/>
        <v>3.0835133640014299E-4</v>
      </c>
    </row>
    <row r="20" spans="1:4" ht="16.5" thickTop="1" thickBot="1" x14ac:dyDescent="0.3">
      <c r="A20" s="15">
        <v>16</v>
      </c>
      <c r="B20" s="16" t="s">
        <v>102</v>
      </c>
      <c r="C20" s="17">
        <v>1066797.0522794432</v>
      </c>
      <c r="D20" s="14">
        <f t="shared" si="0"/>
        <v>0.2225934654210045</v>
      </c>
    </row>
    <row r="21" spans="1:4" ht="16.5" thickTop="1" thickBot="1" x14ac:dyDescent="0.3">
      <c r="A21" s="15">
        <v>17</v>
      </c>
      <c r="B21" s="16" t="s">
        <v>103</v>
      </c>
      <c r="C21" s="17">
        <v>86149.112059669409</v>
      </c>
      <c r="D21" s="14">
        <f t="shared" si="0"/>
        <v>1.7975517794439056E-2</v>
      </c>
    </row>
    <row r="22" spans="1:4" ht="16.5" thickTop="1" thickBot="1" x14ac:dyDescent="0.3">
      <c r="A22" s="15">
        <v>18</v>
      </c>
      <c r="B22" s="16" t="s">
        <v>104</v>
      </c>
      <c r="C22" s="17">
        <v>92879.553797380679</v>
      </c>
      <c r="D22" s="14">
        <f t="shared" si="0"/>
        <v>1.937986396038523E-2</v>
      </c>
    </row>
    <row r="23" spans="1:4" ht="16.5" thickTop="1" thickBot="1" x14ac:dyDescent="0.3">
      <c r="A23" s="31"/>
      <c r="B23" s="18" t="s">
        <v>105</v>
      </c>
      <c r="C23" s="19">
        <f>SUM(C5:C22)</f>
        <v>4792580.2775105974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134940.67289775648</v>
      </c>
      <c r="D5" s="14">
        <f>C5/C$23</f>
        <v>4.8052708593875311E-3</v>
      </c>
    </row>
    <row r="6" spans="1:6" ht="16.5" thickTop="1" thickBot="1" x14ac:dyDescent="0.3">
      <c r="A6" s="15">
        <v>2</v>
      </c>
      <c r="B6" s="16" t="s">
        <v>88</v>
      </c>
      <c r="C6" s="17">
        <v>56943.870149135655</v>
      </c>
      <c r="D6" s="14">
        <f t="shared" ref="D6:D23" si="0">C6/C$23</f>
        <v>2.0277853516835285E-3</v>
      </c>
    </row>
    <row r="7" spans="1:6" ht="16.5" thickTop="1" thickBot="1" x14ac:dyDescent="0.3">
      <c r="A7" s="15">
        <v>3</v>
      </c>
      <c r="B7" s="16" t="s">
        <v>89</v>
      </c>
      <c r="C7" s="17">
        <v>611407.72435640404</v>
      </c>
      <c r="D7" s="14">
        <f t="shared" si="0"/>
        <v>2.1772380839395675E-2</v>
      </c>
    </row>
    <row r="8" spans="1:6" ht="16.5" thickTop="1" thickBot="1" x14ac:dyDescent="0.3">
      <c r="A8" s="15">
        <v>4</v>
      </c>
      <c r="B8" s="16" t="s">
        <v>90</v>
      </c>
      <c r="C8" s="17">
        <v>1508471.5455662515</v>
      </c>
      <c r="D8" s="14">
        <f t="shared" si="0"/>
        <v>5.3717046198643155E-2</v>
      </c>
    </row>
    <row r="9" spans="1:6" ht="16.5" thickTop="1" thickBot="1" x14ac:dyDescent="0.3">
      <c r="A9" s="15">
        <v>5</v>
      </c>
      <c r="B9" s="16" t="s">
        <v>91</v>
      </c>
      <c r="C9" s="17">
        <v>1068023.1580404378</v>
      </c>
      <c r="D9" s="14">
        <f t="shared" si="0"/>
        <v>3.8032569782509858E-2</v>
      </c>
    </row>
    <row r="10" spans="1:6" ht="16.5" thickTop="1" thickBot="1" x14ac:dyDescent="0.3">
      <c r="A10" s="15">
        <v>6</v>
      </c>
      <c r="B10" s="16" t="s">
        <v>92</v>
      </c>
      <c r="C10" s="17">
        <v>477033.7525139905</v>
      </c>
      <c r="D10" s="14">
        <f t="shared" si="0"/>
        <v>1.6987290345266044E-2</v>
      </c>
    </row>
    <row r="11" spans="1:6" ht="16.5" thickTop="1" thickBot="1" x14ac:dyDescent="0.3">
      <c r="A11" s="15">
        <v>7</v>
      </c>
      <c r="B11" s="16" t="s">
        <v>93</v>
      </c>
      <c r="C11" s="17">
        <v>176359.48141586586</v>
      </c>
      <c r="D11" s="14">
        <f t="shared" si="0"/>
        <v>6.2802049124689582E-3</v>
      </c>
    </row>
    <row r="12" spans="1:6" ht="16.5" thickTop="1" thickBot="1" x14ac:dyDescent="0.3">
      <c r="A12" s="15">
        <v>8</v>
      </c>
      <c r="B12" s="16" t="s">
        <v>94</v>
      </c>
      <c r="C12" s="17">
        <v>5910.0354272402683</v>
      </c>
      <c r="D12" s="14">
        <f t="shared" si="0"/>
        <v>2.1045782866359019E-4</v>
      </c>
    </row>
    <row r="13" spans="1:6" ht="16.5" thickTop="1" thickBot="1" x14ac:dyDescent="0.3">
      <c r="A13" s="15">
        <v>9</v>
      </c>
      <c r="B13" s="16" t="s">
        <v>95</v>
      </c>
      <c r="C13" s="17">
        <v>116585.88979649487</v>
      </c>
      <c r="D13" s="14">
        <f t="shared" si="0"/>
        <v>4.1516524767839453E-3</v>
      </c>
    </row>
    <row r="14" spans="1:6" ht="16.5" thickTop="1" thickBot="1" x14ac:dyDescent="0.3">
      <c r="A14" s="15">
        <v>10</v>
      </c>
      <c r="B14" s="16" t="s">
        <v>96</v>
      </c>
      <c r="C14" s="17">
        <v>2152436.8775123898</v>
      </c>
      <c r="D14" s="14">
        <f t="shared" si="0"/>
        <v>7.6648811526367738E-2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3522184.8176933462</v>
      </c>
      <c r="D16" s="14">
        <f t="shared" si="0"/>
        <v>0.12542587570067185</v>
      </c>
    </row>
    <row r="17" spans="1:4" ht="16.5" thickTop="1" thickBot="1" x14ac:dyDescent="0.3">
      <c r="A17" s="15">
        <v>13</v>
      </c>
      <c r="B17" s="16" t="s">
        <v>99</v>
      </c>
      <c r="C17" s="17">
        <v>877402.82473467442</v>
      </c>
      <c r="D17" s="14">
        <f t="shared" si="0"/>
        <v>3.1244532394146186E-2</v>
      </c>
    </row>
    <row r="18" spans="1:4" ht="16.5" thickTop="1" thickBot="1" x14ac:dyDescent="0.3">
      <c r="A18" s="15">
        <v>14</v>
      </c>
      <c r="B18" s="16" t="s">
        <v>100</v>
      </c>
      <c r="C18" s="17">
        <v>6662770.0822812309</v>
      </c>
      <c r="D18" s="14">
        <f t="shared" si="0"/>
        <v>0.23726289658747779</v>
      </c>
    </row>
    <row r="19" spans="1:4" ht="16.5" thickTop="1" thickBot="1" x14ac:dyDescent="0.3">
      <c r="A19" s="15">
        <v>15</v>
      </c>
      <c r="B19" s="16" t="s">
        <v>101</v>
      </c>
      <c r="C19" s="17">
        <v>321174.15770860907</v>
      </c>
      <c r="D19" s="14">
        <f t="shared" si="0"/>
        <v>1.1437091483861822E-2</v>
      </c>
    </row>
    <row r="20" spans="1:4" ht="16.5" thickTop="1" thickBot="1" x14ac:dyDescent="0.3">
      <c r="A20" s="15">
        <v>16</v>
      </c>
      <c r="B20" s="16" t="s">
        <v>102</v>
      </c>
      <c r="C20" s="17">
        <v>6150711.5336882537</v>
      </c>
      <c r="D20" s="14">
        <f t="shared" si="0"/>
        <v>0.21902836455932889</v>
      </c>
    </row>
    <row r="21" spans="1:4" ht="16.5" thickTop="1" thickBot="1" x14ac:dyDescent="0.3">
      <c r="A21" s="15">
        <v>17</v>
      </c>
      <c r="B21" s="16" t="s">
        <v>103</v>
      </c>
      <c r="C21" s="17">
        <v>1608058.2928830443</v>
      </c>
      <c r="D21" s="14">
        <f t="shared" si="0"/>
        <v>5.7263354991879727E-2</v>
      </c>
    </row>
    <row r="22" spans="1:4" ht="16.5" thickTop="1" thickBot="1" x14ac:dyDescent="0.3">
      <c r="A22" s="15">
        <v>18</v>
      </c>
      <c r="B22" s="16" t="s">
        <v>104</v>
      </c>
      <c r="C22" s="17">
        <v>2631388.9623382478</v>
      </c>
      <c r="D22" s="14">
        <f t="shared" si="0"/>
        <v>9.3704414161463731E-2</v>
      </c>
    </row>
    <row r="23" spans="1:4" ht="16.5" thickTop="1" thickBot="1" x14ac:dyDescent="0.3">
      <c r="A23" s="31"/>
      <c r="B23" s="18" t="s">
        <v>105</v>
      </c>
      <c r="C23" s="19">
        <f>SUM(C5:C22)</f>
        <v>28081803.679003373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309.45667795068215</v>
      </c>
      <c r="D6" s="14">
        <f t="shared" ref="D6:D23" si="0">C6/C$23</f>
        <v>5.0269745300151485E-5</v>
      </c>
    </row>
    <row r="7" spans="1:6" ht="16.5" thickTop="1" thickBot="1" x14ac:dyDescent="0.3">
      <c r="A7" s="15">
        <v>3</v>
      </c>
      <c r="B7" s="16" t="s">
        <v>89</v>
      </c>
      <c r="C7" s="17">
        <v>37546.465875394177</v>
      </c>
      <c r="D7" s="14">
        <f t="shared" si="0"/>
        <v>6.0992423526814183E-3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385641.9222623377</v>
      </c>
      <c r="D9" s="14">
        <f t="shared" si="0"/>
        <v>6.2645670914486085E-2</v>
      </c>
    </row>
    <row r="10" spans="1:6" ht="16.5" thickTop="1" thickBot="1" x14ac:dyDescent="0.3">
      <c r="A10" s="15">
        <v>6</v>
      </c>
      <c r="B10" s="16" t="s">
        <v>92</v>
      </c>
      <c r="C10" s="17">
        <v>1790.4086424127161</v>
      </c>
      <c r="D10" s="14">
        <f t="shared" si="0"/>
        <v>2.9084325157662617E-4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268028.06555577368</v>
      </c>
      <c r="D14" s="14">
        <f t="shared" si="0"/>
        <v>4.3539866962988401E-2</v>
      </c>
    </row>
    <row r="15" spans="1:6" ht="16.5" thickTop="1" thickBot="1" x14ac:dyDescent="0.3">
      <c r="A15" s="15">
        <v>11</v>
      </c>
      <c r="B15" s="16" t="s">
        <v>97</v>
      </c>
      <c r="C15" s="17">
        <v>58277.676567912618</v>
      </c>
      <c r="D15" s="14">
        <f t="shared" si="0"/>
        <v>9.4669275749817948E-3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161052.29084984245</v>
      </c>
      <c r="D17" s="14">
        <f t="shared" si="0"/>
        <v>2.6162168141408662E-2</v>
      </c>
    </row>
    <row r="18" spans="1:4" ht="16.5" thickTop="1" thickBot="1" x14ac:dyDescent="0.3">
      <c r="A18" s="15">
        <v>14</v>
      </c>
      <c r="B18" s="16" t="s">
        <v>100</v>
      </c>
      <c r="C18" s="17">
        <v>3127533.9815727621</v>
      </c>
      <c r="D18" s="14">
        <f t="shared" si="0"/>
        <v>0.50805281602708696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1014654.2458773998</v>
      </c>
      <c r="D20" s="14">
        <f t="shared" si="0"/>
        <v>0.16482569012811227</v>
      </c>
    </row>
    <row r="21" spans="1:4" ht="16.5" thickTop="1" thickBot="1" x14ac:dyDescent="0.3">
      <c r="A21" s="15">
        <v>17</v>
      </c>
      <c r="B21" s="16" t="s">
        <v>103</v>
      </c>
      <c r="C21" s="17">
        <v>248646.99543224688</v>
      </c>
      <c r="D21" s="14">
        <f t="shared" si="0"/>
        <v>4.0391505566472224E-2</v>
      </c>
    </row>
    <row r="22" spans="1:4" ht="16.5" thickTop="1" thickBot="1" x14ac:dyDescent="0.3">
      <c r="A22" s="15">
        <v>18</v>
      </c>
      <c r="B22" s="16" t="s">
        <v>104</v>
      </c>
      <c r="C22" s="17">
        <v>852441.42411188316</v>
      </c>
      <c r="D22" s="14">
        <f t="shared" si="0"/>
        <v>0.13847499933490551</v>
      </c>
    </row>
    <row r="23" spans="1:4" ht="16.5" thickTop="1" thickBot="1" x14ac:dyDescent="0.3">
      <c r="A23" s="31"/>
      <c r="B23" s="18" t="s">
        <v>105</v>
      </c>
      <c r="C23" s="19">
        <f>SUM(C5:C22)</f>
        <v>6155922.9334259154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949986.97632077872</v>
      </c>
      <c r="D5" s="14">
        <f>C5/C$23</f>
        <v>2.4715001125213687E-2</v>
      </c>
    </row>
    <row r="6" spans="1:6" ht="16.5" thickTop="1" thickBot="1" x14ac:dyDescent="0.3">
      <c r="A6" s="15">
        <v>2</v>
      </c>
      <c r="B6" s="16" t="s">
        <v>88</v>
      </c>
      <c r="C6" s="17">
        <v>186182.26225968168</v>
      </c>
      <c r="D6" s="14">
        <f t="shared" ref="D6:D23" si="0">C6/C$23</f>
        <v>4.8437451627643072E-3</v>
      </c>
    </row>
    <row r="7" spans="1:6" ht="16.5" thickTop="1" thickBot="1" x14ac:dyDescent="0.3">
      <c r="A7" s="15">
        <v>3</v>
      </c>
      <c r="B7" s="16" t="s">
        <v>89</v>
      </c>
      <c r="C7" s="17">
        <v>641806.08658993838</v>
      </c>
      <c r="D7" s="14">
        <f t="shared" si="0"/>
        <v>1.6697321697685227E-2</v>
      </c>
    </row>
    <row r="8" spans="1:6" ht="16.5" thickTop="1" thickBot="1" x14ac:dyDescent="0.3">
      <c r="A8" s="15">
        <v>4</v>
      </c>
      <c r="B8" s="16" t="s">
        <v>90</v>
      </c>
      <c r="C8" s="17">
        <v>62016.278383125005</v>
      </c>
      <c r="D8" s="14">
        <f t="shared" si="0"/>
        <v>1.6134246344688282E-3</v>
      </c>
    </row>
    <row r="9" spans="1:6" ht="16.5" thickTop="1" thickBot="1" x14ac:dyDescent="0.3">
      <c r="A9" s="15">
        <v>5</v>
      </c>
      <c r="B9" s="16" t="s">
        <v>91</v>
      </c>
      <c r="C9" s="17">
        <v>108630.54619759995</v>
      </c>
      <c r="D9" s="14">
        <f t="shared" si="0"/>
        <v>2.8261482930053263E-3</v>
      </c>
    </row>
    <row r="10" spans="1:6" ht="16.5" thickTop="1" thickBot="1" x14ac:dyDescent="0.3">
      <c r="A10" s="15">
        <v>6</v>
      </c>
      <c r="B10" s="16" t="s">
        <v>92</v>
      </c>
      <c r="C10" s="17">
        <v>1712684.1599044763</v>
      </c>
      <c r="D10" s="14">
        <f t="shared" si="0"/>
        <v>4.4557443411604947E-2</v>
      </c>
    </row>
    <row r="11" spans="1:6" ht="16.5" thickTop="1" thickBot="1" x14ac:dyDescent="0.3">
      <c r="A11" s="15">
        <v>7</v>
      </c>
      <c r="B11" s="16" t="s">
        <v>93</v>
      </c>
      <c r="C11" s="17">
        <v>785381.61658726737</v>
      </c>
      <c r="D11" s="14">
        <f t="shared" si="0"/>
        <v>2.0432603837215249E-2</v>
      </c>
    </row>
    <row r="12" spans="1:6" ht="16.5" thickTop="1" thickBot="1" x14ac:dyDescent="0.3">
      <c r="A12" s="15">
        <v>8</v>
      </c>
      <c r="B12" s="16" t="s">
        <v>94</v>
      </c>
      <c r="C12" s="17">
        <v>116996.90492002778</v>
      </c>
      <c r="D12" s="14">
        <f t="shared" si="0"/>
        <v>3.043808714035061E-3</v>
      </c>
    </row>
    <row r="13" spans="1:6" ht="16.5" thickTop="1" thickBot="1" x14ac:dyDescent="0.3">
      <c r="A13" s="15">
        <v>9</v>
      </c>
      <c r="B13" s="16" t="s">
        <v>95</v>
      </c>
      <c r="C13" s="17">
        <v>120538.68226149767</v>
      </c>
      <c r="D13" s="14">
        <f t="shared" si="0"/>
        <v>3.1359521151148322E-3</v>
      </c>
    </row>
    <row r="14" spans="1:6" ht="16.5" thickTop="1" thickBot="1" x14ac:dyDescent="0.3">
      <c r="A14" s="15">
        <v>10</v>
      </c>
      <c r="B14" s="16" t="s">
        <v>96</v>
      </c>
      <c r="C14" s="17">
        <v>1811232.4271960296</v>
      </c>
      <c r="D14" s="14">
        <f t="shared" si="0"/>
        <v>4.7121289651299261E-2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228467.48919454915</v>
      </c>
      <c r="D16" s="14">
        <f t="shared" si="0"/>
        <v>5.9438438560355271E-3</v>
      </c>
    </row>
    <row r="17" spans="1:4" ht="16.5" thickTop="1" thickBot="1" x14ac:dyDescent="0.3">
      <c r="A17" s="15">
        <v>13</v>
      </c>
      <c r="B17" s="16" t="s">
        <v>99</v>
      </c>
      <c r="C17" s="17">
        <v>1065135.2325916055</v>
      </c>
      <c r="D17" s="14">
        <f t="shared" si="0"/>
        <v>2.771071512365372E-2</v>
      </c>
    </row>
    <row r="18" spans="1:4" ht="16.5" thickTop="1" thickBot="1" x14ac:dyDescent="0.3">
      <c r="A18" s="15">
        <v>14</v>
      </c>
      <c r="B18" s="16" t="s">
        <v>100</v>
      </c>
      <c r="C18" s="17">
        <v>10635169.64928502</v>
      </c>
      <c r="D18" s="14">
        <f t="shared" si="0"/>
        <v>0.27668614033732047</v>
      </c>
    </row>
    <row r="19" spans="1:4" ht="16.5" thickTop="1" thickBot="1" x14ac:dyDescent="0.3">
      <c r="A19" s="15">
        <v>15</v>
      </c>
      <c r="B19" s="16" t="s">
        <v>101</v>
      </c>
      <c r="C19" s="17">
        <v>394117.86423702346</v>
      </c>
      <c r="D19" s="14">
        <f t="shared" si="0"/>
        <v>1.0253428416260486E-2</v>
      </c>
    </row>
    <row r="20" spans="1:4" ht="16.5" thickTop="1" thickBot="1" x14ac:dyDescent="0.3">
      <c r="A20" s="15">
        <v>16</v>
      </c>
      <c r="B20" s="16" t="s">
        <v>102</v>
      </c>
      <c r="C20" s="17">
        <v>4520759.2822508886</v>
      </c>
      <c r="D20" s="14">
        <f t="shared" si="0"/>
        <v>0.11761273947183384</v>
      </c>
    </row>
    <row r="21" spans="1:4" ht="16.5" thickTop="1" thickBot="1" x14ac:dyDescent="0.3">
      <c r="A21" s="15">
        <v>17</v>
      </c>
      <c r="B21" s="16" t="s">
        <v>103</v>
      </c>
      <c r="C21" s="17">
        <v>12039986.778193993</v>
      </c>
      <c r="D21" s="14">
        <f t="shared" si="0"/>
        <v>0.3132340697164922</v>
      </c>
    </row>
    <row r="22" spans="1:4" ht="16.5" thickTop="1" thickBot="1" x14ac:dyDescent="0.3">
      <c r="A22" s="15">
        <v>18</v>
      </c>
      <c r="B22" s="16" t="s">
        <v>104</v>
      </c>
      <c r="C22" s="17">
        <v>3058574.4870814909</v>
      </c>
      <c r="D22" s="14">
        <f t="shared" si="0"/>
        <v>7.9572324435997127E-2</v>
      </c>
    </row>
    <row r="23" spans="1:4" ht="16.5" thickTop="1" thickBot="1" x14ac:dyDescent="0.3">
      <c r="A23" s="31"/>
      <c r="B23" s="18" t="s">
        <v>105</v>
      </c>
      <c r="C23" s="19">
        <f>SUM(C5:C22)</f>
        <v>38437666.723454989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54985.824854304279</v>
      </c>
      <c r="D5" s="14">
        <f>C5/C$23</f>
        <v>6.1725226582897462E-3</v>
      </c>
    </row>
    <row r="6" spans="1:6" ht="16.5" thickTop="1" thickBot="1" x14ac:dyDescent="0.3">
      <c r="A6" s="15">
        <v>2</v>
      </c>
      <c r="B6" s="16" t="s">
        <v>88</v>
      </c>
      <c r="C6" s="17">
        <v>7592.1407378524837</v>
      </c>
      <c r="D6" s="14">
        <f t="shared" ref="D6:D23" si="0">C6/C$23</f>
        <v>8.5226803186986633E-4</v>
      </c>
    </row>
    <row r="7" spans="1:6" ht="16.5" thickTop="1" thickBot="1" x14ac:dyDescent="0.3">
      <c r="A7" s="15">
        <v>3</v>
      </c>
      <c r="B7" s="16" t="s">
        <v>89</v>
      </c>
      <c r="C7" s="17">
        <v>52404.748869575953</v>
      </c>
      <c r="D7" s="14">
        <f t="shared" si="0"/>
        <v>5.8827798010948713E-3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662389.1644219351</v>
      </c>
      <c r="D9" s="14">
        <f t="shared" si="0"/>
        <v>7.4357566460693927E-2</v>
      </c>
    </row>
    <row r="10" spans="1:6" ht="16.5" thickTop="1" thickBot="1" x14ac:dyDescent="0.3">
      <c r="A10" s="15">
        <v>6</v>
      </c>
      <c r="B10" s="16" t="s">
        <v>92</v>
      </c>
      <c r="C10" s="17">
        <v>4939.3287449674599</v>
      </c>
      <c r="D10" s="14">
        <f t="shared" si="0"/>
        <v>5.5447233311199293E-4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2636.1214430603882</v>
      </c>
      <c r="D12" s="14">
        <f t="shared" si="0"/>
        <v>2.9592207410561341E-4</v>
      </c>
    </row>
    <row r="13" spans="1:6" ht="16.5" thickTop="1" thickBot="1" x14ac:dyDescent="0.3">
      <c r="A13" s="15">
        <v>9</v>
      </c>
      <c r="B13" s="16" t="s">
        <v>95</v>
      </c>
      <c r="C13" s="17">
        <v>3701.0572740306902</v>
      </c>
      <c r="D13" s="14">
        <f t="shared" si="0"/>
        <v>4.1546816737067147E-4</v>
      </c>
    </row>
    <row r="14" spans="1:6" ht="16.5" thickTop="1" thickBot="1" x14ac:dyDescent="0.3">
      <c r="A14" s="15">
        <v>10</v>
      </c>
      <c r="B14" s="16" t="s">
        <v>96</v>
      </c>
      <c r="C14" s="17">
        <v>606077.50358810776</v>
      </c>
      <c r="D14" s="14">
        <f t="shared" si="0"/>
        <v>6.8036209941196024E-2</v>
      </c>
    </row>
    <row r="15" spans="1:6" ht="16.5" thickTop="1" thickBot="1" x14ac:dyDescent="0.3">
      <c r="A15" s="15">
        <v>11</v>
      </c>
      <c r="B15" s="16" t="s">
        <v>97</v>
      </c>
      <c r="C15" s="17">
        <v>159661.80204119289</v>
      </c>
      <c r="D15" s="14">
        <f t="shared" si="0"/>
        <v>1.7923093695037827E-2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2946455.6782562579</v>
      </c>
      <c r="D17" s="14">
        <f t="shared" si="0"/>
        <v>0.3307591453592526</v>
      </c>
    </row>
    <row r="18" spans="1:4" ht="16.5" thickTop="1" thickBot="1" x14ac:dyDescent="0.3">
      <c r="A18" s="15">
        <v>14</v>
      </c>
      <c r="B18" s="16" t="s">
        <v>100</v>
      </c>
      <c r="C18" s="17">
        <v>2064565.4441016742</v>
      </c>
      <c r="D18" s="14">
        <f t="shared" si="0"/>
        <v>0.23176113147354291</v>
      </c>
    </row>
    <row r="19" spans="1:4" ht="16.5" thickTop="1" thickBot="1" x14ac:dyDescent="0.3">
      <c r="A19" s="15">
        <v>15</v>
      </c>
      <c r="B19" s="16" t="s">
        <v>101</v>
      </c>
      <c r="C19" s="17">
        <v>1529.5319986854954</v>
      </c>
      <c r="D19" s="14">
        <f t="shared" si="0"/>
        <v>1.7170008713120866E-4</v>
      </c>
    </row>
    <row r="20" spans="1:4" ht="16.5" thickTop="1" thickBot="1" x14ac:dyDescent="0.3">
      <c r="A20" s="15">
        <v>16</v>
      </c>
      <c r="B20" s="16" t="s">
        <v>102</v>
      </c>
      <c r="C20" s="17">
        <v>1525925.1532307842</v>
      </c>
      <c r="D20" s="14">
        <f t="shared" si="0"/>
        <v>0.17129519486391712</v>
      </c>
    </row>
    <row r="21" spans="1:4" ht="16.5" thickTop="1" thickBot="1" x14ac:dyDescent="0.3">
      <c r="A21" s="15">
        <v>17</v>
      </c>
      <c r="B21" s="16" t="s">
        <v>103</v>
      </c>
      <c r="C21" s="17">
        <v>62404.414362293486</v>
      </c>
      <c r="D21" s="14">
        <f t="shared" si="0"/>
        <v>7.0053084162909635E-3</v>
      </c>
    </row>
    <row r="22" spans="1:4" ht="16.5" thickTop="1" thickBot="1" x14ac:dyDescent="0.3">
      <c r="A22" s="15">
        <v>18</v>
      </c>
      <c r="B22" s="16" t="s">
        <v>104</v>
      </c>
      <c r="C22" s="17">
        <v>752892.96264296176</v>
      </c>
      <c r="D22" s="14">
        <f t="shared" si="0"/>
        <v>8.4517216637094633E-2</v>
      </c>
    </row>
    <row r="23" spans="1:4" ht="16.5" thickTop="1" thickBot="1" x14ac:dyDescent="0.3">
      <c r="A23" s="31"/>
      <c r="B23" s="18" t="s">
        <v>105</v>
      </c>
      <c r="C23" s="19">
        <f>SUM(C5:C22)</f>
        <v>8908160.8765676841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4624625.7928263368</v>
      </c>
      <c r="D5" s="14">
        <f>C5/C$23</f>
        <v>3.9221133187608261E-2</v>
      </c>
    </row>
    <row r="6" spans="1:6" ht="16.5" thickTop="1" thickBot="1" x14ac:dyDescent="0.3">
      <c r="A6" s="15">
        <v>2</v>
      </c>
      <c r="B6" s="16" t="s">
        <v>88</v>
      </c>
      <c r="C6" s="17">
        <v>528011.61189319054</v>
      </c>
      <c r="D6" s="14">
        <f t="shared" ref="D6:D23" si="0">C6/C$23</f>
        <v>4.4780301547403959E-3</v>
      </c>
    </row>
    <row r="7" spans="1:6" ht="16.5" thickTop="1" thickBot="1" x14ac:dyDescent="0.3">
      <c r="A7" s="15">
        <v>3</v>
      </c>
      <c r="B7" s="16" t="s">
        <v>89</v>
      </c>
      <c r="C7" s="17">
        <v>3458291.6953024357</v>
      </c>
      <c r="D7" s="14">
        <f t="shared" si="0"/>
        <v>2.932953394703991E-2</v>
      </c>
    </row>
    <row r="8" spans="1:6" ht="16.5" thickTop="1" thickBot="1" x14ac:dyDescent="0.3">
      <c r="A8" s="15">
        <v>4</v>
      </c>
      <c r="B8" s="16" t="s">
        <v>90</v>
      </c>
      <c r="C8" s="17">
        <v>760762.8748543699</v>
      </c>
      <c r="D8" s="14">
        <f t="shared" si="0"/>
        <v>6.4519776032766398E-3</v>
      </c>
    </row>
    <row r="9" spans="1:6" ht="16.5" thickTop="1" thickBot="1" x14ac:dyDescent="0.3">
      <c r="A9" s="15">
        <v>5</v>
      </c>
      <c r="B9" s="16" t="s">
        <v>91</v>
      </c>
      <c r="C9" s="17">
        <v>5502196.09140894</v>
      </c>
      <c r="D9" s="14">
        <f t="shared" si="0"/>
        <v>4.6663746515499184E-2</v>
      </c>
    </row>
    <row r="10" spans="1:6" ht="16.5" thickTop="1" thickBot="1" x14ac:dyDescent="0.3">
      <c r="A10" s="15">
        <v>6</v>
      </c>
      <c r="B10" s="16" t="s">
        <v>92</v>
      </c>
      <c r="C10" s="17">
        <v>5248064.1056509083</v>
      </c>
      <c r="D10" s="14">
        <f t="shared" si="0"/>
        <v>4.4508470627856914E-2</v>
      </c>
    </row>
    <row r="11" spans="1:6" ht="16.5" thickTop="1" thickBot="1" x14ac:dyDescent="0.3">
      <c r="A11" s="15">
        <v>7</v>
      </c>
      <c r="B11" s="16" t="s">
        <v>93</v>
      </c>
      <c r="C11" s="17">
        <v>3646569.9099048963</v>
      </c>
      <c r="D11" s="14">
        <f t="shared" si="0"/>
        <v>3.0926308532067504E-2</v>
      </c>
    </row>
    <row r="12" spans="1:6" ht="16.5" thickTop="1" thickBot="1" x14ac:dyDescent="0.3">
      <c r="A12" s="15">
        <v>8</v>
      </c>
      <c r="B12" s="16" t="s">
        <v>94</v>
      </c>
      <c r="C12" s="17">
        <v>474215.37030058692</v>
      </c>
      <c r="D12" s="14">
        <f t="shared" si="0"/>
        <v>4.0217879308248553E-3</v>
      </c>
    </row>
    <row r="13" spans="1:6" ht="16.5" thickTop="1" thickBot="1" x14ac:dyDescent="0.3">
      <c r="A13" s="15">
        <v>9</v>
      </c>
      <c r="B13" s="16" t="s">
        <v>95</v>
      </c>
      <c r="C13" s="17">
        <v>626057.96849109291</v>
      </c>
      <c r="D13" s="14">
        <f t="shared" si="0"/>
        <v>5.3095545597314203E-3</v>
      </c>
    </row>
    <row r="14" spans="1:6" ht="16.5" thickTop="1" thickBot="1" x14ac:dyDescent="0.3">
      <c r="A14" s="15">
        <v>10</v>
      </c>
      <c r="B14" s="16" t="s">
        <v>96</v>
      </c>
      <c r="C14" s="17">
        <v>11739292.032941481</v>
      </c>
      <c r="D14" s="14">
        <f t="shared" si="0"/>
        <v>9.9560128100837308E-2</v>
      </c>
    </row>
    <row r="15" spans="1:6" ht="16.5" thickTop="1" thickBot="1" x14ac:dyDescent="0.3">
      <c r="A15" s="15">
        <v>11</v>
      </c>
      <c r="B15" s="16" t="s">
        <v>97</v>
      </c>
      <c r="C15" s="17">
        <v>72474.607626542769</v>
      </c>
      <c r="D15" s="14">
        <f t="shared" si="0"/>
        <v>6.1465216122990772E-4</v>
      </c>
    </row>
    <row r="16" spans="1:6" ht="16.5" thickTop="1" thickBot="1" x14ac:dyDescent="0.3">
      <c r="A16" s="15">
        <v>12</v>
      </c>
      <c r="B16" s="16" t="s">
        <v>98</v>
      </c>
      <c r="C16" s="17">
        <v>3434245.5247578677</v>
      </c>
      <c r="D16" s="14">
        <f t="shared" si="0"/>
        <v>2.9125600028960873E-2</v>
      </c>
    </row>
    <row r="17" spans="1:4" ht="16.5" thickTop="1" thickBot="1" x14ac:dyDescent="0.3">
      <c r="A17" s="15">
        <v>13</v>
      </c>
      <c r="B17" s="16" t="s">
        <v>99</v>
      </c>
      <c r="C17" s="17">
        <v>2083883.650617392</v>
      </c>
      <c r="D17" s="14">
        <f t="shared" si="0"/>
        <v>1.7673273875504946E-2</v>
      </c>
    </row>
    <row r="18" spans="1:4" ht="16.5" thickTop="1" thickBot="1" x14ac:dyDescent="0.3">
      <c r="A18" s="15">
        <v>14</v>
      </c>
      <c r="B18" s="16" t="s">
        <v>100</v>
      </c>
      <c r="C18" s="17">
        <v>24561084.840438593</v>
      </c>
      <c r="D18" s="14">
        <f t="shared" si="0"/>
        <v>0.20830087079764778</v>
      </c>
    </row>
    <row r="19" spans="1:4" ht="16.5" thickTop="1" thickBot="1" x14ac:dyDescent="0.3">
      <c r="A19" s="15">
        <v>15</v>
      </c>
      <c r="B19" s="16" t="s">
        <v>101</v>
      </c>
      <c r="C19" s="17">
        <v>2316089.632869354</v>
      </c>
      <c r="D19" s="14">
        <f t="shared" si="0"/>
        <v>1.9642596835860109E-2</v>
      </c>
    </row>
    <row r="20" spans="1:4" ht="16.5" thickTop="1" thickBot="1" x14ac:dyDescent="0.3">
      <c r="A20" s="15">
        <v>16</v>
      </c>
      <c r="B20" s="16" t="s">
        <v>102</v>
      </c>
      <c r="C20" s="17">
        <v>10662042.115496052</v>
      </c>
      <c r="D20" s="14">
        <f t="shared" si="0"/>
        <v>9.042404566277143E-2</v>
      </c>
    </row>
    <row r="21" spans="1:4" ht="16.5" thickTop="1" thickBot="1" x14ac:dyDescent="0.3">
      <c r="A21" s="15">
        <v>17</v>
      </c>
      <c r="B21" s="16" t="s">
        <v>103</v>
      </c>
      <c r="C21" s="17">
        <v>18392912.417195901</v>
      </c>
      <c r="D21" s="14">
        <f t="shared" si="0"/>
        <v>0.15598902482918012</v>
      </c>
    </row>
    <row r="22" spans="1:4" ht="16.5" thickTop="1" thickBot="1" x14ac:dyDescent="0.3">
      <c r="A22" s="15">
        <v>18</v>
      </c>
      <c r="B22" s="16" t="s">
        <v>104</v>
      </c>
      <c r="C22" s="17">
        <v>19780759.994158942</v>
      </c>
      <c r="D22" s="14">
        <f t="shared" si="0"/>
        <v>0.16775926464936244</v>
      </c>
    </row>
    <row r="23" spans="1:4" ht="16.5" thickTop="1" thickBot="1" x14ac:dyDescent="0.3">
      <c r="A23" s="31"/>
      <c r="B23" s="18" t="s">
        <v>105</v>
      </c>
      <c r="C23" s="19">
        <f>SUM(C5:C22)</f>
        <v>117911580.23673488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65231.74806157883</v>
      </c>
      <c r="D5" s="14">
        <f>C5/C$23</f>
        <v>3.2648763340446846E-3</v>
      </c>
    </row>
    <row r="6" spans="1:6" ht="16.5" thickTop="1" thickBot="1" x14ac:dyDescent="0.3">
      <c r="A6" s="15">
        <v>2</v>
      </c>
      <c r="B6" s="16" t="s">
        <v>88</v>
      </c>
      <c r="C6" s="17">
        <v>72811.674292424199</v>
      </c>
      <c r="D6" s="14">
        <f t="shared" ref="D6:D23" si="0">C6/C$23</f>
        <v>3.6442548192192636E-3</v>
      </c>
    </row>
    <row r="7" spans="1:6" ht="16.5" thickTop="1" thickBot="1" x14ac:dyDescent="0.3">
      <c r="A7" s="15">
        <v>3</v>
      </c>
      <c r="B7" s="16" t="s">
        <v>89</v>
      </c>
      <c r="C7" s="17">
        <v>518096.16534181329</v>
      </c>
      <c r="D7" s="14">
        <f t="shared" si="0"/>
        <v>2.593093024867265E-2</v>
      </c>
    </row>
    <row r="8" spans="1:6" ht="16.5" thickTop="1" thickBot="1" x14ac:dyDescent="0.3">
      <c r="A8" s="15">
        <v>4</v>
      </c>
      <c r="B8" s="16" t="s">
        <v>90</v>
      </c>
      <c r="C8" s="17">
        <v>1212448.0526447615</v>
      </c>
      <c r="D8" s="14">
        <f t="shared" si="0"/>
        <v>6.068353326361306E-2</v>
      </c>
    </row>
    <row r="9" spans="1:6" ht="16.5" thickTop="1" thickBot="1" x14ac:dyDescent="0.3">
      <c r="A9" s="15">
        <v>5</v>
      </c>
      <c r="B9" s="16" t="s">
        <v>91</v>
      </c>
      <c r="C9" s="17">
        <v>1413741.774266257</v>
      </c>
      <c r="D9" s="14">
        <f t="shared" si="0"/>
        <v>7.0758368408202515E-2</v>
      </c>
    </row>
    <row r="10" spans="1:6" ht="16.5" thickTop="1" thickBot="1" x14ac:dyDescent="0.3">
      <c r="A10" s="15">
        <v>6</v>
      </c>
      <c r="B10" s="16" t="s">
        <v>92</v>
      </c>
      <c r="C10" s="17">
        <v>57299.212599133942</v>
      </c>
      <c r="D10" s="14">
        <f t="shared" si="0"/>
        <v>2.8678496090233331E-3</v>
      </c>
    </row>
    <row r="11" spans="1:6" ht="16.5" thickTop="1" thickBot="1" x14ac:dyDescent="0.3">
      <c r="A11" s="15">
        <v>7</v>
      </c>
      <c r="B11" s="16" t="s">
        <v>93</v>
      </c>
      <c r="C11" s="17">
        <v>2667.9572104445479</v>
      </c>
      <c r="D11" s="14">
        <f t="shared" si="0"/>
        <v>1.3353237672554031E-4</v>
      </c>
    </row>
    <row r="12" spans="1:6" ht="16.5" thickTop="1" thickBot="1" x14ac:dyDescent="0.3">
      <c r="A12" s="15">
        <v>8</v>
      </c>
      <c r="B12" s="16" t="s">
        <v>94</v>
      </c>
      <c r="C12" s="17">
        <v>9678.0496044854226</v>
      </c>
      <c r="D12" s="14">
        <f t="shared" si="0"/>
        <v>4.8439043950756583E-4</v>
      </c>
    </row>
    <row r="13" spans="1:6" ht="16.5" thickTop="1" thickBot="1" x14ac:dyDescent="0.3">
      <c r="A13" s="15">
        <v>9</v>
      </c>
      <c r="B13" s="16" t="s">
        <v>95</v>
      </c>
      <c r="C13" s="17">
        <v>11198.116329103395</v>
      </c>
      <c r="D13" s="14">
        <f t="shared" si="0"/>
        <v>5.6047041624970558E-4</v>
      </c>
    </row>
    <row r="14" spans="1:6" ht="16.5" thickTop="1" thickBot="1" x14ac:dyDescent="0.3">
      <c r="A14" s="15">
        <v>10</v>
      </c>
      <c r="B14" s="16" t="s">
        <v>96</v>
      </c>
      <c r="C14" s="17">
        <v>2390438.8094560555</v>
      </c>
      <c r="D14" s="14">
        <f t="shared" si="0"/>
        <v>0.11964246442710048</v>
      </c>
    </row>
    <row r="15" spans="1:6" ht="16.5" thickTop="1" thickBot="1" x14ac:dyDescent="0.3">
      <c r="A15" s="15">
        <v>11</v>
      </c>
      <c r="B15" s="16" t="s">
        <v>97</v>
      </c>
      <c r="C15" s="17">
        <v>47466.170047307845</v>
      </c>
      <c r="D15" s="14">
        <f t="shared" si="0"/>
        <v>2.375701707532092E-3</v>
      </c>
    </row>
    <row r="16" spans="1:6" ht="16.5" thickTop="1" thickBot="1" x14ac:dyDescent="0.3">
      <c r="A16" s="15">
        <v>12</v>
      </c>
      <c r="B16" s="16" t="s">
        <v>98</v>
      </c>
      <c r="C16" s="17">
        <v>886.16897116115888</v>
      </c>
      <c r="D16" s="14">
        <f t="shared" si="0"/>
        <v>4.435312846710133E-5</v>
      </c>
    </row>
    <row r="17" spans="1:4" ht="16.5" thickTop="1" thickBot="1" x14ac:dyDescent="0.3">
      <c r="A17" s="15">
        <v>13</v>
      </c>
      <c r="B17" s="16" t="s">
        <v>99</v>
      </c>
      <c r="C17" s="17">
        <v>608802.22318121186</v>
      </c>
      <c r="D17" s="14">
        <f t="shared" si="0"/>
        <v>3.0470806465308458E-2</v>
      </c>
    </row>
    <row r="18" spans="1:4" ht="16.5" thickTop="1" thickBot="1" x14ac:dyDescent="0.3">
      <c r="A18" s="15">
        <v>14</v>
      </c>
      <c r="B18" s="16" t="s">
        <v>100</v>
      </c>
      <c r="C18" s="17">
        <v>6702066.8101571584</v>
      </c>
      <c r="D18" s="14">
        <f t="shared" si="0"/>
        <v>0.33544125319181045</v>
      </c>
    </row>
    <row r="19" spans="1:4" ht="16.5" thickTop="1" thickBot="1" x14ac:dyDescent="0.3">
      <c r="A19" s="15">
        <v>15</v>
      </c>
      <c r="B19" s="16" t="s">
        <v>101</v>
      </c>
      <c r="C19" s="17">
        <v>36721.480485297492</v>
      </c>
      <c r="D19" s="14">
        <f t="shared" si="0"/>
        <v>1.8379254910408686E-3</v>
      </c>
    </row>
    <row r="20" spans="1:4" ht="16.5" thickTop="1" thickBot="1" x14ac:dyDescent="0.3">
      <c r="A20" s="15">
        <v>16</v>
      </c>
      <c r="B20" s="16" t="s">
        <v>102</v>
      </c>
      <c r="C20" s="17">
        <v>3575901.4172794661</v>
      </c>
      <c r="D20" s="14">
        <f t="shared" si="0"/>
        <v>0.17897536486576263</v>
      </c>
    </row>
    <row r="21" spans="1:4" ht="16.5" thickTop="1" thickBot="1" x14ac:dyDescent="0.3">
      <c r="A21" s="15">
        <v>17</v>
      </c>
      <c r="B21" s="16" t="s">
        <v>103</v>
      </c>
      <c r="C21" s="17">
        <v>792354.53454264277</v>
      </c>
      <c r="D21" s="14">
        <f t="shared" si="0"/>
        <v>3.9657676589613888E-2</v>
      </c>
    </row>
    <row r="22" spans="1:4" ht="16.5" thickTop="1" thickBot="1" x14ac:dyDescent="0.3">
      <c r="A22" s="15">
        <v>18</v>
      </c>
      <c r="B22" s="16" t="s">
        <v>104</v>
      </c>
      <c r="C22" s="17">
        <v>2462042.281515413</v>
      </c>
      <c r="D22" s="14">
        <f t="shared" si="0"/>
        <v>0.12322624821810577</v>
      </c>
    </row>
    <row r="23" spans="1:4" ht="16.5" thickTop="1" thickBot="1" x14ac:dyDescent="0.3">
      <c r="A23" s="31"/>
      <c r="B23" s="18" t="s">
        <v>105</v>
      </c>
      <c r="C23" s="19">
        <f>SUM(C5:C22)</f>
        <v>19979852.645985715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2195250.1078105234</v>
      </c>
      <c r="D5" s="14">
        <f>C5/C$23</f>
        <v>1.8366477759011547E-2</v>
      </c>
    </row>
    <row r="6" spans="1:6" ht="16.5" thickTop="1" thickBot="1" x14ac:dyDescent="0.3">
      <c r="A6" s="15">
        <v>2</v>
      </c>
      <c r="B6" s="16" t="s">
        <v>88</v>
      </c>
      <c r="C6" s="17">
        <v>469769.70280189224</v>
      </c>
      <c r="D6" s="14">
        <f t="shared" ref="D6:D23" si="0">C6/C$23</f>
        <v>3.9303106136611204E-3</v>
      </c>
    </row>
    <row r="7" spans="1:6" ht="16.5" thickTop="1" thickBot="1" x14ac:dyDescent="0.3">
      <c r="A7" s="15">
        <v>3</v>
      </c>
      <c r="B7" s="16" t="s">
        <v>89</v>
      </c>
      <c r="C7" s="17">
        <v>1323571.8432765063</v>
      </c>
      <c r="D7" s="14">
        <f t="shared" si="0"/>
        <v>1.1073614225322732E-2</v>
      </c>
    </row>
    <row r="8" spans="1:6" ht="16.5" thickTop="1" thickBot="1" x14ac:dyDescent="0.3">
      <c r="A8" s="15">
        <v>4</v>
      </c>
      <c r="B8" s="16" t="s">
        <v>90</v>
      </c>
      <c r="C8" s="17">
        <v>8230191.4818258518</v>
      </c>
      <c r="D8" s="14">
        <f t="shared" si="0"/>
        <v>6.885758860256834E-2</v>
      </c>
    </row>
    <row r="9" spans="1:6" ht="16.5" thickTop="1" thickBot="1" x14ac:dyDescent="0.3">
      <c r="A9" s="15">
        <v>5</v>
      </c>
      <c r="B9" s="16" t="s">
        <v>91</v>
      </c>
      <c r="C9" s="17">
        <v>217339.10459690046</v>
      </c>
      <c r="D9" s="14">
        <f t="shared" si="0"/>
        <v>1.8183594737292657E-3</v>
      </c>
    </row>
    <row r="10" spans="1:6" ht="16.5" thickTop="1" thickBot="1" x14ac:dyDescent="0.3">
      <c r="A10" s="15">
        <v>6</v>
      </c>
      <c r="B10" s="16" t="s">
        <v>92</v>
      </c>
      <c r="C10" s="17">
        <v>3810204.3011310687</v>
      </c>
      <c r="D10" s="14">
        <f t="shared" si="0"/>
        <v>3.1877931496293102E-2</v>
      </c>
    </row>
    <row r="11" spans="1:6" ht="16.5" thickTop="1" thickBot="1" x14ac:dyDescent="0.3">
      <c r="A11" s="15">
        <v>7</v>
      </c>
      <c r="B11" s="16" t="s">
        <v>93</v>
      </c>
      <c r="C11" s="17">
        <v>4746171.0762713393</v>
      </c>
      <c r="D11" s="14">
        <f t="shared" si="0"/>
        <v>3.9708662444728288E-2</v>
      </c>
    </row>
    <row r="12" spans="1:6" ht="16.5" thickTop="1" thickBot="1" x14ac:dyDescent="0.3">
      <c r="A12" s="15">
        <v>8</v>
      </c>
      <c r="B12" s="16" t="s">
        <v>94</v>
      </c>
      <c r="C12" s="17">
        <v>261096.95655209295</v>
      </c>
      <c r="D12" s="14">
        <f t="shared" si="0"/>
        <v>2.1844579022671996E-3</v>
      </c>
    </row>
    <row r="13" spans="1:6" ht="16.5" thickTop="1" thickBot="1" x14ac:dyDescent="0.3">
      <c r="A13" s="15">
        <v>9</v>
      </c>
      <c r="B13" s="16" t="s">
        <v>95</v>
      </c>
      <c r="C13" s="17">
        <v>304836.01205176319</v>
      </c>
      <c r="D13" s="14">
        <f t="shared" si="0"/>
        <v>2.5503990709644124E-3</v>
      </c>
    </row>
    <row r="14" spans="1:6" ht="16.5" thickTop="1" thickBot="1" x14ac:dyDescent="0.3">
      <c r="A14" s="15">
        <v>10</v>
      </c>
      <c r="B14" s="16" t="s">
        <v>96</v>
      </c>
      <c r="C14" s="17">
        <v>3552865.2818908282</v>
      </c>
      <c r="D14" s="14">
        <f t="shared" si="0"/>
        <v>2.9724914235715126E-2</v>
      </c>
    </row>
    <row r="15" spans="1:6" ht="16.5" thickTop="1" thickBot="1" x14ac:dyDescent="0.3">
      <c r="A15" s="15">
        <v>11</v>
      </c>
      <c r="B15" s="16" t="s">
        <v>97</v>
      </c>
      <c r="C15" s="17">
        <v>50153.655937855998</v>
      </c>
      <c r="D15" s="14">
        <f t="shared" si="0"/>
        <v>4.1960868287325726E-4</v>
      </c>
    </row>
    <row r="16" spans="1:6" ht="16.5" thickTop="1" thickBot="1" x14ac:dyDescent="0.3">
      <c r="A16" s="15">
        <v>12</v>
      </c>
      <c r="B16" s="16" t="s">
        <v>98</v>
      </c>
      <c r="C16" s="17">
        <v>18510793.809572924</v>
      </c>
      <c r="D16" s="14">
        <f t="shared" si="0"/>
        <v>0.15486986270746786</v>
      </c>
    </row>
    <row r="17" spans="1:4" ht="16.5" thickTop="1" thickBot="1" x14ac:dyDescent="0.3">
      <c r="A17" s="15">
        <v>13</v>
      </c>
      <c r="B17" s="16" t="s">
        <v>99</v>
      </c>
      <c r="C17" s="17">
        <v>7141822.6116013387</v>
      </c>
      <c r="D17" s="14">
        <f t="shared" si="0"/>
        <v>5.9751791236947897E-2</v>
      </c>
    </row>
    <row r="18" spans="1:4" ht="16.5" thickTop="1" thickBot="1" x14ac:dyDescent="0.3">
      <c r="A18" s="15">
        <v>14</v>
      </c>
      <c r="B18" s="16" t="s">
        <v>100</v>
      </c>
      <c r="C18" s="17">
        <v>12985071.519611523</v>
      </c>
      <c r="D18" s="14">
        <f t="shared" si="0"/>
        <v>0.10863911424743403</v>
      </c>
    </row>
    <row r="19" spans="1:4" ht="16.5" thickTop="1" thickBot="1" x14ac:dyDescent="0.3">
      <c r="A19" s="15">
        <v>15</v>
      </c>
      <c r="B19" s="16" t="s">
        <v>101</v>
      </c>
      <c r="C19" s="17">
        <v>464032.70215056767</v>
      </c>
      <c r="D19" s="14">
        <f t="shared" si="0"/>
        <v>3.8823122127084934E-3</v>
      </c>
    </row>
    <row r="20" spans="1:4" ht="16.5" thickTop="1" thickBot="1" x14ac:dyDescent="0.3">
      <c r="A20" s="15">
        <v>16</v>
      </c>
      <c r="B20" s="16" t="s">
        <v>102</v>
      </c>
      <c r="C20" s="17">
        <v>8306378.1255675619</v>
      </c>
      <c r="D20" s="14">
        <f t="shared" si="0"/>
        <v>6.9495001302304613E-2</v>
      </c>
    </row>
    <row r="21" spans="1:4" ht="16.5" thickTop="1" thickBot="1" x14ac:dyDescent="0.3">
      <c r="A21" s="15">
        <v>17</v>
      </c>
      <c r="B21" s="16" t="s">
        <v>103</v>
      </c>
      <c r="C21" s="17">
        <v>41209724.472897269</v>
      </c>
      <c r="D21" s="14">
        <f t="shared" si="0"/>
        <v>0.34477961544953462</v>
      </c>
    </row>
    <row r="22" spans="1:4" ht="16.5" thickTop="1" thickBot="1" x14ac:dyDescent="0.3">
      <c r="A22" s="15">
        <v>18</v>
      </c>
      <c r="B22" s="16" t="s">
        <v>104</v>
      </c>
      <c r="C22" s="17">
        <v>5745555.9258663394</v>
      </c>
      <c r="D22" s="14">
        <f t="shared" si="0"/>
        <v>4.8069978336468103E-2</v>
      </c>
    </row>
    <row r="23" spans="1:4" ht="16.5" thickTop="1" thickBot="1" x14ac:dyDescent="0.3">
      <c r="A23" s="31"/>
      <c r="B23" s="18" t="s">
        <v>105</v>
      </c>
      <c r="C23" s="19">
        <f>SUM(C5:C22)</f>
        <v>119524828.69141415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7698.10400779869</v>
      </c>
      <c r="D5" s="14">
        <f>C5/C$23</f>
        <v>2.6812640702953425E-4</v>
      </c>
    </row>
    <row r="6" spans="1:6" ht="16.5" thickTop="1" thickBot="1" x14ac:dyDescent="0.3">
      <c r="A6" s="15">
        <v>2</v>
      </c>
      <c r="B6" s="16" t="s">
        <v>88</v>
      </c>
      <c r="C6" s="17">
        <v>4609.5726931800436</v>
      </c>
      <c r="D6" s="14">
        <f t="shared" ref="D6:D23" si="0">C6/C$23</f>
        <v>1.6055228182312441E-4</v>
      </c>
    </row>
    <row r="7" spans="1:6" ht="16.5" thickTop="1" thickBot="1" x14ac:dyDescent="0.3">
      <c r="A7" s="15">
        <v>3</v>
      </c>
      <c r="B7" s="16" t="s">
        <v>89</v>
      </c>
      <c r="C7" s="17">
        <v>229962.37767570745</v>
      </c>
      <c r="D7" s="14">
        <f t="shared" si="0"/>
        <v>8.0096327635599072E-3</v>
      </c>
    </row>
    <row r="8" spans="1:6" ht="16.5" thickTop="1" thickBot="1" x14ac:dyDescent="0.3">
      <c r="A8" s="15">
        <v>4</v>
      </c>
      <c r="B8" s="16" t="s">
        <v>90</v>
      </c>
      <c r="C8" s="17">
        <v>136082.07072304637</v>
      </c>
      <c r="D8" s="14">
        <f t="shared" si="0"/>
        <v>4.7397640571165897E-3</v>
      </c>
    </row>
    <row r="9" spans="1:6" ht="16.5" thickTop="1" thickBot="1" x14ac:dyDescent="0.3">
      <c r="A9" s="15">
        <v>5</v>
      </c>
      <c r="B9" s="16" t="s">
        <v>91</v>
      </c>
      <c r="C9" s="17">
        <v>55965.006438259436</v>
      </c>
      <c r="D9" s="14">
        <f t="shared" si="0"/>
        <v>1.9492716752688049E-3</v>
      </c>
    </row>
    <row r="10" spans="1:6" ht="16.5" thickTop="1" thickBot="1" x14ac:dyDescent="0.3">
      <c r="A10" s="15">
        <v>6</v>
      </c>
      <c r="B10" s="16" t="s">
        <v>92</v>
      </c>
      <c r="C10" s="17">
        <v>561928.91434379993</v>
      </c>
      <c r="D10" s="14">
        <f t="shared" si="0"/>
        <v>1.9572089524430084E-2</v>
      </c>
    </row>
    <row r="11" spans="1:6" ht="16.5" thickTop="1" thickBot="1" x14ac:dyDescent="0.3">
      <c r="A11" s="15">
        <v>7</v>
      </c>
      <c r="B11" s="16" t="s">
        <v>93</v>
      </c>
      <c r="C11" s="17">
        <v>380448.55725607555</v>
      </c>
      <c r="D11" s="14">
        <f t="shared" si="0"/>
        <v>1.3251094634899761E-2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4410.9247927343631</v>
      </c>
      <c r="D13" s="14">
        <f t="shared" si="0"/>
        <v>1.5363333817719517E-4</v>
      </c>
    </row>
    <row r="14" spans="1:6" ht="16.5" thickTop="1" thickBot="1" x14ac:dyDescent="0.3">
      <c r="A14" s="15">
        <v>10</v>
      </c>
      <c r="B14" s="16" t="s">
        <v>96</v>
      </c>
      <c r="C14" s="17">
        <v>1799857.514005786</v>
      </c>
      <c r="D14" s="14">
        <f t="shared" si="0"/>
        <v>6.2689374930058883E-2</v>
      </c>
    </row>
    <row r="15" spans="1:6" ht="16.5" thickTop="1" thickBot="1" x14ac:dyDescent="0.3">
      <c r="A15" s="15">
        <v>11</v>
      </c>
      <c r="B15" s="16" t="s">
        <v>97</v>
      </c>
      <c r="C15" s="17">
        <v>13375700.768195208</v>
      </c>
      <c r="D15" s="14">
        <f t="shared" si="0"/>
        <v>0.46587816751308148</v>
      </c>
    </row>
    <row r="16" spans="1:6" ht="16.5" thickTop="1" thickBot="1" x14ac:dyDescent="0.3">
      <c r="A16" s="15">
        <v>12</v>
      </c>
      <c r="B16" s="16" t="s">
        <v>98</v>
      </c>
      <c r="C16" s="17">
        <v>1728598.8737387671</v>
      </c>
      <c r="D16" s="14">
        <f t="shared" si="0"/>
        <v>6.0207423118905132E-2</v>
      </c>
    </row>
    <row r="17" spans="1:4" ht="16.5" thickTop="1" thickBot="1" x14ac:dyDescent="0.3">
      <c r="A17" s="15">
        <v>13</v>
      </c>
      <c r="B17" s="16" t="s">
        <v>99</v>
      </c>
      <c r="C17" s="17">
        <v>135152.37177256925</v>
      </c>
      <c r="D17" s="14">
        <f t="shared" si="0"/>
        <v>4.7073824682269064E-3</v>
      </c>
    </row>
    <row r="18" spans="1:4" ht="16.5" thickTop="1" thickBot="1" x14ac:dyDescent="0.3">
      <c r="A18" s="15">
        <v>14</v>
      </c>
      <c r="B18" s="16" t="s">
        <v>100</v>
      </c>
      <c r="C18" s="17">
        <v>5464091.9668001989</v>
      </c>
      <c r="D18" s="14">
        <f t="shared" si="0"/>
        <v>0.19031534846150014</v>
      </c>
    </row>
    <row r="19" spans="1:4" ht="16.5" thickTop="1" thickBot="1" x14ac:dyDescent="0.3">
      <c r="A19" s="15">
        <v>15</v>
      </c>
      <c r="B19" s="16" t="s">
        <v>101</v>
      </c>
      <c r="C19" s="17">
        <v>207687.94653826824</v>
      </c>
      <c r="D19" s="14">
        <f t="shared" si="0"/>
        <v>7.2338101475679746E-3</v>
      </c>
    </row>
    <row r="20" spans="1:4" ht="16.5" thickTop="1" thickBot="1" x14ac:dyDescent="0.3">
      <c r="A20" s="15">
        <v>16</v>
      </c>
      <c r="B20" s="16" t="s">
        <v>102</v>
      </c>
      <c r="C20" s="17">
        <v>2279910.6634708</v>
      </c>
      <c r="D20" s="14">
        <f t="shared" si="0"/>
        <v>7.9409716200957464E-2</v>
      </c>
    </row>
    <row r="21" spans="1:4" ht="16.5" thickTop="1" thickBot="1" x14ac:dyDescent="0.3">
      <c r="A21" s="15">
        <v>17</v>
      </c>
      <c r="B21" s="16" t="s">
        <v>103</v>
      </c>
      <c r="C21" s="17">
        <v>430057.35300875228</v>
      </c>
      <c r="D21" s="14">
        <f t="shared" si="0"/>
        <v>1.4978978299338693E-2</v>
      </c>
    </row>
    <row r="22" spans="1:4" ht="16.5" thickTop="1" thickBot="1" x14ac:dyDescent="0.3">
      <c r="A22" s="15">
        <v>18</v>
      </c>
      <c r="B22" s="16" t="s">
        <v>104</v>
      </c>
      <c r="C22" s="17">
        <v>1908563.7686954979</v>
      </c>
      <c r="D22" s="14">
        <f t="shared" si="0"/>
        <v>6.6475634178058393E-2</v>
      </c>
    </row>
    <row r="23" spans="1:4" ht="16.5" thickTop="1" thickBot="1" x14ac:dyDescent="0.3">
      <c r="A23" s="31"/>
      <c r="B23" s="18" t="s">
        <v>105</v>
      </c>
      <c r="C23" s="19">
        <f>SUM(C5:C22)</f>
        <v>28710726.754156448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1327214.330871356</v>
      </c>
      <c r="D5" s="14">
        <f>C5/C$23</f>
        <v>1.6171395447626996E-2</v>
      </c>
    </row>
    <row r="6" spans="1:6" ht="16.5" thickTop="1" thickBot="1" x14ac:dyDescent="0.3">
      <c r="A6" s="15">
        <v>2</v>
      </c>
      <c r="B6" s="16" t="s">
        <v>88</v>
      </c>
      <c r="C6" s="17">
        <v>372054.30680810689</v>
      </c>
      <c r="D6" s="14">
        <f t="shared" ref="D6:D23" si="0">C6/C$23</f>
        <v>4.5332823670134236E-3</v>
      </c>
    </row>
    <row r="7" spans="1:6" ht="16.5" thickTop="1" thickBot="1" x14ac:dyDescent="0.3">
      <c r="A7" s="15">
        <v>3</v>
      </c>
      <c r="B7" s="16" t="s">
        <v>89</v>
      </c>
      <c r="C7" s="17">
        <v>931682.12814468518</v>
      </c>
      <c r="D7" s="14">
        <f t="shared" si="0"/>
        <v>1.1352047499233013E-2</v>
      </c>
    </row>
    <row r="8" spans="1:6" ht="16.5" thickTop="1" thickBot="1" x14ac:dyDescent="0.3">
      <c r="A8" s="15">
        <v>4</v>
      </c>
      <c r="B8" s="16" t="s">
        <v>90</v>
      </c>
      <c r="C8" s="17">
        <v>1044485.4324391291</v>
      </c>
      <c r="D8" s="14">
        <f t="shared" si="0"/>
        <v>1.2726495317579595E-2</v>
      </c>
    </row>
    <row r="9" spans="1:6" ht="16.5" thickTop="1" thickBot="1" x14ac:dyDescent="0.3">
      <c r="A9" s="15">
        <v>5</v>
      </c>
      <c r="B9" s="16" t="s">
        <v>91</v>
      </c>
      <c r="C9" s="17">
        <v>343674.24708825094</v>
      </c>
      <c r="D9" s="14">
        <f t="shared" si="0"/>
        <v>4.1874865464877741E-3</v>
      </c>
    </row>
    <row r="10" spans="1:6" ht="16.5" thickTop="1" thickBot="1" x14ac:dyDescent="0.3">
      <c r="A10" s="15">
        <v>6</v>
      </c>
      <c r="B10" s="16" t="s">
        <v>92</v>
      </c>
      <c r="C10" s="17">
        <v>5225439.7995970594</v>
      </c>
      <c r="D10" s="14">
        <f t="shared" si="0"/>
        <v>6.3669183960343684E-2</v>
      </c>
    </row>
    <row r="11" spans="1:6" ht="16.5" thickTop="1" thickBot="1" x14ac:dyDescent="0.3">
      <c r="A11" s="15">
        <v>7</v>
      </c>
      <c r="B11" s="16" t="s">
        <v>93</v>
      </c>
      <c r="C11" s="17">
        <v>3080758.2073403141</v>
      </c>
      <c r="D11" s="14">
        <f t="shared" si="0"/>
        <v>3.7537387964093359E-2</v>
      </c>
    </row>
    <row r="12" spans="1:6" ht="16.5" thickTop="1" thickBot="1" x14ac:dyDescent="0.3">
      <c r="A12" s="15">
        <v>8</v>
      </c>
      <c r="B12" s="16" t="s">
        <v>94</v>
      </c>
      <c r="C12" s="17">
        <v>42847.705613544094</v>
      </c>
      <c r="D12" s="14">
        <f t="shared" si="0"/>
        <v>5.2207633340216753E-4</v>
      </c>
    </row>
    <row r="13" spans="1:6" ht="16.5" thickTop="1" thickBot="1" x14ac:dyDescent="0.3">
      <c r="A13" s="15">
        <v>9</v>
      </c>
      <c r="B13" s="16" t="s">
        <v>95</v>
      </c>
      <c r="C13" s="17">
        <v>156623.77863144406</v>
      </c>
      <c r="D13" s="14">
        <f t="shared" si="0"/>
        <v>1.9083768173960248E-3</v>
      </c>
    </row>
    <row r="14" spans="1:6" ht="16.5" thickTop="1" thickBot="1" x14ac:dyDescent="0.3">
      <c r="A14" s="15">
        <v>10</v>
      </c>
      <c r="B14" s="16" t="s">
        <v>96</v>
      </c>
      <c r="C14" s="17">
        <v>4629516.6150378017</v>
      </c>
      <c r="D14" s="14">
        <f t="shared" si="0"/>
        <v>5.6408179275749863E-2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7171229.0756826922</v>
      </c>
      <c r="D16" s="14">
        <f t="shared" si="0"/>
        <v>8.7377583658434774E-2</v>
      </c>
    </row>
    <row r="17" spans="1:4" ht="16.5" thickTop="1" thickBot="1" x14ac:dyDescent="0.3">
      <c r="A17" s="15">
        <v>13</v>
      </c>
      <c r="B17" s="16" t="s">
        <v>99</v>
      </c>
      <c r="C17" s="17">
        <v>6001052.7658137595</v>
      </c>
      <c r="D17" s="14">
        <f t="shared" si="0"/>
        <v>7.3119612349526714E-2</v>
      </c>
    </row>
    <row r="18" spans="1:4" ht="16.5" thickTop="1" thickBot="1" x14ac:dyDescent="0.3">
      <c r="A18" s="15">
        <v>14</v>
      </c>
      <c r="B18" s="16" t="s">
        <v>100</v>
      </c>
      <c r="C18" s="17">
        <v>13942823.944069326</v>
      </c>
      <c r="D18" s="14">
        <f t="shared" si="0"/>
        <v>0.16988583864081422</v>
      </c>
    </row>
    <row r="19" spans="1:4" ht="16.5" thickTop="1" thickBot="1" x14ac:dyDescent="0.3">
      <c r="A19" s="15">
        <v>15</v>
      </c>
      <c r="B19" s="16" t="s">
        <v>101</v>
      </c>
      <c r="C19" s="17">
        <v>955330.59794235497</v>
      </c>
      <c r="D19" s="14">
        <f t="shared" si="0"/>
        <v>1.1640191431930234E-2</v>
      </c>
    </row>
    <row r="20" spans="1:4" ht="16.5" thickTop="1" thickBot="1" x14ac:dyDescent="0.3">
      <c r="A20" s="15">
        <v>16</v>
      </c>
      <c r="B20" s="16" t="s">
        <v>102</v>
      </c>
      <c r="C20" s="17">
        <v>6785165.6852076305</v>
      </c>
      <c r="D20" s="14">
        <f t="shared" si="0"/>
        <v>8.2673608113561767E-2</v>
      </c>
    </row>
    <row r="21" spans="1:4" ht="16.5" thickTop="1" thickBot="1" x14ac:dyDescent="0.3">
      <c r="A21" s="15">
        <v>17</v>
      </c>
      <c r="B21" s="16" t="s">
        <v>103</v>
      </c>
      <c r="C21" s="17">
        <v>24282847.074928004</v>
      </c>
      <c r="D21" s="14">
        <f t="shared" si="0"/>
        <v>0.29587347989612356</v>
      </c>
    </row>
    <row r="22" spans="1:4" ht="16.5" thickTop="1" thickBot="1" x14ac:dyDescent="0.3">
      <c r="A22" s="15">
        <v>18</v>
      </c>
      <c r="B22" s="16" t="s">
        <v>104</v>
      </c>
      <c r="C22" s="17">
        <v>5778979.9743285673</v>
      </c>
      <c r="D22" s="14">
        <f t="shared" si="0"/>
        <v>7.0413774380682817E-2</v>
      </c>
    </row>
    <row r="23" spans="1:4" ht="16.5" thickTop="1" thickBot="1" x14ac:dyDescent="0.3">
      <c r="A23" s="31"/>
      <c r="B23" s="18" t="s">
        <v>105</v>
      </c>
      <c r="C23" s="19">
        <f>SUM(C5:C22)</f>
        <v>82071725.669544026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360694.36954196519</v>
      </c>
      <c r="D5" s="14">
        <f>C5/C$23</f>
        <v>8.4821600307081278E-3</v>
      </c>
    </row>
    <row r="6" spans="1:6" ht="16.5" thickTop="1" thickBot="1" x14ac:dyDescent="0.3">
      <c r="A6" s="15">
        <v>2</v>
      </c>
      <c r="B6" s="16" t="s">
        <v>88</v>
      </c>
      <c r="C6" s="17">
        <v>51087.869859808146</v>
      </c>
      <c r="D6" s="14">
        <f t="shared" ref="D6:D23" si="0">C6/C$23</f>
        <v>1.2013924373955787E-3</v>
      </c>
    </row>
    <row r="7" spans="1:6" ht="16.5" thickTop="1" thickBot="1" x14ac:dyDescent="0.3">
      <c r="A7" s="15">
        <v>3</v>
      </c>
      <c r="B7" s="16" t="s">
        <v>89</v>
      </c>
      <c r="C7" s="17">
        <v>697252.68128409574</v>
      </c>
      <c r="D7" s="14">
        <f t="shared" si="0"/>
        <v>1.6396731759362654E-2</v>
      </c>
    </row>
    <row r="8" spans="1:6" ht="16.5" thickTop="1" thickBot="1" x14ac:dyDescent="0.3">
      <c r="A8" s="15">
        <v>4</v>
      </c>
      <c r="B8" s="16" t="s">
        <v>90</v>
      </c>
      <c r="C8" s="17">
        <v>1677859.8822588916</v>
      </c>
      <c r="D8" s="14">
        <f t="shared" si="0"/>
        <v>3.9456884365834825E-2</v>
      </c>
    </row>
    <row r="9" spans="1:6" ht="16.5" thickTop="1" thickBot="1" x14ac:dyDescent="0.3">
      <c r="A9" s="15">
        <v>5</v>
      </c>
      <c r="B9" s="16" t="s">
        <v>91</v>
      </c>
      <c r="C9" s="17">
        <v>241772.01250892223</v>
      </c>
      <c r="D9" s="14">
        <f t="shared" si="0"/>
        <v>5.6855583957443785E-3</v>
      </c>
    </row>
    <row r="10" spans="1:6" ht="16.5" thickTop="1" thickBot="1" x14ac:dyDescent="0.3">
      <c r="A10" s="15">
        <v>6</v>
      </c>
      <c r="B10" s="16" t="s">
        <v>92</v>
      </c>
      <c r="C10" s="17">
        <v>1251943.1301476927</v>
      </c>
      <c r="D10" s="14">
        <f t="shared" si="0"/>
        <v>2.9440941905312688E-2</v>
      </c>
    </row>
    <row r="11" spans="1:6" ht="16.5" thickTop="1" thickBot="1" x14ac:dyDescent="0.3">
      <c r="A11" s="15">
        <v>7</v>
      </c>
      <c r="B11" s="16" t="s">
        <v>93</v>
      </c>
      <c r="C11" s="17">
        <v>634578.4972902498</v>
      </c>
      <c r="D11" s="14">
        <f t="shared" si="0"/>
        <v>1.4922873270512589E-2</v>
      </c>
    </row>
    <row r="12" spans="1:6" ht="16.5" thickTop="1" thickBot="1" x14ac:dyDescent="0.3">
      <c r="A12" s="15">
        <v>8</v>
      </c>
      <c r="B12" s="16" t="s">
        <v>94</v>
      </c>
      <c r="C12" s="17">
        <v>4966.9964178776945</v>
      </c>
      <c r="D12" s="14">
        <f t="shared" si="0"/>
        <v>1.1680486873663518E-4</v>
      </c>
    </row>
    <row r="13" spans="1:6" ht="16.5" thickTop="1" thickBot="1" x14ac:dyDescent="0.3">
      <c r="A13" s="15">
        <v>9</v>
      </c>
      <c r="B13" s="16" t="s">
        <v>95</v>
      </c>
      <c r="C13" s="17">
        <v>55171.149442593611</v>
      </c>
      <c r="D13" s="14">
        <f t="shared" si="0"/>
        <v>1.2974156465055278E-3</v>
      </c>
    </row>
    <row r="14" spans="1:6" ht="16.5" thickTop="1" thickBot="1" x14ac:dyDescent="0.3">
      <c r="A14" s="15">
        <v>10</v>
      </c>
      <c r="B14" s="16" t="s">
        <v>96</v>
      </c>
      <c r="C14" s="17">
        <v>2458487.9828672274</v>
      </c>
      <c r="D14" s="14">
        <f t="shared" si="0"/>
        <v>5.7814288952537853E-2</v>
      </c>
    </row>
    <row r="15" spans="1:6" ht="16.5" thickTop="1" thickBot="1" x14ac:dyDescent="0.3">
      <c r="A15" s="15">
        <v>11</v>
      </c>
      <c r="B15" s="16" t="s">
        <v>97</v>
      </c>
      <c r="C15" s="17">
        <v>105575.20800733821</v>
      </c>
      <c r="D15" s="14">
        <f t="shared" si="0"/>
        <v>2.4827274424347582E-3</v>
      </c>
    </row>
    <row r="16" spans="1:6" ht="16.5" thickTop="1" thickBot="1" x14ac:dyDescent="0.3">
      <c r="A16" s="15">
        <v>12</v>
      </c>
      <c r="B16" s="16" t="s">
        <v>98</v>
      </c>
      <c r="C16" s="17">
        <v>2849741.6588871013</v>
      </c>
      <c r="D16" s="14">
        <f t="shared" si="0"/>
        <v>6.7015087669794485E-2</v>
      </c>
    </row>
    <row r="17" spans="1:4" ht="16.5" thickTop="1" thickBot="1" x14ac:dyDescent="0.3">
      <c r="A17" s="15">
        <v>13</v>
      </c>
      <c r="B17" s="16" t="s">
        <v>99</v>
      </c>
      <c r="C17" s="17">
        <v>857520.2705693295</v>
      </c>
      <c r="D17" s="14">
        <f t="shared" si="0"/>
        <v>2.0165616041585954E-2</v>
      </c>
    </row>
    <row r="18" spans="1:4" ht="16.5" thickTop="1" thickBot="1" x14ac:dyDescent="0.3">
      <c r="A18" s="15">
        <v>14</v>
      </c>
      <c r="B18" s="16" t="s">
        <v>100</v>
      </c>
      <c r="C18" s="17">
        <v>10454394.771602485</v>
      </c>
      <c r="D18" s="14">
        <f t="shared" si="0"/>
        <v>0.24584761217519804</v>
      </c>
    </row>
    <row r="19" spans="1:4" ht="16.5" thickTop="1" thickBot="1" x14ac:dyDescent="0.3">
      <c r="A19" s="15">
        <v>15</v>
      </c>
      <c r="B19" s="16" t="s">
        <v>101</v>
      </c>
      <c r="C19" s="17">
        <v>314511.16669867525</v>
      </c>
      <c r="D19" s="14">
        <f t="shared" si="0"/>
        <v>7.3961067115368576E-3</v>
      </c>
    </row>
    <row r="20" spans="1:4" ht="16.5" thickTop="1" thickBot="1" x14ac:dyDescent="0.3">
      <c r="A20" s="15">
        <v>16</v>
      </c>
      <c r="B20" s="16" t="s">
        <v>102</v>
      </c>
      <c r="C20" s="17">
        <v>4480332.0057620704</v>
      </c>
      <c r="D20" s="14">
        <f t="shared" si="0"/>
        <v>0.10536037230588359</v>
      </c>
    </row>
    <row r="21" spans="1:4" ht="16.5" thickTop="1" thickBot="1" x14ac:dyDescent="0.3">
      <c r="A21" s="15">
        <v>17</v>
      </c>
      <c r="B21" s="16" t="s">
        <v>103</v>
      </c>
      <c r="C21" s="17">
        <v>12292629.468881125</v>
      </c>
      <c r="D21" s="14">
        <f t="shared" si="0"/>
        <v>0.2890759023648059</v>
      </c>
    </row>
    <row r="22" spans="1:4" ht="16.5" thickTop="1" thickBot="1" x14ac:dyDescent="0.3">
      <c r="A22" s="15">
        <v>18</v>
      </c>
      <c r="B22" s="16" t="s">
        <v>104</v>
      </c>
      <c r="C22" s="17">
        <v>3735362.5585982846</v>
      </c>
      <c r="D22" s="14">
        <f t="shared" si="0"/>
        <v>8.7841523656109449E-2</v>
      </c>
    </row>
    <row r="23" spans="1:4" ht="16.5" thickTop="1" thickBot="1" x14ac:dyDescent="0.3">
      <c r="A23" s="31"/>
      <c r="B23" s="18" t="s">
        <v>105</v>
      </c>
      <c r="C23" s="19">
        <f>SUM(C5:C22)</f>
        <v>42523881.680625737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137086.97519872032</v>
      </c>
      <c r="D5" s="14">
        <f>C5/C$23</f>
        <v>1.5133834764164333E-2</v>
      </c>
    </row>
    <row r="6" spans="1:6" ht="16.5" thickTop="1" thickBot="1" x14ac:dyDescent="0.3">
      <c r="A6" s="15">
        <v>2</v>
      </c>
      <c r="B6" s="16" t="s">
        <v>88</v>
      </c>
      <c r="C6" s="17">
        <v>7956.1502159446809</v>
      </c>
      <c r="D6" s="14">
        <f t="shared" ref="D6:D23" si="0">C6/C$23</f>
        <v>8.7832605944099316E-4</v>
      </c>
    </row>
    <row r="7" spans="1:6" ht="16.5" thickTop="1" thickBot="1" x14ac:dyDescent="0.3">
      <c r="A7" s="15">
        <v>3</v>
      </c>
      <c r="B7" s="16" t="s">
        <v>89</v>
      </c>
      <c r="C7" s="17">
        <v>139340.61060530806</v>
      </c>
      <c r="D7" s="14">
        <f t="shared" si="0"/>
        <v>1.5382626786984365E-2</v>
      </c>
    </row>
    <row r="8" spans="1:6" ht="16.5" thickTop="1" thickBot="1" x14ac:dyDescent="0.3">
      <c r="A8" s="15">
        <v>4</v>
      </c>
      <c r="B8" s="16" t="s">
        <v>90</v>
      </c>
      <c r="C8" s="17">
        <v>149081.13335940524</v>
      </c>
      <c r="D8" s="14">
        <f t="shared" si="0"/>
        <v>1.6457940190488986E-2</v>
      </c>
    </row>
    <row r="9" spans="1:6" ht="16.5" thickTop="1" thickBot="1" x14ac:dyDescent="0.3">
      <c r="A9" s="15">
        <v>5</v>
      </c>
      <c r="B9" s="16" t="s">
        <v>91</v>
      </c>
      <c r="C9" s="17">
        <v>1369733.9034468741</v>
      </c>
      <c r="D9" s="14">
        <f t="shared" si="0"/>
        <v>0.15121295466319634</v>
      </c>
    </row>
    <row r="10" spans="1:6" ht="16.5" thickTop="1" thickBot="1" x14ac:dyDescent="0.3">
      <c r="A10" s="15">
        <v>6</v>
      </c>
      <c r="B10" s="16" t="s">
        <v>92</v>
      </c>
      <c r="C10" s="17">
        <v>108462.81495258248</v>
      </c>
      <c r="D10" s="14">
        <f t="shared" si="0"/>
        <v>1.1973845926420576E-2</v>
      </c>
    </row>
    <row r="11" spans="1:6" ht="16.5" thickTop="1" thickBot="1" x14ac:dyDescent="0.3">
      <c r="A11" s="15">
        <v>7</v>
      </c>
      <c r="B11" s="16" t="s">
        <v>93</v>
      </c>
      <c r="C11" s="17">
        <v>58413.671488436499</v>
      </c>
      <c r="D11" s="14">
        <f t="shared" si="0"/>
        <v>6.448627602970318E-3</v>
      </c>
    </row>
    <row r="12" spans="1:6" ht="16.5" thickTop="1" thickBot="1" x14ac:dyDescent="0.3">
      <c r="A12" s="15">
        <v>8</v>
      </c>
      <c r="B12" s="16" t="s">
        <v>94</v>
      </c>
      <c r="C12" s="17">
        <v>59.32351856314294</v>
      </c>
      <c r="D12" s="14">
        <f t="shared" si="0"/>
        <v>6.5490709548591853E-6</v>
      </c>
    </row>
    <row r="13" spans="1:6" ht="16.5" thickTop="1" thickBot="1" x14ac:dyDescent="0.3">
      <c r="A13" s="15">
        <v>9</v>
      </c>
      <c r="B13" s="16" t="s">
        <v>95</v>
      </c>
      <c r="C13" s="17">
        <v>752.22316621189339</v>
      </c>
      <c r="D13" s="14">
        <f t="shared" si="0"/>
        <v>8.3042324675448712E-5</v>
      </c>
    </row>
    <row r="14" spans="1:6" ht="16.5" thickTop="1" thickBot="1" x14ac:dyDescent="0.3">
      <c r="A14" s="15">
        <v>10</v>
      </c>
      <c r="B14" s="16" t="s">
        <v>96</v>
      </c>
      <c r="C14" s="17">
        <v>700334.93731690454</v>
      </c>
      <c r="D14" s="14">
        <f t="shared" si="0"/>
        <v>7.7314078930996469E-2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207120.0913013767</v>
      </c>
      <c r="D17" s="14">
        <f t="shared" si="0"/>
        <v>2.2865200968581335E-2</v>
      </c>
    </row>
    <row r="18" spans="1:4" ht="16.5" thickTop="1" thickBot="1" x14ac:dyDescent="0.3">
      <c r="A18" s="15">
        <v>14</v>
      </c>
      <c r="B18" s="16" t="s">
        <v>100</v>
      </c>
      <c r="C18" s="17">
        <v>3414702.9510939335</v>
      </c>
      <c r="D18" s="14">
        <f t="shared" si="0"/>
        <v>0.37696907496608262</v>
      </c>
    </row>
    <row r="19" spans="1:4" ht="16.5" thickTop="1" thickBot="1" x14ac:dyDescent="0.3">
      <c r="A19" s="15">
        <v>15</v>
      </c>
      <c r="B19" s="16" t="s">
        <v>101</v>
      </c>
      <c r="C19" s="17">
        <v>27504.779572531344</v>
      </c>
      <c r="D19" s="14">
        <f t="shared" si="0"/>
        <v>3.0364138436350697E-3</v>
      </c>
    </row>
    <row r="20" spans="1:4" ht="16.5" thickTop="1" thickBot="1" x14ac:dyDescent="0.3">
      <c r="A20" s="15">
        <v>16</v>
      </c>
      <c r="B20" s="16" t="s">
        <v>102</v>
      </c>
      <c r="C20" s="17">
        <v>1926699.4601257015</v>
      </c>
      <c r="D20" s="14">
        <f t="shared" si="0"/>
        <v>0.21269964726757776</v>
      </c>
    </row>
    <row r="21" spans="1:4" ht="16.5" thickTop="1" thickBot="1" x14ac:dyDescent="0.3">
      <c r="A21" s="15">
        <v>17</v>
      </c>
      <c r="B21" s="16" t="s">
        <v>103</v>
      </c>
      <c r="C21" s="17">
        <v>247767.0154548875</v>
      </c>
      <c r="D21" s="14">
        <f t="shared" si="0"/>
        <v>2.7352453188706875E-2</v>
      </c>
    </row>
    <row r="22" spans="1:4" ht="16.5" thickTop="1" thickBot="1" x14ac:dyDescent="0.3">
      <c r="A22" s="15">
        <v>18</v>
      </c>
      <c r="B22" s="16" t="s">
        <v>104</v>
      </c>
      <c r="C22" s="17">
        <v>563294.51529698318</v>
      </c>
      <c r="D22" s="14">
        <f t="shared" si="0"/>
        <v>6.2185383445123671E-2</v>
      </c>
    </row>
    <row r="23" spans="1:4" ht="16.5" thickTop="1" thickBot="1" x14ac:dyDescent="0.3">
      <c r="A23" s="31"/>
      <c r="B23" s="18" t="s">
        <v>105</v>
      </c>
      <c r="C23" s="19">
        <f>SUM(C5:C22)</f>
        <v>9058310.5561143644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1739151.3221938333</v>
      </c>
      <c r="D5" s="14">
        <f>C5/C$23</f>
        <v>3.0060673812666097E-2</v>
      </c>
    </row>
    <row r="6" spans="1:6" ht="16.5" thickTop="1" thickBot="1" x14ac:dyDescent="0.3">
      <c r="A6" s="15">
        <v>2</v>
      </c>
      <c r="B6" s="16" t="s">
        <v>88</v>
      </c>
      <c r="C6" s="17">
        <v>449801.77736417652</v>
      </c>
      <c r="D6" s="14">
        <f t="shared" ref="D6:D23" si="0">C6/C$23</f>
        <v>7.7746797171425056E-3</v>
      </c>
    </row>
    <row r="7" spans="1:6" ht="16.5" thickTop="1" thickBot="1" x14ac:dyDescent="0.3">
      <c r="A7" s="15">
        <v>3</v>
      </c>
      <c r="B7" s="16" t="s">
        <v>89</v>
      </c>
      <c r="C7" s="17">
        <v>581764.19613459252</v>
      </c>
      <c r="D7" s="14">
        <f t="shared" si="0"/>
        <v>1.0055607877656995E-2</v>
      </c>
    </row>
    <row r="8" spans="1:6" ht="16.5" thickTop="1" thickBot="1" x14ac:dyDescent="0.3">
      <c r="A8" s="15">
        <v>4</v>
      </c>
      <c r="B8" s="16" t="s">
        <v>90</v>
      </c>
      <c r="C8" s="17">
        <v>1593678.9081465155</v>
      </c>
      <c r="D8" s="14">
        <f t="shared" si="0"/>
        <v>2.7546229709032116E-2</v>
      </c>
    </row>
    <row r="9" spans="1:6" ht="16.5" thickTop="1" thickBot="1" x14ac:dyDescent="0.3">
      <c r="A9" s="15">
        <v>5</v>
      </c>
      <c r="B9" s="16" t="s">
        <v>91</v>
      </c>
      <c r="C9" s="17">
        <v>1389721.8013107672</v>
      </c>
      <c r="D9" s="14">
        <f t="shared" si="0"/>
        <v>2.4020896414497096E-2</v>
      </c>
    </row>
    <row r="10" spans="1:6" ht="16.5" thickTop="1" thickBot="1" x14ac:dyDescent="0.3">
      <c r="A10" s="15">
        <v>6</v>
      </c>
      <c r="B10" s="16" t="s">
        <v>92</v>
      </c>
      <c r="C10" s="17">
        <v>3267024.9930658098</v>
      </c>
      <c r="D10" s="14">
        <f t="shared" si="0"/>
        <v>5.6469481063036189E-2</v>
      </c>
    </row>
    <row r="11" spans="1:6" ht="16.5" thickTop="1" thickBot="1" x14ac:dyDescent="0.3">
      <c r="A11" s="15">
        <v>7</v>
      </c>
      <c r="B11" s="16" t="s">
        <v>93</v>
      </c>
      <c r="C11" s="17">
        <v>3217319.4087328021</v>
      </c>
      <c r="D11" s="14">
        <f t="shared" si="0"/>
        <v>5.5610335951144667E-2</v>
      </c>
    </row>
    <row r="12" spans="1:6" ht="16.5" thickTop="1" thickBot="1" x14ac:dyDescent="0.3">
      <c r="A12" s="15">
        <v>8</v>
      </c>
      <c r="B12" s="16" t="s">
        <v>94</v>
      </c>
      <c r="C12" s="17">
        <v>138949.03365960461</v>
      </c>
      <c r="D12" s="14">
        <f t="shared" si="0"/>
        <v>2.4016895621006857E-3</v>
      </c>
    </row>
    <row r="13" spans="1:6" ht="16.5" thickTop="1" thickBot="1" x14ac:dyDescent="0.3">
      <c r="A13" s="15">
        <v>9</v>
      </c>
      <c r="B13" s="16" t="s">
        <v>95</v>
      </c>
      <c r="C13" s="17">
        <v>202227.14847411861</v>
      </c>
      <c r="D13" s="14">
        <f t="shared" si="0"/>
        <v>3.4954315181025663E-3</v>
      </c>
    </row>
    <row r="14" spans="1:6" ht="16.5" thickTop="1" thickBot="1" x14ac:dyDescent="0.3">
      <c r="A14" s="15">
        <v>10</v>
      </c>
      <c r="B14" s="16" t="s">
        <v>96</v>
      </c>
      <c r="C14" s="17">
        <v>4780653.9194246586</v>
      </c>
      <c r="D14" s="14">
        <f t="shared" si="0"/>
        <v>8.2632072464969508E-2</v>
      </c>
    </row>
    <row r="15" spans="1:6" ht="16.5" thickTop="1" thickBot="1" x14ac:dyDescent="0.3">
      <c r="A15" s="15">
        <v>11</v>
      </c>
      <c r="B15" s="16" t="s">
        <v>97</v>
      </c>
      <c r="C15" s="17">
        <v>372917.02964496979</v>
      </c>
      <c r="D15" s="14">
        <f t="shared" si="0"/>
        <v>6.4457514675634242E-3</v>
      </c>
    </row>
    <row r="16" spans="1:6" ht="16.5" thickTop="1" thickBot="1" x14ac:dyDescent="0.3">
      <c r="A16" s="15">
        <v>12</v>
      </c>
      <c r="B16" s="16" t="s">
        <v>98</v>
      </c>
      <c r="C16" s="17">
        <v>2564833.7528369972</v>
      </c>
      <c r="D16" s="14">
        <f t="shared" si="0"/>
        <v>4.4332330283078238E-2</v>
      </c>
    </row>
    <row r="17" spans="1:4" ht="16.5" thickTop="1" thickBot="1" x14ac:dyDescent="0.3">
      <c r="A17" s="15">
        <v>13</v>
      </c>
      <c r="B17" s="16" t="s">
        <v>99</v>
      </c>
      <c r="C17" s="17">
        <v>1832193.9161536177</v>
      </c>
      <c r="D17" s="14">
        <f t="shared" si="0"/>
        <v>3.1668885261559032E-2</v>
      </c>
    </row>
    <row r="18" spans="1:4" ht="16.5" thickTop="1" thickBot="1" x14ac:dyDescent="0.3">
      <c r="A18" s="15">
        <v>14</v>
      </c>
      <c r="B18" s="16" t="s">
        <v>100</v>
      </c>
      <c r="C18" s="17">
        <v>12902020.407875264</v>
      </c>
      <c r="D18" s="14">
        <f t="shared" si="0"/>
        <v>0.22300729215227727</v>
      </c>
    </row>
    <row r="19" spans="1:4" ht="16.5" thickTop="1" thickBot="1" x14ac:dyDescent="0.3">
      <c r="A19" s="15">
        <v>15</v>
      </c>
      <c r="B19" s="16" t="s">
        <v>101</v>
      </c>
      <c r="C19" s="17">
        <v>579713.22329348908</v>
      </c>
      <c r="D19" s="14">
        <f t="shared" si="0"/>
        <v>1.0020157468720023E-2</v>
      </c>
    </row>
    <row r="20" spans="1:4" ht="16.5" thickTop="1" thickBot="1" x14ac:dyDescent="0.3">
      <c r="A20" s="15">
        <v>16</v>
      </c>
      <c r="B20" s="16" t="s">
        <v>102</v>
      </c>
      <c r="C20" s="17">
        <v>7710044.2453898825</v>
      </c>
      <c r="D20" s="14">
        <f t="shared" si="0"/>
        <v>0.13326564640132979</v>
      </c>
    </row>
    <row r="21" spans="1:4" ht="16.5" thickTop="1" thickBot="1" x14ac:dyDescent="0.3">
      <c r="A21" s="15">
        <v>17</v>
      </c>
      <c r="B21" s="16" t="s">
        <v>103</v>
      </c>
      <c r="C21" s="17">
        <v>7066443.3965226701</v>
      </c>
      <c r="D21" s="14">
        <f t="shared" si="0"/>
        <v>0.12214121177827059</v>
      </c>
    </row>
    <row r="22" spans="1:4" ht="16.5" thickTop="1" thickBot="1" x14ac:dyDescent="0.3">
      <c r="A22" s="15">
        <v>18</v>
      </c>
      <c r="B22" s="16" t="s">
        <v>104</v>
      </c>
      <c r="C22" s="17">
        <v>7466243.4147497173</v>
      </c>
      <c r="D22" s="14">
        <f t="shared" si="0"/>
        <v>0.12905162709685306</v>
      </c>
    </row>
    <row r="23" spans="1:4" ht="16.5" thickTop="1" thickBot="1" x14ac:dyDescent="0.3">
      <c r="A23" s="31"/>
      <c r="B23" s="18" t="s">
        <v>105</v>
      </c>
      <c r="C23" s="19">
        <f>SUM(C5:C22)</f>
        <v>57854701.894973494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193938.88123902032</v>
      </c>
      <c r="D5" s="14">
        <f>C5/C$23</f>
        <v>7.0350354838151843E-3</v>
      </c>
    </row>
    <row r="6" spans="1:6" ht="16.5" thickTop="1" thickBot="1" x14ac:dyDescent="0.3">
      <c r="A6" s="15">
        <v>2</v>
      </c>
      <c r="B6" s="16" t="s">
        <v>88</v>
      </c>
      <c r="C6" s="17">
        <v>121442.97092079335</v>
      </c>
      <c r="D6" s="14">
        <f t="shared" ref="D6:D23" si="0">C6/C$23</f>
        <v>4.4052827583075755E-3</v>
      </c>
    </row>
    <row r="7" spans="1:6" ht="16.5" thickTop="1" thickBot="1" x14ac:dyDescent="0.3">
      <c r="A7" s="15">
        <v>3</v>
      </c>
      <c r="B7" s="16" t="s">
        <v>89</v>
      </c>
      <c r="C7" s="17">
        <v>436612.96995564038</v>
      </c>
      <c r="D7" s="14">
        <f t="shared" si="0"/>
        <v>1.5837916134755256E-2</v>
      </c>
    </row>
    <row r="8" spans="1:6" ht="16.5" thickTop="1" thickBot="1" x14ac:dyDescent="0.3">
      <c r="A8" s="15">
        <v>4</v>
      </c>
      <c r="B8" s="16" t="s">
        <v>90</v>
      </c>
      <c r="C8" s="17">
        <v>99590.138606903536</v>
      </c>
      <c r="D8" s="14">
        <f t="shared" si="0"/>
        <v>3.6125822447854502E-3</v>
      </c>
    </row>
    <row r="9" spans="1:6" ht="16.5" thickTop="1" thickBot="1" x14ac:dyDescent="0.3">
      <c r="A9" s="15">
        <v>5</v>
      </c>
      <c r="B9" s="16" t="s">
        <v>91</v>
      </c>
      <c r="C9" s="17">
        <v>546931.58746193652</v>
      </c>
      <c r="D9" s="14">
        <f t="shared" si="0"/>
        <v>1.9839668561725938E-2</v>
      </c>
    </row>
    <row r="10" spans="1:6" ht="16.5" thickTop="1" thickBot="1" x14ac:dyDescent="0.3">
      <c r="A10" s="15">
        <v>6</v>
      </c>
      <c r="B10" s="16" t="s">
        <v>92</v>
      </c>
      <c r="C10" s="17">
        <v>625991.96715630055</v>
      </c>
      <c r="D10" s="14">
        <f t="shared" si="0"/>
        <v>2.2707544115923198E-2</v>
      </c>
    </row>
    <row r="11" spans="1:6" ht="16.5" thickTop="1" thickBot="1" x14ac:dyDescent="0.3">
      <c r="A11" s="15">
        <v>7</v>
      </c>
      <c r="B11" s="16" t="s">
        <v>93</v>
      </c>
      <c r="C11" s="17">
        <v>897304.03551483981</v>
      </c>
      <c r="D11" s="14">
        <f t="shared" si="0"/>
        <v>3.2549253090913347E-2</v>
      </c>
    </row>
    <row r="12" spans="1:6" ht="16.5" thickTop="1" thickBot="1" x14ac:dyDescent="0.3">
      <c r="A12" s="15">
        <v>8</v>
      </c>
      <c r="B12" s="16" t="s">
        <v>94</v>
      </c>
      <c r="C12" s="17">
        <v>33453.966668296096</v>
      </c>
      <c r="D12" s="14">
        <f t="shared" si="0"/>
        <v>1.2135258339238131E-3</v>
      </c>
    </row>
    <row r="13" spans="1:6" ht="16.5" thickTop="1" thickBot="1" x14ac:dyDescent="0.3">
      <c r="A13" s="15">
        <v>9</v>
      </c>
      <c r="B13" s="16" t="s">
        <v>95</v>
      </c>
      <c r="C13" s="17">
        <v>268820.07650762529</v>
      </c>
      <c r="D13" s="14">
        <f t="shared" si="0"/>
        <v>9.7513132225522867E-3</v>
      </c>
    </row>
    <row r="14" spans="1:6" ht="16.5" thickTop="1" thickBot="1" x14ac:dyDescent="0.3">
      <c r="A14" s="15">
        <v>10</v>
      </c>
      <c r="B14" s="16" t="s">
        <v>96</v>
      </c>
      <c r="C14" s="17">
        <v>2326639.1002878915</v>
      </c>
      <c r="D14" s="14">
        <f t="shared" si="0"/>
        <v>8.439766448061746E-2</v>
      </c>
    </row>
    <row r="15" spans="1:6" ht="16.5" thickTop="1" thickBot="1" x14ac:dyDescent="0.3">
      <c r="A15" s="15">
        <v>11</v>
      </c>
      <c r="B15" s="16" t="s">
        <v>97</v>
      </c>
      <c r="C15" s="17">
        <v>65916.42195482539</v>
      </c>
      <c r="D15" s="14">
        <f t="shared" si="0"/>
        <v>2.391085090600337E-3</v>
      </c>
    </row>
    <row r="16" spans="1:6" ht="16.5" thickTop="1" thickBot="1" x14ac:dyDescent="0.3">
      <c r="A16" s="15">
        <v>12</v>
      </c>
      <c r="B16" s="16" t="s">
        <v>98</v>
      </c>
      <c r="C16" s="17">
        <v>50127.624802016217</v>
      </c>
      <c r="D16" s="14">
        <f t="shared" si="0"/>
        <v>1.8183544060302924E-3</v>
      </c>
    </row>
    <row r="17" spans="1:4" ht="16.5" thickTop="1" thickBot="1" x14ac:dyDescent="0.3">
      <c r="A17" s="15">
        <v>13</v>
      </c>
      <c r="B17" s="16" t="s">
        <v>99</v>
      </c>
      <c r="C17" s="17">
        <v>839102.82277271152</v>
      </c>
      <c r="D17" s="14">
        <f t="shared" si="0"/>
        <v>3.0438033338452648E-2</v>
      </c>
    </row>
    <row r="18" spans="1:4" ht="16.5" thickTop="1" thickBot="1" x14ac:dyDescent="0.3">
      <c r="A18" s="15">
        <v>14</v>
      </c>
      <c r="B18" s="16" t="s">
        <v>100</v>
      </c>
      <c r="C18" s="17">
        <v>11548246.280982288</v>
      </c>
      <c r="D18" s="14">
        <f t="shared" si="0"/>
        <v>0.41890683210871926</v>
      </c>
    </row>
    <row r="19" spans="1:4" ht="16.5" thickTop="1" thickBot="1" x14ac:dyDescent="0.3">
      <c r="A19" s="15">
        <v>15</v>
      </c>
      <c r="B19" s="16" t="s">
        <v>101</v>
      </c>
      <c r="C19" s="17">
        <v>61417.651992937499</v>
      </c>
      <c r="D19" s="14">
        <f t="shared" si="0"/>
        <v>2.2278944703739713E-3</v>
      </c>
    </row>
    <row r="20" spans="1:4" ht="16.5" thickTop="1" thickBot="1" x14ac:dyDescent="0.3">
      <c r="A20" s="15">
        <v>16</v>
      </c>
      <c r="B20" s="16" t="s">
        <v>102</v>
      </c>
      <c r="C20" s="17">
        <v>5213835.3137829378</v>
      </c>
      <c r="D20" s="14">
        <f t="shared" si="0"/>
        <v>0.18912925662402841</v>
      </c>
    </row>
    <row r="21" spans="1:4" ht="16.5" thickTop="1" thickBot="1" x14ac:dyDescent="0.3">
      <c r="A21" s="15">
        <v>17</v>
      </c>
      <c r="B21" s="16" t="s">
        <v>103</v>
      </c>
      <c r="C21" s="17">
        <v>2333600.9605781166</v>
      </c>
      <c r="D21" s="14">
        <f t="shared" si="0"/>
        <v>8.4650202465070074E-2</v>
      </c>
    </row>
    <row r="22" spans="1:4" ht="16.5" thickTop="1" thickBot="1" x14ac:dyDescent="0.3">
      <c r="A22" s="15">
        <v>18</v>
      </c>
      <c r="B22" s="16" t="s">
        <v>104</v>
      </c>
      <c r="C22" s="17">
        <v>1904604.064098337</v>
      </c>
      <c r="D22" s="14">
        <f t="shared" si="0"/>
        <v>6.9088555569405616E-2</v>
      </c>
    </row>
    <row r="23" spans="1:4" ht="16.5" thickTop="1" thickBot="1" x14ac:dyDescent="0.3">
      <c r="A23" s="31"/>
      <c r="B23" s="18" t="s">
        <v>105</v>
      </c>
      <c r="C23" s="19">
        <f>SUM(C5:C22)</f>
        <v>27567576.835283414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202756.12750420539</v>
      </c>
      <c r="D5" s="14">
        <f>C5/C$23</f>
        <v>9.9636711004558731E-3</v>
      </c>
    </row>
    <row r="6" spans="1:6" ht="16.5" thickTop="1" thickBot="1" x14ac:dyDescent="0.3">
      <c r="A6" s="15">
        <v>2</v>
      </c>
      <c r="B6" s="16" t="s">
        <v>88</v>
      </c>
      <c r="C6" s="17">
        <v>111237.96124631335</v>
      </c>
      <c r="D6" s="14">
        <f t="shared" ref="D6:D23" si="0">C6/C$23</f>
        <v>5.4663623407412657E-3</v>
      </c>
    </row>
    <row r="7" spans="1:6" ht="16.5" thickTop="1" thickBot="1" x14ac:dyDescent="0.3">
      <c r="A7" s="15">
        <v>3</v>
      </c>
      <c r="B7" s="16" t="s">
        <v>89</v>
      </c>
      <c r="C7" s="17">
        <v>448698.629644559</v>
      </c>
      <c r="D7" s="14">
        <f t="shared" si="0"/>
        <v>2.2049570703656877E-2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2334675.8956005974</v>
      </c>
      <c r="D9" s="14">
        <f t="shared" si="0"/>
        <v>0.11472867940548</v>
      </c>
    </row>
    <row r="10" spans="1:6" ht="16.5" thickTop="1" thickBot="1" x14ac:dyDescent="0.3">
      <c r="A10" s="15">
        <v>6</v>
      </c>
      <c r="B10" s="16" t="s">
        <v>92</v>
      </c>
      <c r="C10" s="17">
        <v>414076.74952368642</v>
      </c>
      <c r="D10" s="14">
        <f t="shared" si="0"/>
        <v>2.0348211387664659E-2</v>
      </c>
    </row>
    <row r="11" spans="1:6" ht="16.5" thickTop="1" thickBot="1" x14ac:dyDescent="0.3">
      <c r="A11" s="15">
        <v>7</v>
      </c>
      <c r="B11" s="16" t="s">
        <v>93</v>
      </c>
      <c r="C11" s="17">
        <v>3784.5467096305997</v>
      </c>
      <c r="D11" s="14">
        <f t="shared" si="0"/>
        <v>1.8597701161110242E-4</v>
      </c>
    </row>
    <row r="12" spans="1:6" ht="16.5" thickTop="1" thickBot="1" x14ac:dyDescent="0.3">
      <c r="A12" s="15">
        <v>8</v>
      </c>
      <c r="B12" s="16" t="s">
        <v>94</v>
      </c>
      <c r="C12" s="17">
        <v>9024.7250875966711</v>
      </c>
      <c r="D12" s="14">
        <f t="shared" si="0"/>
        <v>4.4348545048524375E-4</v>
      </c>
    </row>
    <row r="13" spans="1:6" ht="16.5" thickTop="1" thickBot="1" x14ac:dyDescent="0.3">
      <c r="A13" s="15">
        <v>9</v>
      </c>
      <c r="B13" s="16" t="s">
        <v>95</v>
      </c>
      <c r="C13" s="17">
        <v>3200.0676707519274</v>
      </c>
      <c r="D13" s="14">
        <f t="shared" si="0"/>
        <v>1.5725503422782031E-4</v>
      </c>
    </row>
    <row r="14" spans="1:6" ht="16.5" thickTop="1" thickBot="1" x14ac:dyDescent="0.3">
      <c r="A14" s="15">
        <v>10</v>
      </c>
      <c r="B14" s="16" t="s">
        <v>96</v>
      </c>
      <c r="C14" s="17">
        <v>2151432.029630091</v>
      </c>
      <c r="D14" s="14">
        <f t="shared" si="0"/>
        <v>0.10572386345155389</v>
      </c>
    </row>
    <row r="15" spans="1:6" ht="16.5" thickTop="1" thickBot="1" x14ac:dyDescent="0.3">
      <c r="A15" s="15">
        <v>11</v>
      </c>
      <c r="B15" s="16" t="s">
        <v>97</v>
      </c>
      <c r="C15" s="17">
        <v>34073.493509655586</v>
      </c>
      <c r="D15" s="14">
        <f t="shared" si="0"/>
        <v>1.6744109623354519E-3</v>
      </c>
    </row>
    <row r="16" spans="1:6" ht="16.5" thickTop="1" thickBot="1" x14ac:dyDescent="0.3">
      <c r="A16" s="15">
        <v>12</v>
      </c>
      <c r="B16" s="16" t="s">
        <v>98</v>
      </c>
      <c r="C16" s="17">
        <v>131343.36995528612</v>
      </c>
      <c r="D16" s="14">
        <f t="shared" si="0"/>
        <v>6.4543654269231662E-3</v>
      </c>
    </row>
    <row r="17" spans="1:4" ht="16.5" thickTop="1" thickBot="1" x14ac:dyDescent="0.3">
      <c r="A17" s="15">
        <v>13</v>
      </c>
      <c r="B17" s="16" t="s">
        <v>99</v>
      </c>
      <c r="C17" s="17">
        <v>461333.12991399958</v>
      </c>
      <c r="D17" s="14">
        <f t="shared" si="0"/>
        <v>2.267044469031711E-2</v>
      </c>
    </row>
    <row r="18" spans="1:4" ht="16.5" thickTop="1" thickBot="1" x14ac:dyDescent="0.3">
      <c r="A18" s="15">
        <v>14</v>
      </c>
      <c r="B18" s="16" t="s">
        <v>100</v>
      </c>
      <c r="C18" s="17">
        <v>5916059.3760586651</v>
      </c>
      <c r="D18" s="14">
        <f t="shared" si="0"/>
        <v>0.29072201446831303</v>
      </c>
    </row>
    <row r="19" spans="1:4" ht="16.5" thickTop="1" thickBot="1" x14ac:dyDescent="0.3">
      <c r="A19" s="15">
        <v>15</v>
      </c>
      <c r="B19" s="16" t="s">
        <v>101</v>
      </c>
      <c r="C19" s="17">
        <v>52257.118361747293</v>
      </c>
      <c r="D19" s="14">
        <f t="shared" si="0"/>
        <v>2.5679753624375376E-3</v>
      </c>
    </row>
    <row r="20" spans="1:4" ht="16.5" thickTop="1" thickBot="1" x14ac:dyDescent="0.3">
      <c r="A20" s="15">
        <v>16</v>
      </c>
      <c r="B20" s="16" t="s">
        <v>102</v>
      </c>
      <c r="C20" s="17">
        <v>4358266.0061924029</v>
      </c>
      <c r="D20" s="14">
        <f t="shared" si="0"/>
        <v>0.21417024278636321</v>
      </c>
    </row>
    <row r="21" spans="1:4" ht="16.5" thickTop="1" thickBot="1" x14ac:dyDescent="0.3">
      <c r="A21" s="15">
        <v>17</v>
      </c>
      <c r="B21" s="16" t="s">
        <v>103</v>
      </c>
      <c r="C21" s="17">
        <v>2202167.1925355564</v>
      </c>
      <c r="D21" s="14">
        <f t="shared" si="0"/>
        <v>0.10821704815891925</v>
      </c>
    </row>
    <row r="22" spans="1:4" ht="16.5" thickTop="1" thickBot="1" x14ac:dyDescent="0.3">
      <c r="A22" s="15">
        <v>18</v>
      </c>
      <c r="B22" s="16" t="s">
        <v>104</v>
      </c>
      <c r="C22" s="17">
        <v>1515153.9721402084</v>
      </c>
      <c r="D22" s="14">
        <f t="shared" si="0"/>
        <v>7.4456422258514468E-2</v>
      </c>
    </row>
    <row r="23" spans="1:4" ht="16.5" thickTop="1" thickBot="1" x14ac:dyDescent="0.3">
      <c r="A23" s="31"/>
      <c r="B23" s="18" t="s">
        <v>105</v>
      </c>
      <c r="C23" s="19">
        <f>SUM(C5:C22)</f>
        <v>20349540.391284954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24049.920216037848</v>
      </c>
      <c r="D5" s="14">
        <f>C5/C$23</f>
        <v>2.0919802920503889E-3</v>
      </c>
    </row>
    <row r="6" spans="1:6" ht="16.5" thickTop="1" thickBot="1" x14ac:dyDescent="0.3">
      <c r="A6" s="15">
        <v>2</v>
      </c>
      <c r="B6" s="16" t="s">
        <v>88</v>
      </c>
      <c r="C6" s="17">
        <v>65840.011256712736</v>
      </c>
      <c r="D6" s="14">
        <f t="shared" ref="D6:D23" si="0">C6/C$23</f>
        <v>5.7270878547683764E-3</v>
      </c>
    </row>
    <row r="7" spans="1:6" ht="16.5" thickTop="1" thickBot="1" x14ac:dyDescent="0.3">
      <c r="A7" s="15">
        <v>3</v>
      </c>
      <c r="B7" s="16" t="s">
        <v>89</v>
      </c>
      <c r="C7" s="17">
        <v>93199.486067634323</v>
      </c>
      <c r="D7" s="14">
        <f t="shared" si="0"/>
        <v>8.106949475561993E-3</v>
      </c>
    </row>
    <row r="8" spans="1:6" ht="16.5" thickTop="1" thickBot="1" x14ac:dyDescent="0.3">
      <c r="A8" s="15">
        <v>4</v>
      </c>
      <c r="B8" s="16" t="s">
        <v>90</v>
      </c>
      <c r="C8" s="17">
        <v>249888.56550415463</v>
      </c>
      <c r="D8" s="14">
        <f t="shared" si="0"/>
        <v>2.1736535903134801E-2</v>
      </c>
    </row>
    <row r="9" spans="1:6" ht="16.5" thickTop="1" thickBot="1" x14ac:dyDescent="0.3">
      <c r="A9" s="15">
        <v>5</v>
      </c>
      <c r="B9" s="16" t="s">
        <v>91</v>
      </c>
      <c r="C9" s="17">
        <v>223689.39412668452</v>
      </c>
      <c r="D9" s="14">
        <f t="shared" si="0"/>
        <v>1.9457603179143104E-2</v>
      </c>
    </row>
    <row r="10" spans="1:6" ht="16.5" thickTop="1" thickBot="1" x14ac:dyDescent="0.3">
      <c r="A10" s="15">
        <v>6</v>
      </c>
      <c r="B10" s="16" t="s">
        <v>92</v>
      </c>
      <c r="C10" s="17">
        <v>271009.51542202802</v>
      </c>
      <c r="D10" s="14">
        <f t="shared" si="0"/>
        <v>2.3573739959558637E-2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705.41056618719051</v>
      </c>
      <c r="D12" s="14">
        <f t="shared" si="0"/>
        <v>6.1360078911348127E-5</v>
      </c>
    </row>
    <row r="13" spans="1:6" ht="16.5" thickTop="1" thickBot="1" x14ac:dyDescent="0.3">
      <c r="A13" s="15">
        <v>9</v>
      </c>
      <c r="B13" s="16" t="s">
        <v>95</v>
      </c>
      <c r="C13" s="17">
        <v>3179.4735596249761</v>
      </c>
      <c r="D13" s="14">
        <f t="shared" si="0"/>
        <v>2.7656624080587259E-4</v>
      </c>
    </row>
    <row r="14" spans="1:6" ht="16.5" thickTop="1" thickBot="1" x14ac:dyDescent="0.3">
      <c r="A14" s="15">
        <v>10</v>
      </c>
      <c r="B14" s="16" t="s">
        <v>96</v>
      </c>
      <c r="C14" s="17">
        <v>1189100.8952332167</v>
      </c>
      <c r="D14" s="14">
        <f t="shared" si="0"/>
        <v>0.1034338415987138</v>
      </c>
    </row>
    <row r="15" spans="1:6" ht="16.5" thickTop="1" thickBot="1" x14ac:dyDescent="0.3">
      <c r="A15" s="15">
        <v>11</v>
      </c>
      <c r="B15" s="16" t="s">
        <v>97</v>
      </c>
      <c r="C15" s="17">
        <v>106680.12276333153</v>
      </c>
      <c r="D15" s="14">
        <f t="shared" si="0"/>
        <v>9.2795615274258343E-3</v>
      </c>
    </row>
    <row r="16" spans="1:6" ht="16.5" thickTop="1" thickBot="1" x14ac:dyDescent="0.3">
      <c r="A16" s="15">
        <v>12</v>
      </c>
      <c r="B16" s="16" t="s">
        <v>98</v>
      </c>
      <c r="C16" s="17">
        <v>25469.152652631827</v>
      </c>
      <c r="D16" s="14">
        <f t="shared" si="0"/>
        <v>2.2154321064648645E-3</v>
      </c>
    </row>
    <row r="17" spans="1:4" ht="16.5" thickTop="1" thickBot="1" x14ac:dyDescent="0.3">
      <c r="A17" s="15">
        <v>13</v>
      </c>
      <c r="B17" s="16" t="s">
        <v>99</v>
      </c>
      <c r="C17" s="17">
        <v>439243.06519451638</v>
      </c>
      <c r="D17" s="14">
        <f t="shared" si="0"/>
        <v>3.8207521170650953E-2</v>
      </c>
    </row>
    <row r="18" spans="1:4" ht="16.5" thickTop="1" thickBot="1" x14ac:dyDescent="0.3">
      <c r="A18" s="15">
        <v>14</v>
      </c>
      <c r="B18" s="16" t="s">
        <v>100</v>
      </c>
      <c r="C18" s="17">
        <v>3957892.1520821238</v>
      </c>
      <c r="D18" s="14">
        <f t="shared" si="0"/>
        <v>0.34427691675647398</v>
      </c>
    </row>
    <row r="19" spans="1:4" ht="16.5" thickTop="1" thickBot="1" x14ac:dyDescent="0.3">
      <c r="A19" s="15">
        <v>15</v>
      </c>
      <c r="B19" s="16" t="s">
        <v>101</v>
      </c>
      <c r="C19" s="17">
        <v>213669.00482788213</v>
      </c>
      <c r="D19" s="14">
        <f t="shared" si="0"/>
        <v>1.8585980456761336E-2</v>
      </c>
    </row>
    <row r="20" spans="1:4" ht="16.5" thickTop="1" thickBot="1" x14ac:dyDescent="0.3">
      <c r="A20" s="15">
        <v>16</v>
      </c>
      <c r="B20" s="16" t="s">
        <v>102</v>
      </c>
      <c r="C20" s="17">
        <v>3195497.5441883425</v>
      </c>
      <c r="D20" s="14">
        <f t="shared" si="0"/>
        <v>0.27796008575860254</v>
      </c>
    </row>
    <row r="21" spans="1:4" ht="16.5" thickTop="1" thickBot="1" x14ac:dyDescent="0.3">
      <c r="A21" s="15">
        <v>17</v>
      </c>
      <c r="B21" s="16" t="s">
        <v>103</v>
      </c>
      <c r="C21" s="17">
        <v>304561.534564731</v>
      </c>
      <c r="D21" s="14">
        <f t="shared" si="0"/>
        <v>2.6492259529458304E-2</v>
      </c>
    </row>
    <row r="22" spans="1:4" ht="16.5" thickTop="1" thickBot="1" x14ac:dyDescent="0.3">
      <c r="A22" s="15">
        <v>18</v>
      </c>
      <c r="B22" s="16" t="s">
        <v>104</v>
      </c>
      <c r="C22" s="17">
        <v>1132570.8241815006</v>
      </c>
      <c r="D22" s="14">
        <f t="shared" si="0"/>
        <v>9.8516578111513708E-2</v>
      </c>
    </row>
    <row r="23" spans="1:4" ht="16.5" thickTop="1" thickBot="1" x14ac:dyDescent="0.3">
      <c r="A23" s="31"/>
      <c r="B23" s="18" t="s">
        <v>105</v>
      </c>
      <c r="C23" s="19">
        <f>SUM(C5:C22)</f>
        <v>11496246.072407342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46039.473281641032</v>
      </c>
      <c r="D5" s="14">
        <f>C5/C$23</f>
        <v>2.2055607472660417E-3</v>
      </c>
    </row>
    <row r="6" spans="1:6" ht="16.5" thickTop="1" thickBot="1" x14ac:dyDescent="0.3">
      <c r="A6" s="15">
        <v>2</v>
      </c>
      <c r="B6" s="16" t="s">
        <v>88</v>
      </c>
      <c r="C6" s="17">
        <v>13443.423828673498</v>
      </c>
      <c r="D6" s="14">
        <f t="shared" ref="D6:D23" si="0">C6/C$23</f>
        <v>6.4401883409918924E-4</v>
      </c>
    </row>
    <row r="7" spans="1:6" ht="16.5" thickTop="1" thickBot="1" x14ac:dyDescent="0.3">
      <c r="A7" s="15">
        <v>3</v>
      </c>
      <c r="B7" s="16" t="s">
        <v>89</v>
      </c>
      <c r="C7" s="17">
        <v>480621.78938987735</v>
      </c>
      <c r="D7" s="14">
        <f t="shared" si="0"/>
        <v>2.3024602094693987E-2</v>
      </c>
    </row>
    <row r="8" spans="1:6" ht="16.5" thickTop="1" thickBot="1" x14ac:dyDescent="0.3">
      <c r="A8" s="15">
        <v>4</v>
      </c>
      <c r="B8" s="16" t="s">
        <v>90</v>
      </c>
      <c r="C8" s="17">
        <v>514869.18207588844</v>
      </c>
      <c r="D8" s="14">
        <f t="shared" si="0"/>
        <v>2.4665253032257882E-2</v>
      </c>
    </row>
    <row r="9" spans="1:6" ht="16.5" thickTop="1" thickBot="1" x14ac:dyDescent="0.3">
      <c r="A9" s="15">
        <v>5</v>
      </c>
      <c r="B9" s="16" t="s">
        <v>91</v>
      </c>
      <c r="C9" s="17">
        <v>4571324.4034180595</v>
      </c>
      <c r="D9" s="14">
        <f t="shared" si="0"/>
        <v>0.21899324532930131</v>
      </c>
    </row>
    <row r="10" spans="1:6" ht="16.5" thickTop="1" thickBot="1" x14ac:dyDescent="0.3">
      <c r="A10" s="15">
        <v>6</v>
      </c>
      <c r="B10" s="16" t="s">
        <v>92</v>
      </c>
      <c r="C10" s="17">
        <v>308443.9243872338</v>
      </c>
      <c r="D10" s="14">
        <f t="shared" si="0"/>
        <v>1.4776272704067946E-2</v>
      </c>
    </row>
    <row r="11" spans="1:6" ht="16.5" thickTop="1" thickBot="1" x14ac:dyDescent="0.3">
      <c r="A11" s="15">
        <v>7</v>
      </c>
      <c r="B11" s="16" t="s">
        <v>93</v>
      </c>
      <c r="C11" s="17">
        <v>116839.62875513839</v>
      </c>
      <c r="D11" s="14">
        <f t="shared" si="0"/>
        <v>5.5973033690250888E-3</v>
      </c>
    </row>
    <row r="12" spans="1:6" ht="16.5" thickTop="1" thickBot="1" x14ac:dyDescent="0.3">
      <c r="A12" s="15">
        <v>8</v>
      </c>
      <c r="B12" s="16" t="s">
        <v>94</v>
      </c>
      <c r="C12" s="17">
        <v>5401.0396379685017</v>
      </c>
      <c r="D12" s="14">
        <f t="shared" si="0"/>
        <v>2.5874147054331194E-4</v>
      </c>
    </row>
    <row r="13" spans="1:6" ht="16.5" thickTop="1" thickBot="1" x14ac:dyDescent="0.3">
      <c r="A13" s="15">
        <v>9</v>
      </c>
      <c r="B13" s="16" t="s">
        <v>95</v>
      </c>
      <c r="C13" s="17">
        <v>10631.778273112226</v>
      </c>
      <c r="D13" s="14">
        <f t="shared" si="0"/>
        <v>5.0932452440030282E-4</v>
      </c>
    </row>
    <row r="14" spans="1:6" ht="16.5" thickTop="1" thickBot="1" x14ac:dyDescent="0.3">
      <c r="A14" s="15">
        <v>10</v>
      </c>
      <c r="B14" s="16" t="s">
        <v>96</v>
      </c>
      <c r="C14" s="17">
        <v>1014121.8739224795</v>
      </c>
      <c r="D14" s="14">
        <f t="shared" si="0"/>
        <v>4.85823846068896E-2</v>
      </c>
    </row>
    <row r="15" spans="1:6" ht="16.5" thickTop="1" thickBot="1" x14ac:dyDescent="0.3">
      <c r="A15" s="15">
        <v>11</v>
      </c>
      <c r="B15" s="16" t="s">
        <v>97</v>
      </c>
      <c r="C15" s="17">
        <v>7566.1023622796556</v>
      </c>
      <c r="D15" s="14">
        <f t="shared" si="0"/>
        <v>3.6246067104106695E-4</v>
      </c>
    </row>
    <row r="16" spans="1:6" ht="16.5" thickTop="1" thickBot="1" x14ac:dyDescent="0.3">
      <c r="A16" s="15">
        <v>12</v>
      </c>
      <c r="B16" s="16" t="s">
        <v>98</v>
      </c>
      <c r="C16" s="17">
        <v>30960.118166530414</v>
      </c>
      <c r="D16" s="14">
        <f t="shared" si="0"/>
        <v>1.4831712113884514E-3</v>
      </c>
    </row>
    <row r="17" spans="1:4" ht="16.5" thickTop="1" thickBot="1" x14ac:dyDescent="0.3">
      <c r="A17" s="15">
        <v>13</v>
      </c>
      <c r="B17" s="16" t="s">
        <v>99</v>
      </c>
      <c r="C17" s="17">
        <v>484911.78508506442</v>
      </c>
      <c r="D17" s="14">
        <f t="shared" si="0"/>
        <v>2.3230118045177679E-2</v>
      </c>
    </row>
    <row r="18" spans="1:4" ht="16.5" thickTop="1" thickBot="1" x14ac:dyDescent="0.3">
      <c r="A18" s="15">
        <v>14</v>
      </c>
      <c r="B18" s="16" t="s">
        <v>100</v>
      </c>
      <c r="C18" s="17">
        <v>7619948.7673399262</v>
      </c>
      <c r="D18" s="14">
        <f t="shared" si="0"/>
        <v>0.3650402296006493</v>
      </c>
    </row>
    <row r="19" spans="1:4" ht="16.5" thickTop="1" thickBot="1" x14ac:dyDescent="0.3">
      <c r="A19" s="15">
        <v>15</v>
      </c>
      <c r="B19" s="16" t="s">
        <v>101</v>
      </c>
      <c r="C19" s="17">
        <v>54089.790462659068</v>
      </c>
      <c r="D19" s="14">
        <f t="shared" si="0"/>
        <v>2.5912181475772453E-3</v>
      </c>
    </row>
    <row r="20" spans="1:4" ht="16.5" thickTop="1" thickBot="1" x14ac:dyDescent="0.3">
      <c r="A20" s="15">
        <v>16</v>
      </c>
      <c r="B20" s="16" t="s">
        <v>102</v>
      </c>
      <c r="C20" s="17">
        <v>4102966.506108697</v>
      </c>
      <c r="D20" s="14">
        <f t="shared" si="0"/>
        <v>0.19655615558115447</v>
      </c>
    </row>
    <row r="21" spans="1:4" ht="16.5" thickTop="1" thickBot="1" x14ac:dyDescent="0.3">
      <c r="A21" s="15">
        <v>17</v>
      </c>
      <c r="B21" s="16" t="s">
        <v>103</v>
      </c>
      <c r="C21" s="17">
        <v>616054.80380302051</v>
      </c>
      <c r="D21" s="14">
        <f t="shared" si="0"/>
        <v>2.9512637668998837E-2</v>
      </c>
    </row>
    <row r="22" spans="1:4" ht="16.5" thickTop="1" thickBot="1" x14ac:dyDescent="0.3">
      <c r="A22" s="15">
        <v>18</v>
      </c>
      <c r="B22" s="16" t="s">
        <v>104</v>
      </c>
      <c r="C22" s="17">
        <v>876036.85283591785</v>
      </c>
      <c r="D22" s="14">
        <f t="shared" si="0"/>
        <v>4.1967302361468478E-2</v>
      </c>
    </row>
    <row r="23" spans="1:4" ht="16.5" thickTop="1" thickBot="1" x14ac:dyDescent="0.3">
      <c r="A23" s="31"/>
      <c r="B23" s="18" t="s">
        <v>105</v>
      </c>
      <c r="C23" s="19">
        <f>SUM(C5:C22)</f>
        <v>20874271.243134163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31173.646541700607</v>
      </c>
      <c r="D7" s="14">
        <f t="shared" si="0"/>
        <v>1.6735864397858121E-2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148585.6349829596</v>
      </c>
      <c r="D9" s="14">
        <f t="shared" si="0"/>
        <v>7.9769591126210251E-2</v>
      </c>
    </row>
    <row r="10" spans="1:6" ht="16.5" thickTop="1" thickBot="1" x14ac:dyDescent="0.3">
      <c r="A10" s="15">
        <v>6</v>
      </c>
      <c r="B10" s="16" t="s">
        <v>92</v>
      </c>
      <c r="C10" s="17">
        <v>14201.093041501776</v>
      </c>
      <c r="D10" s="14">
        <f t="shared" si="0"/>
        <v>7.6239899341264189E-3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320687.93582824472</v>
      </c>
      <c r="D14" s="14">
        <f t="shared" si="0"/>
        <v>0.17216432478860547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106860.39825065251</v>
      </c>
      <c r="D17" s="14">
        <f t="shared" si="0"/>
        <v>5.7369006613702159E-2</v>
      </c>
    </row>
    <row r="18" spans="1:4" ht="16.5" thickTop="1" thickBot="1" x14ac:dyDescent="0.3">
      <c r="A18" s="15">
        <v>14</v>
      </c>
      <c r="B18" s="16" t="s">
        <v>100</v>
      </c>
      <c r="C18" s="17">
        <v>405142.7971627292</v>
      </c>
      <c r="D18" s="14">
        <f t="shared" si="0"/>
        <v>0.2175047088576659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711648.84108788637</v>
      </c>
      <c r="D20" s="14">
        <f t="shared" si="0"/>
        <v>0.3820553520233127</v>
      </c>
    </row>
    <row r="21" spans="1:4" ht="16.5" thickTop="1" thickBot="1" x14ac:dyDescent="0.3">
      <c r="A21" s="15">
        <v>17</v>
      </c>
      <c r="B21" s="16" t="s">
        <v>103</v>
      </c>
      <c r="C21" s="17">
        <v>21650.563220894681</v>
      </c>
      <c r="D21" s="14">
        <f t="shared" si="0"/>
        <v>1.1623307838479813E-2</v>
      </c>
    </row>
    <row r="22" spans="1:4" ht="16.5" thickTop="1" thickBot="1" x14ac:dyDescent="0.3">
      <c r="A22" s="15">
        <v>18</v>
      </c>
      <c r="B22" s="16" t="s">
        <v>104</v>
      </c>
      <c r="C22" s="17">
        <v>102734.26709425048</v>
      </c>
      <c r="D22" s="14">
        <f t="shared" si="0"/>
        <v>5.51538544200392E-2</v>
      </c>
    </row>
    <row r="23" spans="1:4" ht="16.5" thickTop="1" thickBot="1" x14ac:dyDescent="0.3">
      <c r="A23" s="31"/>
      <c r="B23" s="18" t="s">
        <v>105</v>
      </c>
      <c r="C23" s="19">
        <f>SUM(C5:C22)</f>
        <v>1862685.1772108199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14267.037964832403</v>
      </c>
      <c r="D5" s="14">
        <f>C5/C$23</f>
        <v>5.9814448366836328E-4</v>
      </c>
    </row>
    <row r="6" spans="1:6" ht="16.5" thickTop="1" thickBot="1" x14ac:dyDescent="0.3">
      <c r="A6" s="15">
        <v>2</v>
      </c>
      <c r="B6" s="16" t="s">
        <v>88</v>
      </c>
      <c r="C6" s="17">
        <v>29966.018612278891</v>
      </c>
      <c r="D6" s="14">
        <f t="shared" ref="D6:D23" si="0">C6/C$23</f>
        <v>1.2563230556069159E-3</v>
      </c>
    </row>
    <row r="7" spans="1:6" ht="16.5" thickTop="1" thickBot="1" x14ac:dyDescent="0.3">
      <c r="A7" s="15">
        <v>3</v>
      </c>
      <c r="B7" s="16" t="s">
        <v>89</v>
      </c>
      <c r="C7" s="17">
        <v>479694.55823977891</v>
      </c>
      <c r="D7" s="14">
        <f t="shared" si="0"/>
        <v>2.0111157940710417E-2</v>
      </c>
    </row>
    <row r="8" spans="1:6" ht="16.5" thickTop="1" thickBot="1" x14ac:dyDescent="0.3">
      <c r="A8" s="15">
        <v>4</v>
      </c>
      <c r="B8" s="16" t="s">
        <v>90</v>
      </c>
      <c r="C8" s="17">
        <v>1370518.4459041674</v>
      </c>
      <c r="D8" s="14">
        <f t="shared" si="0"/>
        <v>5.7458881808824414E-2</v>
      </c>
    </row>
    <row r="9" spans="1:6" ht="16.5" thickTop="1" thickBot="1" x14ac:dyDescent="0.3">
      <c r="A9" s="15">
        <v>5</v>
      </c>
      <c r="B9" s="16" t="s">
        <v>91</v>
      </c>
      <c r="C9" s="17">
        <v>2173752.5346073369</v>
      </c>
      <c r="D9" s="14">
        <f t="shared" si="0"/>
        <v>9.1134410004408736E-2</v>
      </c>
    </row>
    <row r="10" spans="1:6" ht="16.5" thickTop="1" thickBot="1" x14ac:dyDescent="0.3">
      <c r="A10" s="15">
        <v>6</v>
      </c>
      <c r="B10" s="16" t="s">
        <v>92</v>
      </c>
      <c r="C10" s="17">
        <v>244726.18581363166</v>
      </c>
      <c r="D10" s="14">
        <f t="shared" si="0"/>
        <v>1.026012676313378E-2</v>
      </c>
    </row>
    <row r="11" spans="1:6" ht="16.5" thickTop="1" thickBot="1" x14ac:dyDescent="0.3">
      <c r="A11" s="15">
        <v>7</v>
      </c>
      <c r="B11" s="16" t="s">
        <v>93</v>
      </c>
      <c r="C11" s="17">
        <v>690.14453617832862</v>
      </c>
      <c r="D11" s="14">
        <f t="shared" si="0"/>
        <v>2.8934257290579637E-5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26592.424168225058</v>
      </c>
      <c r="D13" s="14">
        <f t="shared" si="0"/>
        <v>1.1148853646286581E-3</v>
      </c>
    </row>
    <row r="14" spans="1:6" ht="16.5" thickTop="1" thickBot="1" x14ac:dyDescent="0.3">
      <c r="A14" s="15">
        <v>10</v>
      </c>
      <c r="B14" s="16" t="s">
        <v>96</v>
      </c>
      <c r="C14" s="17">
        <v>2525931.5557892076</v>
      </c>
      <c r="D14" s="14">
        <f t="shared" si="0"/>
        <v>0.10589948873363846</v>
      </c>
    </row>
    <row r="15" spans="1:6" ht="16.5" thickTop="1" thickBot="1" x14ac:dyDescent="0.3">
      <c r="A15" s="15">
        <v>11</v>
      </c>
      <c r="B15" s="16" t="s">
        <v>97</v>
      </c>
      <c r="C15" s="17">
        <v>157118.8318714975</v>
      </c>
      <c r="D15" s="14">
        <f t="shared" si="0"/>
        <v>6.5871950993618353E-3</v>
      </c>
    </row>
    <row r="16" spans="1:6" ht="16.5" thickTop="1" thickBot="1" x14ac:dyDescent="0.3">
      <c r="A16" s="15">
        <v>12</v>
      </c>
      <c r="B16" s="16" t="s">
        <v>98</v>
      </c>
      <c r="C16" s="17">
        <v>345816.02582645073</v>
      </c>
      <c r="D16" s="14">
        <f t="shared" si="0"/>
        <v>1.449831063196709E-2</v>
      </c>
    </row>
    <row r="17" spans="1:4" ht="16.5" thickTop="1" thickBot="1" x14ac:dyDescent="0.3">
      <c r="A17" s="15">
        <v>13</v>
      </c>
      <c r="B17" s="16" t="s">
        <v>99</v>
      </c>
      <c r="C17" s="17">
        <v>386166.59549005126</v>
      </c>
      <c r="D17" s="14">
        <f t="shared" si="0"/>
        <v>1.6190005202112029E-2</v>
      </c>
    </row>
    <row r="18" spans="1:4" ht="16.5" thickTop="1" thickBot="1" x14ac:dyDescent="0.3">
      <c r="A18" s="15">
        <v>14</v>
      </c>
      <c r="B18" s="16" t="s">
        <v>100</v>
      </c>
      <c r="C18" s="17">
        <v>7675571.019835175</v>
      </c>
      <c r="D18" s="14">
        <f t="shared" si="0"/>
        <v>0.32179773235593934</v>
      </c>
    </row>
    <row r="19" spans="1:4" ht="16.5" thickTop="1" thickBot="1" x14ac:dyDescent="0.3">
      <c r="A19" s="15">
        <v>15</v>
      </c>
      <c r="B19" s="16" t="s">
        <v>101</v>
      </c>
      <c r="C19" s="17">
        <v>95971.433816562945</v>
      </c>
      <c r="D19" s="14">
        <f t="shared" si="0"/>
        <v>4.0235950775921892E-3</v>
      </c>
    </row>
    <row r="20" spans="1:4" ht="16.5" thickTop="1" thickBot="1" x14ac:dyDescent="0.3">
      <c r="A20" s="15">
        <v>16</v>
      </c>
      <c r="B20" s="16" t="s">
        <v>102</v>
      </c>
      <c r="C20" s="17">
        <v>5546414.0824884316</v>
      </c>
      <c r="D20" s="14">
        <f t="shared" si="0"/>
        <v>0.23253298938144051</v>
      </c>
    </row>
    <row r="21" spans="1:4" ht="16.5" thickTop="1" thickBot="1" x14ac:dyDescent="0.3">
      <c r="A21" s="15">
        <v>17</v>
      </c>
      <c r="B21" s="16" t="s">
        <v>103</v>
      </c>
      <c r="C21" s="17">
        <v>814280.03157076298</v>
      </c>
      <c r="D21" s="14">
        <f t="shared" si="0"/>
        <v>3.4138628511813464E-2</v>
      </c>
    </row>
    <row r="22" spans="1:4" ht="16.5" thickTop="1" thickBot="1" x14ac:dyDescent="0.3">
      <c r="A22" s="15">
        <v>18</v>
      </c>
      <c r="B22" s="16" t="s">
        <v>104</v>
      </c>
      <c r="C22" s="17">
        <v>1964683.1357534139</v>
      </c>
      <c r="D22" s="14">
        <f t="shared" si="0"/>
        <v>8.2369191327863092E-2</v>
      </c>
    </row>
    <row r="23" spans="1:4" ht="16.5" thickTop="1" thickBot="1" x14ac:dyDescent="0.3">
      <c r="A23" s="31"/>
      <c r="B23" s="18" t="s">
        <v>105</v>
      </c>
      <c r="C23" s="19">
        <f>SUM(C5:C22)</f>
        <v>23852160.062287986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14048.590265495799</v>
      </c>
      <c r="D6" s="14">
        <f t="shared" ref="D6:D23" si="0">C6/C$23</f>
        <v>1.9865827307064743E-3</v>
      </c>
    </row>
    <row r="7" spans="1:6" ht="16.5" thickTop="1" thickBot="1" x14ac:dyDescent="0.3">
      <c r="A7" s="15">
        <v>3</v>
      </c>
      <c r="B7" s="16" t="s">
        <v>89</v>
      </c>
      <c r="C7" s="17">
        <v>59659.366551693078</v>
      </c>
      <c r="D7" s="14">
        <f t="shared" si="0"/>
        <v>8.436310339804633E-3</v>
      </c>
    </row>
    <row r="8" spans="1:6" ht="16.5" thickTop="1" thickBot="1" x14ac:dyDescent="0.3">
      <c r="A8" s="15">
        <v>4</v>
      </c>
      <c r="B8" s="16" t="s">
        <v>90</v>
      </c>
      <c r="C8" s="17">
        <v>767084.04231156653</v>
      </c>
      <c r="D8" s="14">
        <f t="shared" si="0"/>
        <v>0.10847180269748527</v>
      </c>
    </row>
    <row r="9" spans="1:6" ht="16.5" thickTop="1" thickBot="1" x14ac:dyDescent="0.3">
      <c r="A9" s="15">
        <v>5</v>
      </c>
      <c r="B9" s="16" t="s">
        <v>91</v>
      </c>
      <c r="C9" s="17">
        <v>160454.08389105531</v>
      </c>
      <c r="D9" s="14">
        <f t="shared" si="0"/>
        <v>2.2689487422249122E-2</v>
      </c>
    </row>
    <row r="10" spans="1:6" ht="16.5" thickTop="1" thickBot="1" x14ac:dyDescent="0.3">
      <c r="A10" s="15">
        <v>6</v>
      </c>
      <c r="B10" s="16" t="s">
        <v>92</v>
      </c>
      <c r="C10" s="17">
        <v>38403.584967733383</v>
      </c>
      <c r="D10" s="14">
        <f t="shared" si="0"/>
        <v>5.4305732641014865E-3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364.82039197434079</v>
      </c>
      <c r="D13" s="14">
        <f t="shared" si="0"/>
        <v>5.1588513637970686E-5</v>
      </c>
    </row>
    <row r="14" spans="1:6" ht="16.5" thickTop="1" thickBot="1" x14ac:dyDescent="0.3">
      <c r="A14" s="15">
        <v>10</v>
      </c>
      <c r="B14" s="16" t="s">
        <v>96</v>
      </c>
      <c r="C14" s="17">
        <v>534833.22946550278</v>
      </c>
      <c r="D14" s="14">
        <f t="shared" si="0"/>
        <v>7.5629685070514346E-2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242923.20258929805</v>
      </c>
      <c r="D16" s="14">
        <f t="shared" si="0"/>
        <v>3.4351278671502949E-2</v>
      </c>
    </row>
    <row r="17" spans="1:4" ht="16.5" thickTop="1" thickBot="1" x14ac:dyDescent="0.3">
      <c r="A17" s="15">
        <v>13</v>
      </c>
      <c r="B17" s="16" t="s">
        <v>99</v>
      </c>
      <c r="C17" s="17">
        <v>126981.6159200883</v>
      </c>
      <c r="D17" s="14">
        <f t="shared" si="0"/>
        <v>1.7956213437558537E-2</v>
      </c>
    </row>
    <row r="18" spans="1:4" ht="16.5" thickTop="1" thickBot="1" x14ac:dyDescent="0.3">
      <c r="A18" s="15">
        <v>14</v>
      </c>
      <c r="B18" s="16" t="s">
        <v>100</v>
      </c>
      <c r="C18" s="17">
        <v>308463.17961975682</v>
      </c>
      <c r="D18" s="14">
        <f t="shared" si="0"/>
        <v>4.3619154243288182E-2</v>
      </c>
    </row>
    <row r="19" spans="1:4" ht="16.5" thickTop="1" thickBot="1" x14ac:dyDescent="0.3">
      <c r="A19" s="15">
        <v>15</v>
      </c>
      <c r="B19" s="16" t="s">
        <v>101</v>
      </c>
      <c r="C19" s="17">
        <v>28858.094717920238</v>
      </c>
      <c r="D19" s="14">
        <f t="shared" si="0"/>
        <v>4.0807647973416664E-3</v>
      </c>
    </row>
    <row r="20" spans="1:4" ht="16.5" thickTop="1" thickBot="1" x14ac:dyDescent="0.3">
      <c r="A20" s="15">
        <v>16</v>
      </c>
      <c r="B20" s="16" t="s">
        <v>102</v>
      </c>
      <c r="C20" s="17">
        <v>2356917.1126543889</v>
      </c>
      <c r="D20" s="14">
        <f t="shared" si="0"/>
        <v>0.3332868811189954</v>
      </c>
    </row>
    <row r="21" spans="1:4" ht="16.5" thickTop="1" thickBot="1" x14ac:dyDescent="0.3">
      <c r="A21" s="15">
        <v>17</v>
      </c>
      <c r="B21" s="16" t="s">
        <v>103</v>
      </c>
      <c r="C21" s="17">
        <v>422472.49430615414</v>
      </c>
      <c r="D21" s="14">
        <f t="shared" si="0"/>
        <v>5.9740980804914634E-2</v>
      </c>
    </row>
    <row r="22" spans="1:4" ht="16.5" thickTop="1" thickBot="1" x14ac:dyDescent="0.3">
      <c r="A22" s="15">
        <v>18</v>
      </c>
      <c r="B22" s="16" t="s">
        <v>104</v>
      </c>
      <c r="C22" s="17">
        <v>2010273.4138156488</v>
      </c>
      <c r="D22" s="14">
        <f t="shared" si="0"/>
        <v>0.2842686968878993</v>
      </c>
    </row>
    <row r="23" spans="1:4" ht="16.5" thickTop="1" thickBot="1" x14ac:dyDescent="0.3">
      <c r="A23" s="31"/>
      <c r="B23" s="18" t="s">
        <v>105</v>
      </c>
      <c r="C23" s="19">
        <f>SUM(C5:C22)</f>
        <v>7071736.8314682767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201745.45527927316</v>
      </c>
      <c r="D7" s="14">
        <f t="shared" si="0"/>
        <v>1.5190106124639093E-2</v>
      </c>
    </row>
    <row r="8" spans="1:6" ht="16.5" thickTop="1" thickBot="1" x14ac:dyDescent="0.3">
      <c r="A8" s="15">
        <v>4</v>
      </c>
      <c r="B8" s="16" t="s">
        <v>90</v>
      </c>
      <c r="C8" s="17">
        <v>341037.0770029811</v>
      </c>
      <c r="D8" s="14">
        <f t="shared" si="0"/>
        <v>2.5677849272692971E-2</v>
      </c>
    </row>
    <row r="9" spans="1:6" ht="16.5" thickTop="1" thickBot="1" x14ac:dyDescent="0.3">
      <c r="A9" s="15">
        <v>5</v>
      </c>
      <c r="B9" s="16" t="s">
        <v>91</v>
      </c>
      <c r="C9" s="17">
        <v>684825.45757911692</v>
      </c>
      <c r="D9" s="14">
        <f t="shared" si="0"/>
        <v>5.1562853612147998E-2</v>
      </c>
    </row>
    <row r="10" spans="1:6" ht="16.5" thickTop="1" thickBot="1" x14ac:dyDescent="0.3">
      <c r="A10" s="15">
        <v>6</v>
      </c>
      <c r="B10" s="16" t="s">
        <v>92</v>
      </c>
      <c r="C10" s="17">
        <v>131517.58952902615</v>
      </c>
      <c r="D10" s="14">
        <f t="shared" si="0"/>
        <v>9.902409645050755E-3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5481.3807868654731</v>
      </c>
      <c r="D13" s="14">
        <f t="shared" si="0"/>
        <v>4.1271192824039038E-4</v>
      </c>
    </row>
    <row r="14" spans="1:6" ht="16.5" thickTop="1" thickBot="1" x14ac:dyDescent="0.3">
      <c r="A14" s="15">
        <v>10</v>
      </c>
      <c r="B14" s="16" t="s">
        <v>96</v>
      </c>
      <c r="C14" s="17">
        <v>1293993.5992993629</v>
      </c>
      <c r="D14" s="14">
        <f t="shared" si="0"/>
        <v>9.7429208855047925E-2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2444019.5472073909</v>
      </c>
      <c r="D16" s="14">
        <f t="shared" si="0"/>
        <v>0.18401860027717201</v>
      </c>
    </row>
    <row r="17" spans="1:4" ht="16.5" thickTop="1" thickBot="1" x14ac:dyDescent="0.3">
      <c r="A17" s="15">
        <v>13</v>
      </c>
      <c r="B17" s="16" t="s">
        <v>99</v>
      </c>
      <c r="C17" s="17">
        <v>198786.3541547769</v>
      </c>
      <c r="D17" s="14">
        <f t="shared" si="0"/>
        <v>1.4967305268716887E-2</v>
      </c>
    </row>
    <row r="18" spans="1:4" ht="16.5" thickTop="1" thickBot="1" x14ac:dyDescent="0.3">
      <c r="A18" s="15">
        <v>14</v>
      </c>
      <c r="B18" s="16" t="s">
        <v>100</v>
      </c>
      <c r="C18" s="17">
        <v>2415399.3076138594</v>
      </c>
      <c r="D18" s="14">
        <f t="shared" si="0"/>
        <v>0.18186368443960566</v>
      </c>
    </row>
    <row r="19" spans="1:4" ht="16.5" thickTop="1" thickBot="1" x14ac:dyDescent="0.3">
      <c r="A19" s="15">
        <v>15</v>
      </c>
      <c r="B19" s="16" t="s">
        <v>101</v>
      </c>
      <c r="C19" s="17">
        <v>12378.903721527111</v>
      </c>
      <c r="D19" s="14">
        <f t="shared" si="0"/>
        <v>9.3205004780102759E-4</v>
      </c>
    </row>
    <row r="20" spans="1:4" ht="16.5" thickTop="1" thickBot="1" x14ac:dyDescent="0.3">
      <c r="A20" s="15">
        <v>16</v>
      </c>
      <c r="B20" s="16" t="s">
        <v>102</v>
      </c>
      <c r="C20" s="17">
        <v>1552777.1111767795</v>
      </c>
      <c r="D20" s="14">
        <f t="shared" si="0"/>
        <v>0.11691390556498474</v>
      </c>
    </row>
    <row r="21" spans="1:4" ht="16.5" thickTop="1" thickBot="1" x14ac:dyDescent="0.3">
      <c r="A21" s="15">
        <v>17</v>
      </c>
      <c r="B21" s="16" t="s">
        <v>103</v>
      </c>
      <c r="C21" s="17">
        <v>824213.19521459565</v>
      </c>
      <c r="D21" s="14">
        <f t="shared" si="0"/>
        <v>6.2057833656309618E-2</v>
      </c>
    </row>
    <row r="22" spans="1:4" ht="16.5" thickTop="1" thickBot="1" x14ac:dyDescent="0.3">
      <c r="A22" s="15">
        <v>18</v>
      </c>
      <c r="B22" s="16" t="s">
        <v>104</v>
      </c>
      <c r="C22" s="17">
        <v>3175197.3583947653</v>
      </c>
      <c r="D22" s="14">
        <f t="shared" si="0"/>
        <v>0.23907148130759101</v>
      </c>
    </row>
    <row r="23" spans="1:4" ht="16.5" thickTop="1" thickBot="1" x14ac:dyDescent="0.3">
      <c r="A23" s="31"/>
      <c r="B23" s="18" t="s">
        <v>105</v>
      </c>
      <c r="C23" s="19">
        <f>SUM(C5:C22)</f>
        <v>13281372.336960319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1600394.8004302531</v>
      </c>
      <c r="D5" s="14">
        <f>C5/C$23</f>
        <v>2.8860056483178707E-2</v>
      </c>
    </row>
    <row r="6" spans="1:6" ht="16.5" thickTop="1" thickBot="1" x14ac:dyDescent="0.3">
      <c r="A6" s="15">
        <v>2</v>
      </c>
      <c r="B6" s="16" t="s">
        <v>88</v>
      </c>
      <c r="C6" s="17">
        <v>237443.24303676796</v>
      </c>
      <c r="D6" s="14">
        <f t="shared" ref="D6:D23" si="0">C6/C$23</f>
        <v>4.2818343347203955E-3</v>
      </c>
    </row>
    <row r="7" spans="1:6" ht="16.5" thickTop="1" thickBot="1" x14ac:dyDescent="0.3">
      <c r="A7" s="15">
        <v>3</v>
      </c>
      <c r="B7" s="16" t="s">
        <v>89</v>
      </c>
      <c r="C7" s="17">
        <v>555601.63274616085</v>
      </c>
      <c r="D7" s="14">
        <f t="shared" si="0"/>
        <v>1.001921182128917E-2</v>
      </c>
    </row>
    <row r="8" spans="1:6" ht="16.5" thickTop="1" thickBot="1" x14ac:dyDescent="0.3">
      <c r="A8" s="15">
        <v>4</v>
      </c>
      <c r="B8" s="16" t="s">
        <v>90</v>
      </c>
      <c r="C8" s="17">
        <v>2450248.4578334144</v>
      </c>
      <c r="D8" s="14">
        <f t="shared" si="0"/>
        <v>4.4185540262866946E-2</v>
      </c>
    </row>
    <row r="9" spans="1:6" ht="16.5" thickTop="1" thickBot="1" x14ac:dyDescent="0.3">
      <c r="A9" s="15">
        <v>5</v>
      </c>
      <c r="B9" s="16" t="s">
        <v>91</v>
      </c>
      <c r="C9" s="17">
        <v>617004.76348797826</v>
      </c>
      <c r="D9" s="14">
        <f t="shared" si="0"/>
        <v>1.1126499736106465E-2</v>
      </c>
    </row>
    <row r="10" spans="1:6" ht="16.5" thickTop="1" thickBot="1" x14ac:dyDescent="0.3">
      <c r="A10" s="15">
        <v>6</v>
      </c>
      <c r="B10" s="16" t="s">
        <v>92</v>
      </c>
      <c r="C10" s="17">
        <v>2899634.8170330767</v>
      </c>
      <c r="D10" s="14">
        <f t="shared" si="0"/>
        <v>5.2289362960732243E-2</v>
      </c>
    </row>
    <row r="11" spans="1:6" ht="16.5" thickTop="1" thickBot="1" x14ac:dyDescent="0.3">
      <c r="A11" s="15">
        <v>7</v>
      </c>
      <c r="B11" s="16" t="s">
        <v>93</v>
      </c>
      <c r="C11" s="17">
        <v>348580.56594541221</v>
      </c>
      <c r="D11" s="14">
        <f t="shared" si="0"/>
        <v>6.2859831957829612E-3</v>
      </c>
    </row>
    <row r="12" spans="1:6" ht="16.5" thickTop="1" thickBot="1" x14ac:dyDescent="0.3">
      <c r="A12" s="15">
        <v>8</v>
      </c>
      <c r="B12" s="16" t="s">
        <v>94</v>
      </c>
      <c r="C12" s="17">
        <v>25813.572065511798</v>
      </c>
      <c r="D12" s="14">
        <f t="shared" si="0"/>
        <v>4.654983555576364E-4</v>
      </c>
    </row>
    <row r="13" spans="1:6" ht="16.5" thickTop="1" thickBot="1" x14ac:dyDescent="0.3">
      <c r="A13" s="15">
        <v>9</v>
      </c>
      <c r="B13" s="16" t="s">
        <v>95</v>
      </c>
      <c r="C13" s="17">
        <v>174744.48958539779</v>
      </c>
      <c r="D13" s="14">
        <f t="shared" si="0"/>
        <v>3.1511823446333416E-3</v>
      </c>
    </row>
    <row r="14" spans="1:6" ht="16.5" thickTop="1" thickBot="1" x14ac:dyDescent="0.3">
      <c r="A14" s="15">
        <v>10</v>
      </c>
      <c r="B14" s="16" t="s">
        <v>96</v>
      </c>
      <c r="C14" s="17">
        <v>3267151.9451380437</v>
      </c>
      <c r="D14" s="14">
        <f t="shared" si="0"/>
        <v>5.8916830803537962E-2</v>
      </c>
    </row>
    <row r="15" spans="1:6" ht="16.5" thickTop="1" thickBot="1" x14ac:dyDescent="0.3">
      <c r="A15" s="15">
        <v>11</v>
      </c>
      <c r="B15" s="16" t="s">
        <v>97</v>
      </c>
      <c r="C15" s="17">
        <v>23795.719055134134</v>
      </c>
      <c r="D15" s="14">
        <f t="shared" si="0"/>
        <v>4.2911023942616966E-4</v>
      </c>
    </row>
    <row r="16" spans="1:6" ht="16.5" thickTop="1" thickBot="1" x14ac:dyDescent="0.3">
      <c r="A16" s="15">
        <v>12</v>
      </c>
      <c r="B16" s="16" t="s">
        <v>98</v>
      </c>
      <c r="C16" s="17">
        <v>483595.53599184676</v>
      </c>
      <c r="D16" s="14">
        <f t="shared" si="0"/>
        <v>8.7207197124020037E-3</v>
      </c>
    </row>
    <row r="17" spans="1:4" ht="16.5" thickTop="1" thickBot="1" x14ac:dyDescent="0.3">
      <c r="A17" s="15">
        <v>13</v>
      </c>
      <c r="B17" s="16" t="s">
        <v>99</v>
      </c>
      <c r="C17" s="17">
        <v>910594.39254208864</v>
      </c>
      <c r="D17" s="14">
        <f t="shared" si="0"/>
        <v>1.6420826657875524E-2</v>
      </c>
    </row>
    <row r="18" spans="1:4" ht="16.5" thickTop="1" thickBot="1" x14ac:dyDescent="0.3">
      <c r="A18" s="15">
        <v>14</v>
      </c>
      <c r="B18" s="16" t="s">
        <v>100</v>
      </c>
      <c r="C18" s="17">
        <v>9887729.5611006841</v>
      </c>
      <c r="D18" s="14">
        <f t="shared" si="0"/>
        <v>0.17830627389381964</v>
      </c>
    </row>
    <row r="19" spans="1:4" ht="16.5" thickTop="1" thickBot="1" x14ac:dyDescent="0.3">
      <c r="A19" s="15">
        <v>15</v>
      </c>
      <c r="B19" s="16" t="s">
        <v>101</v>
      </c>
      <c r="C19" s="17">
        <v>1250150.1097004456</v>
      </c>
      <c r="D19" s="14">
        <f t="shared" si="0"/>
        <v>2.2544063982654319E-2</v>
      </c>
    </row>
    <row r="20" spans="1:4" ht="16.5" thickTop="1" thickBot="1" x14ac:dyDescent="0.3">
      <c r="A20" s="15">
        <v>16</v>
      </c>
      <c r="B20" s="16" t="s">
        <v>102</v>
      </c>
      <c r="C20" s="17">
        <v>6825394.2049047304</v>
      </c>
      <c r="D20" s="14">
        <f t="shared" si="0"/>
        <v>0.12308291817778609</v>
      </c>
    </row>
    <row r="21" spans="1:4" ht="16.5" thickTop="1" thickBot="1" x14ac:dyDescent="0.3">
      <c r="A21" s="15">
        <v>17</v>
      </c>
      <c r="B21" s="16" t="s">
        <v>103</v>
      </c>
      <c r="C21" s="17">
        <v>19834947.185941163</v>
      </c>
      <c r="D21" s="14">
        <f t="shared" si="0"/>
        <v>0.35768530113521568</v>
      </c>
    </row>
    <row r="22" spans="1:4" ht="16.5" thickTop="1" thickBot="1" x14ac:dyDescent="0.3">
      <c r="A22" s="15">
        <v>18</v>
      </c>
      <c r="B22" s="16" t="s">
        <v>104</v>
      </c>
      <c r="C22" s="17">
        <v>4060801.7613670444</v>
      </c>
      <c r="D22" s="14">
        <f t="shared" si="0"/>
        <v>7.3228785902414564E-2</v>
      </c>
    </row>
    <row r="23" spans="1:4" ht="16.5" thickTop="1" thickBot="1" x14ac:dyDescent="0.3">
      <c r="A23" s="31"/>
      <c r="B23" s="18" t="s">
        <v>105</v>
      </c>
      <c r="C23" s="19">
        <f>SUM(C5:C22)</f>
        <v>55453626.757905163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10647.829478521424</v>
      </c>
      <c r="D7" s="14">
        <f t="shared" si="0"/>
        <v>1.6183265709726533E-2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7825.2980100850218</v>
      </c>
      <c r="D9" s="14">
        <f t="shared" si="0"/>
        <v>1.1893398294032926E-2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5839.0196477015033</v>
      </c>
      <c r="D14" s="14">
        <f t="shared" si="0"/>
        <v>8.874522890667938E-3</v>
      </c>
    </row>
    <row r="15" spans="1:6" ht="16.5" thickTop="1" thickBot="1" x14ac:dyDescent="0.3">
      <c r="A15" s="15">
        <v>11</v>
      </c>
      <c r="B15" s="16" t="s">
        <v>97</v>
      </c>
      <c r="C15" s="17">
        <v>105.52444019915839</v>
      </c>
      <c r="D15" s="14">
        <f t="shared" si="0"/>
        <v>1.6038292668547378E-4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27038.744865283534</v>
      </c>
      <c r="D17" s="14">
        <f t="shared" si="0"/>
        <v>4.1095247955938323E-2</v>
      </c>
    </row>
    <row r="18" spans="1:4" ht="16.5" thickTop="1" thickBot="1" x14ac:dyDescent="0.3">
      <c r="A18" s="15">
        <v>14</v>
      </c>
      <c r="B18" s="16" t="s">
        <v>100</v>
      </c>
      <c r="C18" s="17">
        <v>306039.35170666763</v>
      </c>
      <c r="D18" s="14">
        <f t="shared" si="0"/>
        <v>0.46513856709406987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251744.21832918204</v>
      </c>
      <c r="D20" s="14">
        <f t="shared" si="0"/>
        <v>0.38261728217254376</v>
      </c>
    </row>
    <row r="21" spans="1:4" ht="16.5" thickTop="1" thickBot="1" x14ac:dyDescent="0.3">
      <c r="A21" s="15">
        <v>17</v>
      </c>
      <c r="B21" s="16" t="s">
        <v>103</v>
      </c>
      <c r="C21" s="17">
        <v>24324.433493110468</v>
      </c>
      <c r="D21" s="14">
        <f t="shared" si="0"/>
        <v>3.6969860500831474E-2</v>
      </c>
    </row>
    <row r="22" spans="1:4" ht="16.5" thickTop="1" thickBot="1" x14ac:dyDescent="0.3">
      <c r="A22" s="15">
        <v>18</v>
      </c>
      <c r="B22" s="16" t="s">
        <v>104</v>
      </c>
      <c r="C22" s="17">
        <v>24388.657579092636</v>
      </c>
      <c r="D22" s="14">
        <f t="shared" si="0"/>
        <v>3.7067472455503583E-2</v>
      </c>
    </row>
    <row r="23" spans="1:4" ht="16.5" thickTop="1" thickBot="1" x14ac:dyDescent="0.3">
      <c r="A23" s="31"/>
      <c r="B23" s="18" t="s">
        <v>105</v>
      </c>
      <c r="C23" s="19">
        <f>SUM(C5:C22)</f>
        <v>657953.07754984347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19276.893149518244</v>
      </c>
      <c r="D5" s="14">
        <f>C5/C$23</f>
        <v>1.1224585949880432E-3</v>
      </c>
    </row>
    <row r="6" spans="1:6" ht="16.5" thickTop="1" thickBot="1" x14ac:dyDescent="0.3">
      <c r="A6" s="15">
        <v>2</v>
      </c>
      <c r="B6" s="16" t="s">
        <v>88</v>
      </c>
      <c r="C6" s="17">
        <v>13071.574499542361</v>
      </c>
      <c r="D6" s="14">
        <f t="shared" ref="D6:D23" si="0">C6/C$23</f>
        <v>7.6113412224856024E-4</v>
      </c>
    </row>
    <row r="7" spans="1:6" ht="16.5" thickTop="1" thickBot="1" x14ac:dyDescent="0.3">
      <c r="A7" s="15">
        <v>3</v>
      </c>
      <c r="B7" s="16" t="s">
        <v>89</v>
      </c>
      <c r="C7" s="17">
        <v>90985.491310431666</v>
      </c>
      <c r="D7" s="14">
        <f t="shared" si="0"/>
        <v>5.2979204661491959E-3</v>
      </c>
    </row>
    <row r="8" spans="1:6" ht="16.5" thickTop="1" thickBot="1" x14ac:dyDescent="0.3">
      <c r="A8" s="15">
        <v>4</v>
      </c>
      <c r="B8" s="16" t="s">
        <v>90</v>
      </c>
      <c r="C8" s="17">
        <v>7909341.5708701974</v>
      </c>
      <c r="D8" s="14">
        <f t="shared" si="0"/>
        <v>0.46054664297090608</v>
      </c>
    </row>
    <row r="9" spans="1:6" ht="16.5" thickTop="1" thickBot="1" x14ac:dyDescent="0.3">
      <c r="A9" s="15">
        <v>5</v>
      </c>
      <c r="B9" s="16" t="s">
        <v>91</v>
      </c>
      <c r="C9" s="17">
        <v>83458.609115559084</v>
      </c>
      <c r="D9" s="14">
        <f t="shared" si="0"/>
        <v>4.8596437403528332E-3</v>
      </c>
    </row>
    <row r="10" spans="1:6" ht="16.5" thickTop="1" thickBot="1" x14ac:dyDescent="0.3">
      <c r="A10" s="15">
        <v>6</v>
      </c>
      <c r="B10" s="16" t="s">
        <v>92</v>
      </c>
      <c r="C10" s="17">
        <v>104031.13318720931</v>
      </c>
      <c r="D10" s="14">
        <f t="shared" si="0"/>
        <v>6.0575445787148128E-3</v>
      </c>
    </row>
    <row r="11" spans="1:6" ht="16.5" thickTop="1" thickBot="1" x14ac:dyDescent="0.3">
      <c r="A11" s="15">
        <v>7</v>
      </c>
      <c r="B11" s="16" t="s">
        <v>93</v>
      </c>
      <c r="C11" s="17">
        <v>9354.3191082253288</v>
      </c>
      <c r="D11" s="14">
        <f t="shared" si="0"/>
        <v>5.4468506941694663E-4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12689.547694043498</v>
      </c>
      <c r="D13" s="14">
        <f t="shared" si="0"/>
        <v>7.3888939287116361E-4</v>
      </c>
    </row>
    <row r="14" spans="1:6" ht="16.5" thickTop="1" thickBot="1" x14ac:dyDescent="0.3">
      <c r="A14" s="15">
        <v>10</v>
      </c>
      <c r="B14" s="16" t="s">
        <v>96</v>
      </c>
      <c r="C14" s="17">
        <v>876664.66581777402</v>
      </c>
      <c r="D14" s="14">
        <f t="shared" si="0"/>
        <v>5.1046596639670282E-2</v>
      </c>
    </row>
    <row r="15" spans="1:6" ht="16.5" thickTop="1" thickBot="1" x14ac:dyDescent="0.3">
      <c r="A15" s="15">
        <v>11</v>
      </c>
      <c r="B15" s="16" t="s">
        <v>97</v>
      </c>
      <c r="C15" s="17">
        <v>78058.538904121451</v>
      </c>
      <c r="D15" s="14">
        <f t="shared" si="0"/>
        <v>4.5452074266090622E-3</v>
      </c>
    </row>
    <row r="16" spans="1:6" ht="16.5" thickTop="1" thickBot="1" x14ac:dyDescent="0.3">
      <c r="A16" s="15">
        <v>12</v>
      </c>
      <c r="B16" s="16" t="s">
        <v>98</v>
      </c>
      <c r="C16" s="17">
        <v>23966.978090650839</v>
      </c>
      <c r="D16" s="14">
        <f t="shared" si="0"/>
        <v>1.3955537515864412E-3</v>
      </c>
    </row>
    <row r="17" spans="1:4" ht="16.5" thickTop="1" thickBot="1" x14ac:dyDescent="0.3">
      <c r="A17" s="15">
        <v>13</v>
      </c>
      <c r="B17" s="16" t="s">
        <v>99</v>
      </c>
      <c r="C17" s="17">
        <v>216937.88581528491</v>
      </c>
      <c r="D17" s="14">
        <f t="shared" si="0"/>
        <v>1.2631900411710625E-2</v>
      </c>
    </row>
    <row r="18" spans="1:4" ht="16.5" thickTop="1" thickBot="1" x14ac:dyDescent="0.3">
      <c r="A18" s="15">
        <v>14</v>
      </c>
      <c r="B18" s="16" t="s">
        <v>100</v>
      </c>
      <c r="C18" s="17">
        <v>5653111.633380495</v>
      </c>
      <c r="D18" s="14">
        <f t="shared" si="0"/>
        <v>0.3291704577131721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1239108.2127548878</v>
      </c>
      <c r="D20" s="14">
        <f t="shared" si="0"/>
        <v>7.2151028318676744E-2</v>
      </c>
    </row>
    <row r="21" spans="1:4" ht="16.5" thickTop="1" thickBot="1" x14ac:dyDescent="0.3">
      <c r="A21" s="15">
        <v>17</v>
      </c>
      <c r="B21" s="16" t="s">
        <v>103</v>
      </c>
      <c r="C21" s="17">
        <v>321891.69553285104</v>
      </c>
      <c r="D21" s="14">
        <f t="shared" si="0"/>
        <v>1.8743170774651131E-2</v>
      </c>
    </row>
    <row r="22" spans="1:4" ht="16.5" thickTop="1" thickBot="1" x14ac:dyDescent="0.3">
      <c r="A22" s="15">
        <v>18</v>
      </c>
      <c r="B22" s="16" t="s">
        <v>104</v>
      </c>
      <c r="C22" s="17">
        <v>521863.48365926655</v>
      </c>
      <c r="D22" s="14">
        <f t="shared" si="0"/>
        <v>3.0387166028275941E-2</v>
      </c>
    </row>
    <row r="23" spans="1:4" ht="16.5" thickTop="1" thickBot="1" x14ac:dyDescent="0.3">
      <c r="A23" s="31"/>
      <c r="B23" s="18" t="s">
        <v>105</v>
      </c>
      <c r="C23" s="19">
        <f>SUM(C5:C22)</f>
        <v>17173812.232890058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1430.4799190807501</v>
      </c>
      <c r="D5" s="14">
        <f>C5/C$23</f>
        <v>5.4164222170848236E-4</v>
      </c>
    </row>
    <row r="6" spans="1:6" ht="16.5" thickTop="1" thickBot="1" x14ac:dyDescent="0.3">
      <c r="A6" s="15">
        <v>2</v>
      </c>
      <c r="B6" s="16" t="s">
        <v>88</v>
      </c>
      <c r="C6" s="17">
        <v>1232.143121796842</v>
      </c>
      <c r="D6" s="14">
        <f>C6/C$23</f>
        <v>4.6654324122336272E-4</v>
      </c>
    </row>
    <row r="7" spans="1:6" ht="16.5" thickTop="1" thickBot="1" x14ac:dyDescent="0.3">
      <c r="A7" s="15">
        <v>3</v>
      </c>
      <c r="B7" s="16" t="s">
        <v>89</v>
      </c>
      <c r="C7" s="17">
        <v>85877.662807212429</v>
      </c>
      <c r="D7" s="14">
        <f>C7/C$23</f>
        <v>3.2517036735420751E-2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>C8/C$23</f>
        <v>0</v>
      </c>
    </row>
    <row r="9" spans="1:6" ht="16.5" thickTop="1" thickBot="1" x14ac:dyDescent="0.3">
      <c r="A9" s="15">
        <v>5</v>
      </c>
      <c r="B9" s="16" t="s">
        <v>91</v>
      </c>
      <c r="C9" s="17">
        <v>25376.036906037247</v>
      </c>
      <c r="D9" s="14">
        <f>C9/C$23</f>
        <v>9.6084767249127491E-3</v>
      </c>
    </row>
    <row r="10" spans="1:6" ht="16.5" thickTop="1" thickBot="1" x14ac:dyDescent="0.3">
      <c r="A10" s="15">
        <v>6</v>
      </c>
      <c r="B10" s="16" t="s">
        <v>92</v>
      </c>
      <c r="C10" s="17">
        <v>10718.647711925216</v>
      </c>
      <c r="D10" s="14">
        <f>C10/C$23</f>
        <v>4.0585485213441765E-3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>C11/C$23</f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>C12/C$23</f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>C13/C$23</f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265409.04085089115</v>
      </c>
      <c r="D14" s="14">
        <f>C14/C$23</f>
        <v>0.10049546353672305</v>
      </c>
    </row>
    <row r="15" spans="1:6" ht="16.5" thickTop="1" thickBot="1" x14ac:dyDescent="0.3">
      <c r="A15" s="15">
        <v>11</v>
      </c>
      <c r="B15" s="16" t="s">
        <v>97</v>
      </c>
      <c r="C15" s="17">
        <v>24187.985056686466</v>
      </c>
      <c r="D15" s="14">
        <f>C15/C$23</f>
        <v>9.1586283666074096E-3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>C16/C$23</f>
        <v>0</v>
      </c>
    </row>
    <row r="17" spans="1:4" ht="16.5" thickTop="1" thickBot="1" x14ac:dyDescent="0.3">
      <c r="A17" s="15">
        <v>13</v>
      </c>
      <c r="B17" s="16" t="s">
        <v>99</v>
      </c>
      <c r="C17" s="17">
        <v>98735.189746422126</v>
      </c>
      <c r="D17" s="14">
        <f>C17/C$23</f>
        <v>3.7385458419735965E-2</v>
      </c>
    </row>
    <row r="18" spans="1:4" ht="16.5" thickTop="1" thickBot="1" x14ac:dyDescent="0.3">
      <c r="A18" s="15">
        <v>14</v>
      </c>
      <c r="B18" s="16" t="s">
        <v>100</v>
      </c>
      <c r="C18" s="17">
        <v>872337.93031676626</v>
      </c>
      <c r="D18" s="14">
        <f>C18/C$23</f>
        <v>0.33030526913022706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>C19/C$23</f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896720.2711073393</v>
      </c>
      <c r="D20" s="14">
        <f>C20/C$23</f>
        <v>0.33953748907271047</v>
      </c>
    </row>
    <row r="21" spans="1:4" ht="16.5" thickTop="1" thickBot="1" x14ac:dyDescent="0.3">
      <c r="A21" s="15">
        <v>17</v>
      </c>
      <c r="B21" s="16" t="s">
        <v>103</v>
      </c>
      <c r="C21" s="17">
        <v>43823.905813907564</v>
      </c>
      <c r="D21" s="14">
        <f>C21/C$23</f>
        <v>1.6593646224857095E-2</v>
      </c>
    </row>
    <row r="22" spans="1:4" ht="16.5" thickTop="1" thickBot="1" x14ac:dyDescent="0.3">
      <c r="A22" s="15">
        <v>18</v>
      </c>
      <c r="B22" s="16" t="s">
        <v>104</v>
      </c>
      <c r="C22" s="17">
        <v>315155.89742754021</v>
      </c>
      <c r="D22" s="14">
        <f>C22/C$23</f>
        <v>0.11933179780452928</v>
      </c>
    </row>
    <row r="23" spans="1:4" ht="16.5" thickTop="1" thickBot="1" x14ac:dyDescent="0.3">
      <c r="A23" s="31"/>
      <c r="B23" s="18" t="s">
        <v>105</v>
      </c>
      <c r="C23" s="19">
        <f>SUM(C5:C22)</f>
        <v>2641005.1907856059</v>
      </c>
      <c r="D23" s="20">
        <f t="shared" ref="D23" si="0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2277251.0308665754</v>
      </c>
      <c r="D5" s="14">
        <f>C5/C$23</f>
        <v>1.6743271866881529E-2</v>
      </c>
    </row>
    <row r="6" spans="1:6" ht="16.5" thickTop="1" thickBot="1" x14ac:dyDescent="0.3">
      <c r="A6" s="15">
        <v>2</v>
      </c>
      <c r="B6" s="16" t="s">
        <v>88</v>
      </c>
      <c r="C6" s="17">
        <v>455209.39615756663</v>
      </c>
      <c r="D6" s="14">
        <f t="shared" ref="D6:D23" si="0">C6/C$23</f>
        <v>3.3468838406123308E-3</v>
      </c>
    </row>
    <row r="7" spans="1:6" ht="16.5" thickTop="1" thickBot="1" x14ac:dyDescent="0.3">
      <c r="A7" s="15">
        <v>3</v>
      </c>
      <c r="B7" s="16" t="s">
        <v>89</v>
      </c>
      <c r="C7" s="17">
        <v>2223000.3280655751</v>
      </c>
      <c r="D7" s="14">
        <f t="shared" si="0"/>
        <v>1.6344398728323377E-2</v>
      </c>
    </row>
    <row r="8" spans="1:6" ht="16.5" thickTop="1" thickBot="1" x14ac:dyDescent="0.3">
      <c r="A8" s="15">
        <v>4</v>
      </c>
      <c r="B8" s="16" t="s">
        <v>90</v>
      </c>
      <c r="C8" s="17">
        <v>106913.80651489194</v>
      </c>
      <c r="D8" s="14">
        <f t="shared" si="0"/>
        <v>7.8607360564935747E-4</v>
      </c>
    </row>
    <row r="9" spans="1:6" ht="16.5" thickTop="1" thickBot="1" x14ac:dyDescent="0.3">
      <c r="A9" s="15">
        <v>5</v>
      </c>
      <c r="B9" s="16" t="s">
        <v>91</v>
      </c>
      <c r="C9" s="17">
        <v>3723425.1126930439</v>
      </c>
      <c r="D9" s="14">
        <f t="shared" si="0"/>
        <v>2.7376129417787613E-2</v>
      </c>
    </row>
    <row r="10" spans="1:6" ht="16.5" thickTop="1" thickBot="1" x14ac:dyDescent="0.3">
      <c r="A10" s="15">
        <v>6</v>
      </c>
      <c r="B10" s="16" t="s">
        <v>92</v>
      </c>
      <c r="C10" s="17">
        <v>6257573.4526370289</v>
      </c>
      <c r="D10" s="14">
        <f t="shared" si="0"/>
        <v>4.6008214344561163E-2</v>
      </c>
    </row>
    <row r="11" spans="1:6" ht="16.5" thickTop="1" thickBot="1" x14ac:dyDescent="0.3">
      <c r="A11" s="15">
        <v>7</v>
      </c>
      <c r="B11" s="16" t="s">
        <v>93</v>
      </c>
      <c r="C11" s="17">
        <v>9594075.6428835653</v>
      </c>
      <c r="D11" s="14">
        <f t="shared" si="0"/>
        <v>7.0539529732520478E-2</v>
      </c>
    </row>
    <row r="12" spans="1:6" ht="16.5" thickTop="1" thickBot="1" x14ac:dyDescent="0.3">
      <c r="A12" s="15">
        <v>8</v>
      </c>
      <c r="B12" s="16" t="s">
        <v>94</v>
      </c>
      <c r="C12" s="17">
        <v>1087458.8686901645</v>
      </c>
      <c r="D12" s="14">
        <f t="shared" si="0"/>
        <v>7.9954380240645651E-3</v>
      </c>
    </row>
    <row r="13" spans="1:6" ht="16.5" thickTop="1" thickBot="1" x14ac:dyDescent="0.3">
      <c r="A13" s="15">
        <v>9</v>
      </c>
      <c r="B13" s="16" t="s">
        <v>95</v>
      </c>
      <c r="C13" s="17">
        <v>372337.26989720756</v>
      </c>
      <c r="D13" s="14">
        <f t="shared" si="0"/>
        <v>2.737574405088347E-3</v>
      </c>
    </row>
    <row r="14" spans="1:6" ht="16.5" thickTop="1" thickBot="1" x14ac:dyDescent="0.3">
      <c r="A14" s="15">
        <v>10</v>
      </c>
      <c r="B14" s="16" t="s">
        <v>96</v>
      </c>
      <c r="C14" s="17">
        <v>5570355.2674039314</v>
      </c>
      <c r="D14" s="14">
        <f t="shared" si="0"/>
        <v>4.0955507922975247E-2</v>
      </c>
    </row>
    <row r="15" spans="1:6" ht="16.5" thickTop="1" thickBot="1" x14ac:dyDescent="0.3">
      <c r="A15" s="15">
        <v>11</v>
      </c>
      <c r="B15" s="16" t="s">
        <v>97</v>
      </c>
      <c r="C15" s="17">
        <v>502051.55030406395</v>
      </c>
      <c r="D15" s="14">
        <f t="shared" si="0"/>
        <v>3.6912863289961986E-3</v>
      </c>
    </row>
    <row r="16" spans="1:6" ht="16.5" thickTop="1" thickBot="1" x14ac:dyDescent="0.3">
      <c r="A16" s="15">
        <v>12</v>
      </c>
      <c r="B16" s="16" t="s">
        <v>98</v>
      </c>
      <c r="C16" s="17">
        <v>11168418.126219912</v>
      </c>
      <c r="D16" s="14">
        <f t="shared" si="0"/>
        <v>8.2114733279602004E-2</v>
      </c>
    </row>
    <row r="17" spans="1:4" ht="16.5" thickTop="1" thickBot="1" x14ac:dyDescent="0.3">
      <c r="A17" s="15">
        <v>13</v>
      </c>
      <c r="B17" s="16" t="s">
        <v>99</v>
      </c>
      <c r="C17" s="17">
        <v>7120940.0649315463</v>
      </c>
      <c r="D17" s="14">
        <f t="shared" si="0"/>
        <v>5.2356035342114846E-2</v>
      </c>
    </row>
    <row r="18" spans="1:4" ht="16.5" thickTop="1" thickBot="1" x14ac:dyDescent="0.3">
      <c r="A18" s="15">
        <v>14</v>
      </c>
      <c r="B18" s="16" t="s">
        <v>100</v>
      </c>
      <c r="C18" s="17">
        <v>20996672.475399788</v>
      </c>
      <c r="D18" s="14">
        <f t="shared" si="0"/>
        <v>0.15437603970332095</v>
      </c>
    </row>
    <row r="19" spans="1:4" ht="16.5" thickTop="1" thickBot="1" x14ac:dyDescent="0.3">
      <c r="A19" s="15">
        <v>15</v>
      </c>
      <c r="B19" s="16" t="s">
        <v>101</v>
      </c>
      <c r="C19" s="17">
        <v>1225538.609780849</v>
      </c>
      <c r="D19" s="14">
        <f t="shared" si="0"/>
        <v>9.0106562029362101E-3</v>
      </c>
    </row>
    <row r="20" spans="1:4" ht="16.5" thickTop="1" thickBot="1" x14ac:dyDescent="0.3">
      <c r="A20" s="15">
        <v>16</v>
      </c>
      <c r="B20" s="16" t="s">
        <v>102</v>
      </c>
      <c r="C20" s="17">
        <v>8435783.5660973657</v>
      </c>
      <c r="D20" s="14">
        <f t="shared" si="0"/>
        <v>6.202329727504468E-2</v>
      </c>
    </row>
    <row r="21" spans="1:4" ht="16.5" thickTop="1" thickBot="1" x14ac:dyDescent="0.3">
      <c r="A21" s="15">
        <v>17</v>
      </c>
      <c r="B21" s="16" t="s">
        <v>103</v>
      </c>
      <c r="C21" s="17">
        <v>46348157.933916174</v>
      </c>
      <c r="D21" s="14">
        <f t="shared" si="0"/>
        <v>0.34077042816022673</v>
      </c>
    </row>
    <row r="22" spans="1:4" ht="16.5" thickTop="1" thickBot="1" x14ac:dyDescent="0.3">
      <c r="A22" s="15">
        <v>18</v>
      </c>
      <c r="B22" s="16" t="s">
        <v>104</v>
      </c>
      <c r="C22" s="17">
        <v>8544755.3303280212</v>
      </c>
      <c r="D22" s="14">
        <f t="shared" si="0"/>
        <v>6.2824501819294359E-2</v>
      </c>
    </row>
    <row r="23" spans="1:4" ht="16.5" thickTop="1" thickBot="1" x14ac:dyDescent="0.3">
      <c r="A23" s="31"/>
      <c r="B23" s="18" t="s">
        <v>105</v>
      </c>
      <c r="C23" s="19">
        <f>SUM(C5:C22)</f>
        <v>136009917.83278728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885559.76116068859</v>
      </c>
      <c r="D5" s="14">
        <f>C5/C$23</f>
        <v>4.8842065899964947E-2</v>
      </c>
    </row>
    <row r="6" spans="1:6" ht="16.5" thickTop="1" thickBot="1" x14ac:dyDescent="0.3">
      <c r="A6" s="15">
        <v>2</v>
      </c>
      <c r="B6" s="16" t="s">
        <v>88</v>
      </c>
      <c r="C6" s="17">
        <v>15379.848915450557</v>
      </c>
      <c r="D6" s="14">
        <f t="shared" ref="D6:D23" si="0">C6/C$23</f>
        <v>8.4825849954539101E-4</v>
      </c>
    </row>
    <row r="7" spans="1:6" ht="16.5" thickTop="1" thickBot="1" x14ac:dyDescent="0.3">
      <c r="A7" s="15">
        <v>3</v>
      </c>
      <c r="B7" s="16" t="s">
        <v>89</v>
      </c>
      <c r="C7" s="17">
        <v>395675.07700053864</v>
      </c>
      <c r="D7" s="14">
        <f t="shared" si="0"/>
        <v>2.1823019781865745E-2</v>
      </c>
    </row>
    <row r="8" spans="1:6" ht="16.5" thickTop="1" thickBot="1" x14ac:dyDescent="0.3">
      <c r="A8" s="15">
        <v>4</v>
      </c>
      <c r="B8" s="16" t="s">
        <v>90</v>
      </c>
      <c r="C8" s="17">
        <v>143233.54584113508</v>
      </c>
      <c r="D8" s="14">
        <f t="shared" si="0"/>
        <v>7.8998872711753074E-3</v>
      </c>
    </row>
    <row r="9" spans="1:6" ht="16.5" thickTop="1" thickBot="1" x14ac:dyDescent="0.3">
      <c r="A9" s="15">
        <v>5</v>
      </c>
      <c r="B9" s="16" t="s">
        <v>91</v>
      </c>
      <c r="C9" s="17">
        <v>388219.13399979239</v>
      </c>
      <c r="D9" s="14">
        <f t="shared" si="0"/>
        <v>2.1411795519697907E-2</v>
      </c>
    </row>
    <row r="10" spans="1:6" ht="16.5" thickTop="1" thickBot="1" x14ac:dyDescent="0.3">
      <c r="A10" s="15">
        <v>6</v>
      </c>
      <c r="B10" s="16" t="s">
        <v>92</v>
      </c>
      <c r="C10" s="17">
        <v>245421.67584558495</v>
      </c>
      <c r="D10" s="14">
        <f t="shared" si="0"/>
        <v>1.3535960180958154E-2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862.88754273662448</v>
      </c>
      <c r="D12" s="14">
        <f t="shared" si="0"/>
        <v>4.7591604852688875E-5</v>
      </c>
    </row>
    <row r="13" spans="1:6" ht="16.5" thickTop="1" thickBot="1" x14ac:dyDescent="0.3">
      <c r="A13" s="15">
        <v>9</v>
      </c>
      <c r="B13" s="16" t="s">
        <v>95</v>
      </c>
      <c r="C13" s="17">
        <v>63038.592400618254</v>
      </c>
      <c r="D13" s="14">
        <f t="shared" si="0"/>
        <v>3.4768236084219959E-3</v>
      </c>
    </row>
    <row r="14" spans="1:6" ht="16.5" thickTop="1" thickBot="1" x14ac:dyDescent="0.3">
      <c r="A14" s="15">
        <v>10</v>
      </c>
      <c r="B14" s="16" t="s">
        <v>96</v>
      </c>
      <c r="C14" s="17">
        <v>1478513.5299262975</v>
      </c>
      <c r="D14" s="14">
        <f t="shared" si="0"/>
        <v>8.1545773001249253E-2</v>
      </c>
    </row>
    <row r="15" spans="1:6" ht="16.5" thickTop="1" thickBot="1" x14ac:dyDescent="0.3">
      <c r="A15" s="15">
        <v>11</v>
      </c>
      <c r="B15" s="16" t="s">
        <v>97</v>
      </c>
      <c r="C15" s="17">
        <v>549574.08095488208</v>
      </c>
      <c r="D15" s="14">
        <f t="shared" si="0"/>
        <v>3.0311148559561036E-2</v>
      </c>
    </row>
    <row r="16" spans="1:6" ht="16.5" thickTop="1" thickBot="1" x14ac:dyDescent="0.3">
      <c r="A16" s="15">
        <v>12</v>
      </c>
      <c r="B16" s="16" t="s">
        <v>98</v>
      </c>
      <c r="C16" s="17">
        <v>412270.82817023084</v>
      </c>
      <c r="D16" s="14">
        <f t="shared" si="0"/>
        <v>2.2738340020928016E-2</v>
      </c>
    </row>
    <row r="17" spans="1:4" ht="16.5" thickTop="1" thickBot="1" x14ac:dyDescent="0.3">
      <c r="A17" s="15">
        <v>13</v>
      </c>
      <c r="B17" s="16" t="s">
        <v>99</v>
      </c>
      <c r="C17" s="17">
        <v>1786762.5133734737</v>
      </c>
      <c r="D17" s="14">
        <f t="shared" si="0"/>
        <v>9.8546903612006867E-2</v>
      </c>
    </row>
    <row r="18" spans="1:4" ht="16.5" thickTop="1" thickBot="1" x14ac:dyDescent="0.3">
      <c r="A18" s="15">
        <v>14</v>
      </c>
      <c r="B18" s="16" t="s">
        <v>100</v>
      </c>
      <c r="C18" s="17">
        <v>6613390.8464490185</v>
      </c>
      <c r="D18" s="14">
        <f t="shared" si="0"/>
        <v>0.36475423309785648</v>
      </c>
    </row>
    <row r="19" spans="1:4" ht="16.5" thickTop="1" thickBot="1" x14ac:dyDescent="0.3">
      <c r="A19" s="15">
        <v>15</v>
      </c>
      <c r="B19" s="16" t="s">
        <v>101</v>
      </c>
      <c r="C19" s="17">
        <v>76354.691020249098</v>
      </c>
      <c r="D19" s="14">
        <f t="shared" si="0"/>
        <v>4.2112582505945267E-3</v>
      </c>
    </row>
    <row r="20" spans="1:4" ht="16.5" thickTop="1" thickBot="1" x14ac:dyDescent="0.3">
      <c r="A20" s="15">
        <v>16</v>
      </c>
      <c r="B20" s="16" t="s">
        <v>102</v>
      </c>
      <c r="C20" s="17">
        <v>3563769.4178771479</v>
      </c>
      <c r="D20" s="14">
        <f t="shared" si="0"/>
        <v>0.1965557474428325</v>
      </c>
    </row>
    <row r="21" spans="1:4" ht="16.5" thickTop="1" thickBot="1" x14ac:dyDescent="0.3">
      <c r="A21" s="15">
        <v>17</v>
      </c>
      <c r="B21" s="16" t="s">
        <v>103</v>
      </c>
      <c r="C21" s="17">
        <v>433764.70329821354</v>
      </c>
      <c r="D21" s="14">
        <f t="shared" si="0"/>
        <v>2.3923810851344457E-2</v>
      </c>
    </row>
    <row r="22" spans="1:4" ht="16.5" thickTop="1" thickBot="1" x14ac:dyDescent="0.3">
      <c r="A22" s="15">
        <v>18</v>
      </c>
      <c r="B22" s="16" t="s">
        <v>104</v>
      </c>
      <c r="C22" s="17">
        <v>1079296.1747426465</v>
      </c>
      <c r="D22" s="14">
        <f t="shared" si="0"/>
        <v>5.9527382797144791E-2</v>
      </c>
    </row>
    <row r="23" spans="1:4" ht="16.5" thickTop="1" thickBot="1" x14ac:dyDescent="0.3">
      <c r="A23" s="31"/>
      <c r="B23" s="18" t="s">
        <v>105</v>
      </c>
      <c r="C23" s="19">
        <f>SUM(C5:C22)</f>
        <v>18131087.308518704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5239.7752674135027</v>
      </c>
      <c r="D5" s="14">
        <f>C5/C$23</f>
        <v>3.7616828522240285E-4</v>
      </c>
    </row>
    <row r="6" spans="1:6" ht="16.5" thickTop="1" thickBot="1" x14ac:dyDescent="0.3">
      <c r="A6" s="15">
        <v>2</v>
      </c>
      <c r="B6" s="16" t="s">
        <v>88</v>
      </c>
      <c r="C6" s="17">
        <v>3982.1128124558004</v>
      </c>
      <c r="D6" s="14">
        <f t="shared" ref="D6:D23" si="0">C6/C$23</f>
        <v>2.858795409680013E-4</v>
      </c>
    </row>
    <row r="7" spans="1:6" ht="16.5" thickTop="1" thickBot="1" x14ac:dyDescent="0.3">
      <c r="A7" s="15">
        <v>3</v>
      </c>
      <c r="B7" s="16" t="s">
        <v>89</v>
      </c>
      <c r="C7" s="17">
        <v>572319.3757586705</v>
      </c>
      <c r="D7" s="14">
        <f t="shared" si="0"/>
        <v>4.1087334320917816E-2</v>
      </c>
    </row>
    <row r="8" spans="1:6" ht="16.5" thickTop="1" thickBot="1" x14ac:dyDescent="0.3">
      <c r="A8" s="15">
        <v>4</v>
      </c>
      <c r="B8" s="16" t="s">
        <v>90</v>
      </c>
      <c r="C8" s="17">
        <v>395724.9098746985</v>
      </c>
      <c r="D8" s="14">
        <f t="shared" si="0"/>
        <v>2.8409455209485776E-2</v>
      </c>
    </row>
    <row r="9" spans="1:6" ht="16.5" thickTop="1" thickBot="1" x14ac:dyDescent="0.3">
      <c r="A9" s="15">
        <v>5</v>
      </c>
      <c r="B9" s="16" t="s">
        <v>91</v>
      </c>
      <c r="C9" s="17">
        <v>552941.73737154889</v>
      </c>
      <c r="D9" s="14">
        <f t="shared" si="0"/>
        <v>3.9696195840404028E-2</v>
      </c>
    </row>
    <row r="10" spans="1:6" ht="16.5" thickTop="1" thickBot="1" x14ac:dyDescent="0.3">
      <c r="A10" s="15">
        <v>6</v>
      </c>
      <c r="B10" s="16" t="s">
        <v>92</v>
      </c>
      <c r="C10" s="17">
        <v>307320.67925826367</v>
      </c>
      <c r="D10" s="14">
        <f t="shared" si="0"/>
        <v>2.2062834192320347E-2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9583.5094880843426</v>
      </c>
      <c r="D12" s="14">
        <f t="shared" si="0"/>
        <v>6.8800895965235708E-4</v>
      </c>
    </row>
    <row r="13" spans="1:6" ht="16.5" thickTop="1" thickBot="1" x14ac:dyDescent="0.3">
      <c r="A13" s="15">
        <v>9</v>
      </c>
      <c r="B13" s="16" t="s">
        <v>95</v>
      </c>
      <c r="C13" s="17">
        <v>95.765352893264463</v>
      </c>
      <c r="D13" s="14">
        <f t="shared" si="0"/>
        <v>6.8750827550968521E-6</v>
      </c>
    </row>
    <row r="14" spans="1:6" ht="16.5" thickTop="1" thickBot="1" x14ac:dyDescent="0.3">
      <c r="A14" s="15">
        <v>10</v>
      </c>
      <c r="B14" s="16" t="s">
        <v>96</v>
      </c>
      <c r="C14" s="17">
        <v>1442209.5410040494</v>
      </c>
      <c r="D14" s="14">
        <f t="shared" si="0"/>
        <v>0.10353754928094111</v>
      </c>
    </row>
    <row r="15" spans="1:6" ht="16.5" thickTop="1" thickBot="1" x14ac:dyDescent="0.3">
      <c r="A15" s="15">
        <v>11</v>
      </c>
      <c r="B15" s="16" t="s">
        <v>97</v>
      </c>
      <c r="C15" s="17">
        <v>656082.36771979334</v>
      </c>
      <c r="D15" s="14">
        <f t="shared" si="0"/>
        <v>4.7100756546689569E-2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390564.04582242039</v>
      </c>
      <c r="D17" s="14">
        <f t="shared" si="0"/>
        <v>2.8038952032968873E-2</v>
      </c>
    </row>
    <row r="18" spans="1:4" ht="16.5" thickTop="1" thickBot="1" x14ac:dyDescent="0.3">
      <c r="A18" s="15">
        <v>14</v>
      </c>
      <c r="B18" s="16" t="s">
        <v>100</v>
      </c>
      <c r="C18" s="17">
        <v>4919863.3002411462</v>
      </c>
      <c r="D18" s="14">
        <f t="shared" si="0"/>
        <v>0.35320151089111468</v>
      </c>
    </row>
    <row r="19" spans="1:4" ht="16.5" thickTop="1" thickBot="1" x14ac:dyDescent="0.3">
      <c r="A19" s="15">
        <v>15</v>
      </c>
      <c r="B19" s="16" t="s">
        <v>101</v>
      </c>
      <c r="C19" s="17">
        <v>53026.95338253244</v>
      </c>
      <c r="D19" s="14">
        <f t="shared" si="0"/>
        <v>3.8068537497261672E-3</v>
      </c>
    </row>
    <row r="20" spans="1:4" ht="16.5" thickTop="1" thickBot="1" x14ac:dyDescent="0.3">
      <c r="A20" s="15">
        <v>16</v>
      </c>
      <c r="B20" s="16" t="s">
        <v>102</v>
      </c>
      <c r="C20" s="17">
        <v>3187398.8120643636</v>
      </c>
      <c r="D20" s="14">
        <f t="shared" si="0"/>
        <v>0.22882629201882435</v>
      </c>
    </row>
    <row r="21" spans="1:4" ht="16.5" thickTop="1" thickBot="1" x14ac:dyDescent="0.3">
      <c r="A21" s="15">
        <v>17</v>
      </c>
      <c r="B21" s="16" t="s">
        <v>103</v>
      </c>
      <c r="C21" s="17">
        <v>473023.37828246225</v>
      </c>
      <c r="D21" s="14">
        <f t="shared" si="0"/>
        <v>3.3958783344243716E-2</v>
      </c>
    </row>
    <row r="22" spans="1:4" ht="16.5" thickTop="1" thickBot="1" x14ac:dyDescent="0.3">
      <c r="A22" s="15">
        <v>18</v>
      </c>
      <c r="B22" s="16" t="s">
        <v>104</v>
      </c>
      <c r="C22" s="17">
        <v>959961.94277660269</v>
      </c>
      <c r="D22" s="14">
        <f t="shared" si="0"/>
        <v>6.8916550703765872E-2</v>
      </c>
    </row>
    <row r="23" spans="1:4" ht="16.5" thickTop="1" thickBot="1" x14ac:dyDescent="0.3">
      <c r="A23" s="31"/>
      <c r="B23" s="18" t="s">
        <v>105</v>
      </c>
      <c r="C23" s="19">
        <f>SUM(C5:C22)</f>
        <v>13929338.206477396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124585.71009884516</v>
      </c>
      <c r="D5" s="14">
        <f>C5/C$23</f>
        <v>7.8512064922590143E-3</v>
      </c>
    </row>
    <row r="6" spans="1:6" ht="16.5" thickTop="1" thickBot="1" x14ac:dyDescent="0.3">
      <c r="A6" s="15">
        <v>2</v>
      </c>
      <c r="B6" s="16" t="s">
        <v>88</v>
      </c>
      <c r="C6" s="17">
        <v>1346.7752734671064</v>
      </c>
      <c r="D6" s="14">
        <f t="shared" ref="D6:D23" si="0">C6/C$23</f>
        <v>8.4871778330513926E-5</v>
      </c>
    </row>
    <row r="7" spans="1:6" ht="16.5" thickTop="1" thickBot="1" x14ac:dyDescent="0.3">
      <c r="A7" s="15">
        <v>3</v>
      </c>
      <c r="B7" s="16" t="s">
        <v>89</v>
      </c>
      <c r="C7" s="17">
        <v>66499.285621190604</v>
      </c>
      <c r="D7" s="14">
        <f t="shared" si="0"/>
        <v>4.1906862559554321E-3</v>
      </c>
    </row>
    <row r="8" spans="1:6" ht="16.5" thickTop="1" thickBot="1" x14ac:dyDescent="0.3">
      <c r="A8" s="15">
        <v>4</v>
      </c>
      <c r="B8" s="16" t="s">
        <v>90</v>
      </c>
      <c r="C8" s="17">
        <v>2565747.6176925772</v>
      </c>
      <c r="D8" s="14">
        <f t="shared" si="0"/>
        <v>0.16168960579462788</v>
      </c>
    </row>
    <row r="9" spans="1:6" ht="16.5" thickTop="1" thickBot="1" x14ac:dyDescent="0.3">
      <c r="A9" s="15">
        <v>5</v>
      </c>
      <c r="B9" s="16" t="s">
        <v>91</v>
      </c>
      <c r="C9" s="17">
        <v>1314525.6635207899</v>
      </c>
      <c r="D9" s="14">
        <f t="shared" si="0"/>
        <v>8.2839455789008518E-2</v>
      </c>
    </row>
    <row r="10" spans="1:6" ht="16.5" thickTop="1" thickBot="1" x14ac:dyDescent="0.3">
      <c r="A10" s="15">
        <v>6</v>
      </c>
      <c r="B10" s="16" t="s">
        <v>92</v>
      </c>
      <c r="C10" s="17">
        <v>70620.672682108489</v>
      </c>
      <c r="D10" s="14">
        <f t="shared" si="0"/>
        <v>4.4504099499819644E-3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3708.7338030591491</v>
      </c>
      <c r="D12" s="14">
        <f t="shared" si="0"/>
        <v>2.3371889833542287E-4</v>
      </c>
    </row>
    <row r="13" spans="1:6" ht="16.5" thickTop="1" thickBot="1" x14ac:dyDescent="0.3">
      <c r="A13" s="15">
        <v>9</v>
      </c>
      <c r="B13" s="16" t="s">
        <v>95</v>
      </c>
      <c r="C13" s="17">
        <v>82979.665905425922</v>
      </c>
      <c r="D13" s="14">
        <f t="shared" si="0"/>
        <v>5.2292553549301716E-3</v>
      </c>
    </row>
    <row r="14" spans="1:6" ht="16.5" thickTop="1" thickBot="1" x14ac:dyDescent="0.3">
      <c r="A14" s="15">
        <v>10</v>
      </c>
      <c r="B14" s="16" t="s">
        <v>96</v>
      </c>
      <c r="C14" s="17">
        <v>1358237.0093039535</v>
      </c>
      <c r="D14" s="14">
        <f t="shared" si="0"/>
        <v>8.5594079907022308E-2</v>
      </c>
    </row>
    <row r="15" spans="1:6" ht="16.5" thickTop="1" thickBot="1" x14ac:dyDescent="0.3">
      <c r="A15" s="15">
        <v>11</v>
      </c>
      <c r="B15" s="16" t="s">
        <v>97</v>
      </c>
      <c r="C15" s="17">
        <v>192430.99236509882</v>
      </c>
      <c r="D15" s="14">
        <f t="shared" si="0"/>
        <v>1.2126715458538878E-2</v>
      </c>
    </row>
    <row r="16" spans="1:6" ht="16.5" thickTop="1" thickBot="1" x14ac:dyDescent="0.3">
      <c r="A16" s="15">
        <v>12</v>
      </c>
      <c r="B16" s="16" t="s">
        <v>98</v>
      </c>
      <c r="C16" s="17">
        <v>1521274.5884903714</v>
      </c>
      <c r="D16" s="14">
        <f t="shared" si="0"/>
        <v>9.586846610408313E-2</v>
      </c>
    </row>
    <row r="17" spans="1:4" ht="16.5" thickTop="1" thickBot="1" x14ac:dyDescent="0.3">
      <c r="A17" s="15">
        <v>13</v>
      </c>
      <c r="B17" s="16" t="s">
        <v>99</v>
      </c>
      <c r="C17" s="17">
        <v>269451.61708490254</v>
      </c>
      <c r="D17" s="14">
        <f t="shared" si="0"/>
        <v>1.6980440884658783E-2</v>
      </c>
    </row>
    <row r="18" spans="1:4" ht="16.5" thickTop="1" thickBot="1" x14ac:dyDescent="0.3">
      <c r="A18" s="15">
        <v>14</v>
      </c>
      <c r="B18" s="16" t="s">
        <v>100</v>
      </c>
      <c r="C18" s="17">
        <v>5313559.7299013734</v>
      </c>
      <c r="D18" s="14">
        <f t="shared" si="0"/>
        <v>0.33485264574331325</v>
      </c>
    </row>
    <row r="19" spans="1:4" ht="16.5" thickTop="1" thickBot="1" x14ac:dyDescent="0.3">
      <c r="A19" s="15">
        <v>15</v>
      </c>
      <c r="B19" s="16" t="s">
        <v>101</v>
      </c>
      <c r="C19" s="17">
        <v>17637.594905672111</v>
      </c>
      <c r="D19" s="14">
        <f t="shared" si="0"/>
        <v>1.1114950464333471E-3</v>
      </c>
    </row>
    <row r="20" spans="1:4" ht="16.5" thickTop="1" thickBot="1" x14ac:dyDescent="0.3">
      <c r="A20" s="15">
        <v>16</v>
      </c>
      <c r="B20" s="16" t="s">
        <v>102</v>
      </c>
      <c r="C20" s="17">
        <v>1655297.6489459956</v>
      </c>
      <c r="D20" s="14">
        <f t="shared" si="0"/>
        <v>0.10431440040527049</v>
      </c>
    </row>
    <row r="21" spans="1:4" ht="16.5" thickTop="1" thickBot="1" x14ac:dyDescent="0.3">
      <c r="A21" s="15">
        <v>17</v>
      </c>
      <c r="B21" s="16" t="s">
        <v>103</v>
      </c>
      <c r="C21" s="17">
        <v>162494.87715952619</v>
      </c>
      <c r="D21" s="14">
        <f t="shared" si="0"/>
        <v>1.0240185921013818E-2</v>
      </c>
    </row>
    <row r="22" spans="1:4" ht="16.5" thickTop="1" thickBot="1" x14ac:dyDescent="0.3">
      <c r="A22" s="15">
        <v>18</v>
      </c>
      <c r="B22" s="16" t="s">
        <v>104</v>
      </c>
      <c r="C22" s="17">
        <v>1147954.053514275</v>
      </c>
      <c r="D22" s="14">
        <f t="shared" si="0"/>
        <v>7.2342360216236967E-2</v>
      </c>
    </row>
    <row r="23" spans="1:4" ht="16.5" thickTop="1" thickBot="1" x14ac:dyDescent="0.3">
      <c r="A23" s="31"/>
      <c r="B23" s="18" t="s">
        <v>105</v>
      </c>
      <c r="C23" s="19">
        <f>SUM(C5:C22)</f>
        <v>15868352.236268634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90053.859013188427</v>
      </c>
      <c r="D5" s="14">
        <f>C5/C$23</f>
        <v>5.1708977381081005E-3</v>
      </c>
    </row>
    <row r="6" spans="1:6" ht="16.5" thickTop="1" thickBot="1" x14ac:dyDescent="0.3">
      <c r="A6" s="15">
        <v>2</v>
      </c>
      <c r="B6" s="16" t="s">
        <v>88</v>
      </c>
      <c r="C6" s="17">
        <v>36434.499714089812</v>
      </c>
      <c r="D6" s="14">
        <f t="shared" ref="D6:D23" si="0">C6/C$23</f>
        <v>2.0920710586438736E-3</v>
      </c>
    </row>
    <row r="7" spans="1:6" ht="16.5" thickTop="1" thickBot="1" x14ac:dyDescent="0.3">
      <c r="A7" s="15">
        <v>3</v>
      </c>
      <c r="B7" s="16" t="s">
        <v>89</v>
      </c>
      <c r="C7" s="17">
        <v>396140.0033707376</v>
      </c>
      <c r="D7" s="14">
        <f t="shared" si="0"/>
        <v>2.2746381663709642E-2</v>
      </c>
    </row>
    <row r="8" spans="1:6" ht="16.5" thickTop="1" thickBot="1" x14ac:dyDescent="0.3">
      <c r="A8" s="15">
        <v>4</v>
      </c>
      <c r="B8" s="16" t="s">
        <v>90</v>
      </c>
      <c r="C8" s="17">
        <v>121454.24345436455</v>
      </c>
      <c r="D8" s="14">
        <f t="shared" si="0"/>
        <v>6.9739096096906785E-3</v>
      </c>
    </row>
    <row r="9" spans="1:6" ht="16.5" thickTop="1" thickBot="1" x14ac:dyDescent="0.3">
      <c r="A9" s="15">
        <v>5</v>
      </c>
      <c r="B9" s="16" t="s">
        <v>91</v>
      </c>
      <c r="C9" s="17">
        <v>338081.68718424346</v>
      </c>
      <c r="D9" s="14">
        <f t="shared" si="0"/>
        <v>1.9412669825740088E-2</v>
      </c>
    </row>
    <row r="10" spans="1:6" ht="16.5" thickTop="1" thickBot="1" x14ac:dyDescent="0.3">
      <c r="A10" s="15">
        <v>6</v>
      </c>
      <c r="B10" s="16" t="s">
        <v>92</v>
      </c>
      <c r="C10" s="17">
        <v>615562.43288384832</v>
      </c>
      <c r="D10" s="14">
        <f t="shared" si="0"/>
        <v>3.5345630123382696E-2</v>
      </c>
    </row>
    <row r="11" spans="1:6" ht="16.5" thickTop="1" thickBot="1" x14ac:dyDescent="0.3">
      <c r="A11" s="15">
        <v>7</v>
      </c>
      <c r="B11" s="16" t="s">
        <v>93</v>
      </c>
      <c r="C11" s="17">
        <v>139364.63154128494</v>
      </c>
      <c r="D11" s="14">
        <f t="shared" si="0"/>
        <v>8.0023251186110873E-3</v>
      </c>
    </row>
    <row r="12" spans="1:6" ht="16.5" thickTop="1" thickBot="1" x14ac:dyDescent="0.3">
      <c r="A12" s="15">
        <v>8</v>
      </c>
      <c r="B12" s="16" t="s">
        <v>94</v>
      </c>
      <c r="C12" s="17">
        <v>48184.503273955859</v>
      </c>
      <c r="D12" s="14">
        <f t="shared" si="0"/>
        <v>2.7667569354764858E-3</v>
      </c>
    </row>
    <row r="13" spans="1:6" ht="16.5" thickTop="1" thickBot="1" x14ac:dyDescent="0.3">
      <c r="A13" s="15">
        <v>9</v>
      </c>
      <c r="B13" s="16" t="s">
        <v>95</v>
      </c>
      <c r="C13" s="17">
        <v>17781.017566476596</v>
      </c>
      <c r="D13" s="14">
        <f t="shared" si="0"/>
        <v>1.0209870462329551E-3</v>
      </c>
    </row>
    <row r="14" spans="1:6" ht="16.5" thickTop="1" thickBot="1" x14ac:dyDescent="0.3">
      <c r="A14" s="15">
        <v>10</v>
      </c>
      <c r="B14" s="16" t="s">
        <v>96</v>
      </c>
      <c r="C14" s="17">
        <v>2294398.9260255471</v>
      </c>
      <c r="D14" s="14">
        <f t="shared" si="0"/>
        <v>0.13174451763544809</v>
      </c>
    </row>
    <row r="15" spans="1:6" ht="16.5" thickTop="1" thickBot="1" x14ac:dyDescent="0.3">
      <c r="A15" s="15">
        <v>11</v>
      </c>
      <c r="B15" s="16" t="s">
        <v>97</v>
      </c>
      <c r="C15" s="17">
        <v>79124.567903901378</v>
      </c>
      <c r="D15" s="14">
        <f t="shared" si="0"/>
        <v>4.5433372171551807E-3</v>
      </c>
    </row>
    <row r="16" spans="1:6" ht="16.5" thickTop="1" thickBot="1" x14ac:dyDescent="0.3">
      <c r="A16" s="15">
        <v>12</v>
      </c>
      <c r="B16" s="16" t="s">
        <v>98</v>
      </c>
      <c r="C16" s="17">
        <v>772112.3815875412</v>
      </c>
      <c r="D16" s="14">
        <f t="shared" si="0"/>
        <v>4.4334737136934581E-2</v>
      </c>
    </row>
    <row r="17" spans="1:4" ht="16.5" thickTop="1" thickBot="1" x14ac:dyDescent="0.3">
      <c r="A17" s="15">
        <v>13</v>
      </c>
      <c r="B17" s="16" t="s">
        <v>99</v>
      </c>
      <c r="C17" s="17">
        <v>587592.97733081633</v>
      </c>
      <c r="D17" s="14">
        <f t="shared" si="0"/>
        <v>3.3739622384901351E-2</v>
      </c>
    </row>
    <row r="18" spans="1:4" ht="16.5" thickTop="1" thickBot="1" x14ac:dyDescent="0.3">
      <c r="A18" s="15">
        <v>14</v>
      </c>
      <c r="B18" s="16" t="s">
        <v>100</v>
      </c>
      <c r="C18" s="17">
        <v>6153230.221065931</v>
      </c>
      <c r="D18" s="14">
        <f t="shared" si="0"/>
        <v>0.35331883142851783</v>
      </c>
    </row>
    <row r="19" spans="1:4" ht="16.5" thickTop="1" thickBot="1" x14ac:dyDescent="0.3">
      <c r="A19" s="15">
        <v>15</v>
      </c>
      <c r="B19" s="16" t="s">
        <v>101</v>
      </c>
      <c r="C19" s="17">
        <v>68747.036332977033</v>
      </c>
      <c r="D19" s="14">
        <f t="shared" si="0"/>
        <v>3.9474587604709493E-3</v>
      </c>
    </row>
    <row r="20" spans="1:4" ht="16.5" thickTop="1" thickBot="1" x14ac:dyDescent="0.3">
      <c r="A20" s="15">
        <v>16</v>
      </c>
      <c r="B20" s="16" t="s">
        <v>102</v>
      </c>
      <c r="C20" s="17">
        <v>3571589.4817044986</v>
      </c>
      <c r="D20" s="14">
        <f t="shared" si="0"/>
        <v>0.20508087243314896</v>
      </c>
    </row>
    <row r="21" spans="1:4" ht="16.5" thickTop="1" thickBot="1" x14ac:dyDescent="0.3">
      <c r="A21" s="15">
        <v>17</v>
      </c>
      <c r="B21" s="16" t="s">
        <v>103</v>
      </c>
      <c r="C21" s="17">
        <v>574096.02152583981</v>
      </c>
      <c r="D21" s="14">
        <f t="shared" si="0"/>
        <v>3.2964626410180525E-2</v>
      </c>
    </row>
    <row r="22" spans="1:4" ht="16.5" thickTop="1" thickBot="1" x14ac:dyDescent="0.3">
      <c r="A22" s="15">
        <v>18</v>
      </c>
      <c r="B22" s="16" t="s">
        <v>104</v>
      </c>
      <c r="C22" s="17">
        <v>1511568.8082569581</v>
      </c>
      <c r="D22" s="14">
        <f t="shared" si="0"/>
        <v>8.6794367473646869E-2</v>
      </c>
    </row>
    <row r="23" spans="1:4" ht="16.5" thickTop="1" thickBot="1" x14ac:dyDescent="0.3">
      <c r="A23" s="31"/>
      <c r="B23" s="18" t="s">
        <v>105</v>
      </c>
      <c r="C23" s="19">
        <f>SUM(C5:C22)</f>
        <v>17415517.299736202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70109.499729857154</v>
      </c>
      <c r="D5" s="14">
        <f>C5/C$23</f>
        <v>6.0275822810985404E-3</v>
      </c>
    </row>
    <row r="6" spans="1:6" ht="16.5" thickTop="1" thickBot="1" x14ac:dyDescent="0.3">
      <c r="A6" s="15">
        <v>2</v>
      </c>
      <c r="B6" s="16" t="s">
        <v>88</v>
      </c>
      <c r="C6" s="17">
        <v>58891.547656933923</v>
      </c>
      <c r="D6" s="14">
        <f t="shared" ref="D6:D23" si="0">C6/C$23</f>
        <v>5.0631319654422594E-3</v>
      </c>
    </row>
    <row r="7" spans="1:6" ht="16.5" thickTop="1" thickBot="1" x14ac:dyDescent="0.3">
      <c r="A7" s="15">
        <v>3</v>
      </c>
      <c r="B7" s="16" t="s">
        <v>89</v>
      </c>
      <c r="C7" s="17">
        <v>170560.96149540754</v>
      </c>
      <c r="D7" s="14">
        <f t="shared" si="0"/>
        <v>1.4663779278388293E-2</v>
      </c>
    </row>
    <row r="8" spans="1:6" ht="16.5" thickTop="1" thickBot="1" x14ac:dyDescent="0.3">
      <c r="A8" s="15">
        <v>4</v>
      </c>
      <c r="B8" s="16" t="s">
        <v>90</v>
      </c>
      <c r="C8" s="17">
        <v>548782.00461290916</v>
      </c>
      <c r="D8" s="14">
        <f t="shared" si="0"/>
        <v>4.7180891319094975E-2</v>
      </c>
    </row>
    <row r="9" spans="1:6" ht="16.5" thickTop="1" thickBot="1" x14ac:dyDescent="0.3">
      <c r="A9" s="15">
        <v>5</v>
      </c>
      <c r="B9" s="16" t="s">
        <v>91</v>
      </c>
      <c r="C9" s="17">
        <v>2356990.7561845561</v>
      </c>
      <c r="D9" s="14">
        <f t="shared" si="0"/>
        <v>0.20263952493503304</v>
      </c>
    </row>
    <row r="10" spans="1:6" ht="16.5" thickTop="1" thickBot="1" x14ac:dyDescent="0.3">
      <c r="A10" s="15">
        <v>6</v>
      </c>
      <c r="B10" s="16" t="s">
        <v>92</v>
      </c>
      <c r="C10" s="17">
        <v>153372.26941956778</v>
      </c>
      <c r="D10" s="14">
        <f t="shared" si="0"/>
        <v>1.3186001570790867E-2</v>
      </c>
    </row>
    <row r="11" spans="1:6" ht="16.5" thickTop="1" thickBot="1" x14ac:dyDescent="0.3">
      <c r="A11" s="15">
        <v>7</v>
      </c>
      <c r="B11" s="16" t="s">
        <v>93</v>
      </c>
      <c r="C11" s="17">
        <v>58266.999717348735</v>
      </c>
      <c r="D11" s="14">
        <f t="shared" si="0"/>
        <v>5.0094371864344853E-3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763.11305491232747</v>
      </c>
      <c r="D13" s="14">
        <f t="shared" si="0"/>
        <v>6.5607752815067687E-5</v>
      </c>
    </row>
    <row r="14" spans="1:6" ht="16.5" thickTop="1" thickBot="1" x14ac:dyDescent="0.3">
      <c r="A14" s="15">
        <v>10</v>
      </c>
      <c r="B14" s="16" t="s">
        <v>96</v>
      </c>
      <c r="C14" s="17">
        <v>601309.44362623978</v>
      </c>
      <c r="D14" s="14">
        <f t="shared" si="0"/>
        <v>5.1696876483561943E-2</v>
      </c>
    </row>
    <row r="15" spans="1:6" ht="16.5" thickTop="1" thickBot="1" x14ac:dyDescent="0.3">
      <c r="A15" s="15">
        <v>11</v>
      </c>
      <c r="B15" s="16" t="s">
        <v>97</v>
      </c>
      <c r="C15" s="17">
        <v>138212.51388588324</v>
      </c>
      <c r="D15" s="14">
        <f t="shared" si="0"/>
        <v>1.1882659310573477E-2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366552.77879834158</v>
      </c>
      <c r="D17" s="14">
        <f t="shared" si="0"/>
        <v>3.1513946656096303E-2</v>
      </c>
    </row>
    <row r="18" spans="1:4" ht="16.5" thickTop="1" thickBot="1" x14ac:dyDescent="0.3">
      <c r="A18" s="15">
        <v>14</v>
      </c>
      <c r="B18" s="16" t="s">
        <v>100</v>
      </c>
      <c r="C18" s="17">
        <v>3160222.9864007151</v>
      </c>
      <c r="D18" s="14">
        <f t="shared" si="0"/>
        <v>0.27169647694743398</v>
      </c>
    </row>
    <row r="19" spans="1:4" ht="16.5" thickTop="1" thickBot="1" x14ac:dyDescent="0.3">
      <c r="A19" s="15">
        <v>15</v>
      </c>
      <c r="B19" s="16" t="s">
        <v>101</v>
      </c>
      <c r="C19" s="17">
        <v>13202.171696969068</v>
      </c>
      <c r="D19" s="14">
        <f t="shared" si="0"/>
        <v>1.1350412782760494E-3</v>
      </c>
    </row>
    <row r="20" spans="1:4" ht="16.5" thickTop="1" thickBot="1" x14ac:dyDescent="0.3">
      <c r="A20" s="15">
        <v>16</v>
      </c>
      <c r="B20" s="16" t="s">
        <v>102</v>
      </c>
      <c r="C20" s="17">
        <v>2630231.0087854578</v>
      </c>
      <c r="D20" s="14">
        <f t="shared" si="0"/>
        <v>0.22613103623387484</v>
      </c>
    </row>
    <row r="21" spans="1:4" ht="16.5" thickTop="1" thickBot="1" x14ac:dyDescent="0.3">
      <c r="A21" s="15">
        <v>17</v>
      </c>
      <c r="B21" s="16" t="s">
        <v>103</v>
      </c>
      <c r="C21" s="17">
        <v>293201.97013013804</v>
      </c>
      <c r="D21" s="14">
        <f t="shared" si="0"/>
        <v>2.5207696628121477E-2</v>
      </c>
    </row>
    <row r="22" spans="1:4" ht="16.5" thickTop="1" thickBot="1" x14ac:dyDescent="0.3">
      <c r="A22" s="15">
        <v>18</v>
      </c>
      <c r="B22" s="16" t="s">
        <v>104</v>
      </c>
      <c r="C22" s="17">
        <v>1010776.2927933978</v>
      </c>
      <c r="D22" s="14">
        <f t="shared" si="0"/>
        <v>8.6900310172964471E-2</v>
      </c>
    </row>
    <row r="23" spans="1:4" ht="16.5" thickTop="1" thickBot="1" x14ac:dyDescent="0.3">
      <c r="A23" s="31"/>
      <c r="B23" s="18" t="s">
        <v>105</v>
      </c>
      <c r="C23" s="19">
        <f>SUM(C5:C22)</f>
        <v>11631446.317988634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57270.82470550335</v>
      </c>
      <c r="D5" s="14">
        <f>C5/C$23</f>
        <v>9.3436545298636563E-3</v>
      </c>
    </row>
    <row r="6" spans="1:6" ht="16.5" thickTop="1" thickBot="1" x14ac:dyDescent="0.3">
      <c r="A6" s="15">
        <v>2</v>
      </c>
      <c r="B6" s="16" t="s">
        <v>88</v>
      </c>
      <c r="C6" s="17">
        <v>5375.6614344941972</v>
      </c>
      <c r="D6" s="14">
        <f t="shared" ref="D6:D23" si="0">C6/C$23</f>
        <v>8.7703160503987748E-4</v>
      </c>
    </row>
    <row r="7" spans="1:6" ht="16.5" thickTop="1" thickBot="1" x14ac:dyDescent="0.3">
      <c r="A7" s="15">
        <v>3</v>
      </c>
      <c r="B7" s="16" t="s">
        <v>89</v>
      </c>
      <c r="C7" s="17">
        <v>34768.275634763697</v>
      </c>
      <c r="D7" s="14">
        <f t="shared" si="0"/>
        <v>5.6723952867940956E-3</v>
      </c>
    </row>
    <row r="8" spans="1:6" ht="16.5" thickTop="1" thickBot="1" x14ac:dyDescent="0.3">
      <c r="A8" s="15">
        <v>4</v>
      </c>
      <c r="B8" s="16" t="s">
        <v>90</v>
      </c>
      <c r="C8" s="17">
        <v>75764.82755586812</v>
      </c>
      <c r="D8" s="14">
        <f t="shared" si="0"/>
        <v>1.2360925092959234E-2</v>
      </c>
    </row>
    <row r="9" spans="1:6" ht="16.5" thickTop="1" thickBot="1" x14ac:dyDescent="0.3">
      <c r="A9" s="15">
        <v>5</v>
      </c>
      <c r="B9" s="16" t="s">
        <v>91</v>
      </c>
      <c r="C9" s="17">
        <v>111950.39878107849</v>
      </c>
      <c r="D9" s="14">
        <f t="shared" si="0"/>
        <v>1.8264550162665122E-2</v>
      </c>
    </row>
    <row r="10" spans="1:6" ht="16.5" thickTop="1" thickBot="1" x14ac:dyDescent="0.3">
      <c r="A10" s="15">
        <v>6</v>
      </c>
      <c r="B10" s="16" t="s">
        <v>92</v>
      </c>
      <c r="C10" s="17">
        <v>101319.71184623888</v>
      </c>
      <c r="D10" s="14">
        <f t="shared" si="0"/>
        <v>1.6530168535631704E-2</v>
      </c>
    </row>
    <row r="11" spans="1:6" ht="16.5" thickTop="1" thickBot="1" x14ac:dyDescent="0.3">
      <c r="A11" s="15">
        <v>7</v>
      </c>
      <c r="B11" s="16" t="s">
        <v>93</v>
      </c>
      <c r="C11" s="17">
        <v>9486.0700815806158</v>
      </c>
      <c r="D11" s="14">
        <f t="shared" si="0"/>
        <v>1.5476389967167285E-3</v>
      </c>
    </row>
    <row r="12" spans="1:6" ht="16.5" thickTop="1" thickBot="1" x14ac:dyDescent="0.3">
      <c r="A12" s="15">
        <v>8</v>
      </c>
      <c r="B12" s="16" t="s">
        <v>94</v>
      </c>
      <c r="C12" s="17">
        <v>393.56300824217442</v>
      </c>
      <c r="D12" s="14">
        <f t="shared" si="0"/>
        <v>6.4209251458454992E-5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1083491.3888661996</v>
      </c>
      <c r="D14" s="14">
        <f t="shared" si="0"/>
        <v>0.17677009674133615</v>
      </c>
    </row>
    <row r="15" spans="1:6" ht="16.5" thickTop="1" thickBot="1" x14ac:dyDescent="0.3">
      <c r="A15" s="15">
        <v>11</v>
      </c>
      <c r="B15" s="16" t="s">
        <v>97</v>
      </c>
      <c r="C15" s="17">
        <v>26845.470348885992</v>
      </c>
      <c r="D15" s="14">
        <f t="shared" si="0"/>
        <v>4.3798007435989572E-3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131133.42721122366</v>
      </c>
      <c r="D17" s="14">
        <f t="shared" si="0"/>
        <v>2.1394234280355251E-2</v>
      </c>
    </row>
    <row r="18" spans="1:4" ht="16.5" thickTop="1" thickBot="1" x14ac:dyDescent="0.3">
      <c r="A18" s="15">
        <v>14</v>
      </c>
      <c r="B18" s="16" t="s">
        <v>100</v>
      </c>
      <c r="C18" s="17">
        <v>1699878.5606942226</v>
      </c>
      <c r="D18" s="14">
        <f t="shared" si="0"/>
        <v>0.27733279720559756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1848820.4898351184</v>
      </c>
      <c r="D20" s="14">
        <f t="shared" si="0"/>
        <v>0.30163246353762846</v>
      </c>
    </row>
    <row r="21" spans="1:4" ht="16.5" thickTop="1" thickBot="1" x14ac:dyDescent="0.3">
      <c r="A21" s="15">
        <v>17</v>
      </c>
      <c r="B21" s="16" t="s">
        <v>103</v>
      </c>
      <c r="C21" s="17">
        <v>279932.88976626378</v>
      </c>
      <c r="D21" s="14">
        <f t="shared" si="0"/>
        <v>4.5670657389206983E-2</v>
      </c>
    </row>
    <row r="22" spans="1:4" ht="16.5" thickTop="1" thickBot="1" x14ac:dyDescent="0.3">
      <c r="A22" s="15">
        <v>18</v>
      </c>
      <c r="B22" s="16" t="s">
        <v>104</v>
      </c>
      <c r="C22" s="17">
        <v>662950.09945772053</v>
      </c>
      <c r="D22" s="14">
        <f t="shared" si="0"/>
        <v>0.10815937664114786</v>
      </c>
    </row>
    <row r="23" spans="1:4" ht="16.5" thickTop="1" thickBot="1" x14ac:dyDescent="0.3">
      <c r="A23" s="31"/>
      <c r="B23" s="18" t="s">
        <v>105</v>
      </c>
      <c r="C23" s="19">
        <f>SUM(C5:C22)</f>
        <v>6129381.6592274038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179487.5445867907</v>
      </c>
      <c r="D5" s="14">
        <f t="shared" ref="D5:D22" si="0">C5/C$23</f>
        <v>1.0586244119101297E-3</v>
      </c>
    </row>
    <row r="6" spans="1:6" ht="16.5" thickTop="1" thickBot="1" x14ac:dyDescent="0.3">
      <c r="A6" s="15">
        <v>2</v>
      </c>
      <c r="B6" s="16" t="s">
        <v>88</v>
      </c>
      <c r="C6" s="17">
        <v>5247.5843610884358</v>
      </c>
      <c r="D6" s="14">
        <f t="shared" si="0"/>
        <v>3.0950453531441718E-5</v>
      </c>
    </row>
    <row r="7" spans="1:6" ht="16.5" thickTop="1" thickBot="1" x14ac:dyDescent="0.3">
      <c r="A7" s="15">
        <v>3</v>
      </c>
      <c r="B7" s="16" t="s">
        <v>89</v>
      </c>
      <c r="C7" s="17">
        <v>115892.37364615616</v>
      </c>
      <c r="D7" s="14">
        <f t="shared" si="0"/>
        <v>6.8353765816160227E-4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21427689.373029526</v>
      </c>
      <c r="D9" s="14">
        <f t="shared" si="0"/>
        <v>0.12638133255061379</v>
      </c>
    </row>
    <row r="10" spans="1:6" ht="16.5" thickTop="1" thickBot="1" x14ac:dyDescent="0.3">
      <c r="A10" s="15">
        <v>6</v>
      </c>
      <c r="B10" s="16" t="s">
        <v>92</v>
      </c>
      <c r="C10" s="17">
        <v>150152.21439879367</v>
      </c>
      <c r="D10" s="14">
        <f t="shared" si="0"/>
        <v>8.8560351098939077E-4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38167.126346943965</v>
      </c>
      <c r="D13" s="14">
        <f t="shared" si="0"/>
        <v>2.2511117290256101E-4</v>
      </c>
    </row>
    <row r="14" spans="1:6" ht="16.5" thickTop="1" thickBot="1" x14ac:dyDescent="0.3">
      <c r="A14" s="15">
        <v>10</v>
      </c>
      <c r="B14" s="16" t="s">
        <v>96</v>
      </c>
      <c r="C14" s="17">
        <v>1043791.6752198194</v>
      </c>
      <c r="D14" s="14">
        <f t="shared" si="0"/>
        <v>6.1563232751337725E-3</v>
      </c>
    </row>
    <row r="15" spans="1:6" ht="16.5" thickTop="1" thickBot="1" x14ac:dyDescent="0.3">
      <c r="A15" s="15">
        <v>11</v>
      </c>
      <c r="B15" s="16" t="s">
        <v>97</v>
      </c>
      <c r="C15" s="17">
        <v>139075091.24788943</v>
      </c>
      <c r="D15" s="14">
        <f t="shared" si="0"/>
        <v>0.8202702144184314</v>
      </c>
    </row>
    <row r="16" spans="1:6" ht="16.5" thickTop="1" thickBot="1" x14ac:dyDescent="0.3">
      <c r="A16" s="15">
        <v>12</v>
      </c>
      <c r="B16" s="16" t="s">
        <v>98</v>
      </c>
      <c r="C16" s="17">
        <v>1641.0536502984423</v>
      </c>
      <c r="D16" s="14">
        <f t="shared" si="0"/>
        <v>9.6789972778312385E-6</v>
      </c>
    </row>
    <row r="17" spans="1:4" ht="16.5" thickTop="1" thickBot="1" x14ac:dyDescent="0.3">
      <c r="A17" s="15">
        <v>13</v>
      </c>
      <c r="B17" s="16" t="s">
        <v>99</v>
      </c>
      <c r="C17" s="17">
        <v>222688.48886642524</v>
      </c>
      <c r="D17" s="14">
        <f t="shared" si="0"/>
        <v>1.3134252357627065E-3</v>
      </c>
    </row>
    <row r="18" spans="1:4" ht="16.5" thickTop="1" thickBot="1" x14ac:dyDescent="0.3">
      <c r="A18" s="15">
        <v>14</v>
      </c>
      <c r="B18" s="16" t="s">
        <v>100</v>
      </c>
      <c r="C18" s="17">
        <v>2748047.9304589354</v>
      </c>
      <c r="D18" s="14">
        <f t="shared" si="0"/>
        <v>1.6208091937411444E-2</v>
      </c>
    </row>
    <row r="19" spans="1:4" ht="16.5" thickTop="1" thickBot="1" x14ac:dyDescent="0.3">
      <c r="A19" s="15">
        <v>15</v>
      </c>
      <c r="B19" s="16" t="s">
        <v>101</v>
      </c>
      <c r="C19" s="17">
        <v>24993.262437389792</v>
      </c>
      <c r="D19" s="14">
        <f t="shared" si="0"/>
        <v>1.4741121903700331E-4</v>
      </c>
    </row>
    <row r="20" spans="1:4" ht="16.5" thickTop="1" thickBot="1" x14ac:dyDescent="0.3">
      <c r="A20" s="15">
        <v>16</v>
      </c>
      <c r="B20" s="16" t="s">
        <v>102</v>
      </c>
      <c r="C20" s="17">
        <v>3314164.0740535613</v>
      </c>
      <c r="D20" s="14">
        <f t="shared" si="0"/>
        <v>1.9547066633206558E-2</v>
      </c>
    </row>
    <row r="21" spans="1:4" ht="16.5" thickTop="1" thickBot="1" x14ac:dyDescent="0.3">
      <c r="A21" s="15">
        <v>17</v>
      </c>
      <c r="B21" s="16" t="s">
        <v>103</v>
      </c>
      <c r="C21" s="17">
        <v>437563.17319825338</v>
      </c>
      <c r="D21" s="14">
        <f t="shared" si="0"/>
        <v>2.5807643531306143E-3</v>
      </c>
    </row>
    <row r="22" spans="1:4" ht="16.5" thickTop="1" thickBot="1" x14ac:dyDescent="0.3">
      <c r="A22" s="15">
        <v>18</v>
      </c>
      <c r="B22" s="16" t="s">
        <v>104</v>
      </c>
      <c r="C22" s="17">
        <v>763281.61082857673</v>
      </c>
      <c r="D22" s="14">
        <f t="shared" si="0"/>
        <v>4.5018641724997163E-3</v>
      </c>
    </row>
    <row r="23" spans="1:4" ht="16.5" thickTop="1" thickBot="1" x14ac:dyDescent="0.3">
      <c r="A23" s="31"/>
      <c r="B23" s="18" t="s">
        <v>105</v>
      </c>
      <c r="C23" s="19">
        <f>SUM(C5:C22)</f>
        <v>169547898.732972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3675219.8410346303</v>
      </c>
      <c r="D5" s="14">
        <f>C5/C$23</f>
        <v>1.6400197779096286E-2</v>
      </c>
    </row>
    <row r="6" spans="1:6" ht="16.5" thickTop="1" thickBot="1" x14ac:dyDescent="0.3">
      <c r="A6" s="15">
        <v>2</v>
      </c>
      <c r="B6" s="16" t="s">
        <v>88</v>
      </c>
      <c r="C6" s="17">
        <v>710749.19581302372</v>
      </c>
      <c r="D6" s="14">
        <f t="shared" ref="D6:D23" si="0">C6/C$23</f>
        <v>3.1716272459461261E-3</v>
      </c>
    </row>
    <row r="7" spans="1:6" ht="16.5" thickTop="1" thickBot="1" x14ac:dyDescent="0.3">
      <c r="A7" s="15">
        <v>3</v>
      </c>
      <c r="B7" s="16" t="s">
        <v>89</v>
      </c>
      <c r="C7" s="17">
        <v>2915624.7044094009</v>
      </c>
      <c r="D7" s="14">
        <f t="shared" si="0"/>
        <v>1.3010601778986958E-2</v>
      </c>
    </row>
    <row r="8" spans="1:6" ht="16.5" thickTop="1" thickBot="1" x14ac:dyDescent="0.3">
      <c r="A8" s="15">
        <v>4</v>
      </c>
      <c r="B8" s="16" t="s">
        <v>90</v>
      </c>
      <c r="C8" s="17">
        <v>488611.87181767996</v>
      </c>
      <c r="D8" s="14">
        <f t="shared" si="0"/>
        <v>2.1803678913445679E-3</v>
      </c>
    </row>
    <row r="9" spans="1:6" ht="16.5" thickTop="1" thickBot="1" x14ac:dyDescent="0.3">
      <c r="A9" s="15">
        <v>5</v>
      </c>
      <c r="B9" s="16" t="s">
        <v>91</v>
      </c>
      <c r="C9" s="17">
        <v>1118904.7706318793</v>
      </c>
      <c r="D9" s="14">
        <f t="shared" si="0"/>
        <v>4.992969217637689E-3</v>
      </c>
    </row>
    <row r="10" spans="1:6" ht="16.5" thickTop="1" thickBot="1" x14ac:dyDescent="0.3">
      <c r="A10" s="15">
        <v>6</v>
      </c>
      <c r="B10" s="16" t="s">
        <v>92</v>
      </c>
      <c r="C10" s="17">
        <v>10806717.026659807</v>
      </c>
      <c r="D10" s="14">
        <f t="shared" si="0"/>
        <v>4.8223590491407071E-2</v>
      </c>
    </row>
    <row r="11" spans="1:6" ht="16.5" thickTop="1" thickBot="1" x14ac:dyDescent="0.3">
      <c r="A11" s="15">
        <v>7</v>
      </c>
      <c r="B11" s="16" t="s">
        <v>93</v>
      </c>
      <c r="C11" s="17">
        <v>11086378.668156531</v>
      </c>
      <c r="D11" s="14">
        <f t="shared" si="0"/>
        <v>4.9471544744527834E-2</v>
      </c>
    </row>
    <row r="12" spans="1:6" ht="16.5" thickTop="1" thickBot="1" x14ac:dyDescent="0.3">
      <c r="A12" s="15">
        <v>8</v>
      </c>
      <c r="B12" s="16" t="s">
        <v>94</v>
      </c>
      <c r="C12" s="17">
        <v>1235655.0474876005</v>
      </c>
      <c r="D12" s="14">
        <f t="shared" si="0"/>
        <v>5.5139523734804288E-3</v>
      </c>
    </row>
    <row r="13" spans="1:6" ht="16.5" thickTop="1" thickBot="1" x14ac:dyDescent="0.3">
      <c r="A13" s="15">
        <v>9</v>
      </c>
      <c r="B13" s="16" t="s">
        <v>95</v>
      </c>
      <c r="C13" s="17">
        <v>735446.00667699287</v>
      </c>
      <c r="D13" s="14">
        <f t="shared" si="0"/>
        <v>3.2818336009945372E-3</v>
      </c>
    </row>
    <row r="14" spans="1:6" ht="16.5" thickTop="1" thickBot="1" x14ac:dyDescent="0.3">
      <c r="A14" s="15">
        <v>10</v>
      </c>
      <c r="B14" s="16" t="s">
        <v>96</v>
      </c>
      <c r="C14" s="17">
        <v>12212428.869501</v>
      </c>
      <c r="D14" s="14">
        <f t="shared" si="0"/>
        <v>5.4496399531457164E-2</v>
      </c>
    </row>
    <row r="15" spans="1:6" ht="16.5" thickTop="1" thickBot="1" x14ac:dyDescent="0.3">
      <c r="A15" s="15">
        <v>11</v>
      </c>
      <c r="B15" s="16" t="s">
        <v>97</v>
      </c>
      <c r="C15" s="17">
        <v>1734081.0891710741</v>
      </c>
      <c r="D15" s="14">
        <f t="shared" si="0"/>
        <v>7.7381147407471094E-3</v>
      </c>
    </row>
    <row r="16" spans="1:6" ht="16.5" thickTop="1" thickBot="1" x14ac:dyDescent="0.3">
      <c r="A16" s="15">
        <v>12</v>
      </c>
      <c r="B16" s="16" t="s">
        <v>98</v>
      </c>
      <c r="C16" s="17">
        <v>26959457.283197977</v>
      </c>
      <c r="D16" s="14">
        <f t="shared" si="0"/>
        <v>0.12030312487023237</v>
      </c>
    </row>
    <row r="17" spans="1:4" ht="16.5" thickTop="1" thickBot="1" x14ac:dyDescent="0.3">
      <c r="A17" s="15">
        <v>13</v>
      </c>
      <c r="B17" s="16" t="s">
        <v>99</v>
      </c>
      <c r="C17" s="17">
        <v>8741847.9770823456</v>
      </c>
      <c r="D17" s="14">
        <f t="shared" si="0"/>
        <v>3.900937684821134E-2</v>
      </c>
    </row>
    <row r="18" spans="1:4" ht="16.5" thickTop="1" thickBot="1" x14ac:dyDescent="0.3">
      <c r="A18" s="15">
        <v>14</v>
      </c>
      <c r="B18" s="16" t="s">
        <v>100</v>
      </c>
      <c r="C18" s="17">
        <v>37668484.420856819</v>
      </c>
      <c r="D18" s="14">
        <f t="shared" si="0"/>
        <v>0.16809078674513991</v>
      </c>
    </row>
    <row r="19" spans="1:4" ht="16.5" thickTop="1" thickBot="1" x14ac:dyDescent="0.3">
      <c r="A19" s="15">
        <v>15</v>
      </c>
      <c r="B19" s="16" t="s">
        <v>101</v>
      </c>
      <c r="C19" s="17">
        <v>2162365.7903019157</v>
      </c>
      <c r="D19" s="14">
        <f t="shared" si="0"/>
        <v>9.6492803602518176E-3</v>
      </c>
    </row>
    <row r="20" spans="1:4" ht="16.5" thickTop="1" thickBot="1" x14ac:dyDescent="0.3">
      <c r="A20" s="15">
        <v>16</v>
      </c>
      <c r="B20" s="16" t="s">
        <v>102</v>
      </c>
      <c r="C20" s="17">
        <v>17859225.245353796</v>
      </c>
      <c r="D20" s="14">
        <f t="shared" si="0"/>
        <v>7.9694505056540327E-2</v>
      </c>
    </row>
    <row r="21" spans="1:4" ht="16.5" thickTop="1" thickBot="1" x14ac:dyDescent="0.3">
      <c r="A21" s="15">
        <v>17</v>
      </c>
      <c r="B21" s="16" t="s">
        <v>103</v>
      </c>
      <c r="C21" s="17">
        <v>68621703.268120304</v>
      </c>
      <c r="D21" s="14">
        <f t="shared" si="0"/>
        <v>0.30621556103125824</v>
      </c>
    </row>
    <row r="22" spans="1:4" ht="16.5" thickTop="1" thickBot="1" x14ac:dyDescent="0.3">
      <c r="A22" s="15">
        <v>18</v>
      </c>
      <c r="B22" s="16" t="s">
        <v>104</v>
      </c>
      <c r="C22" s="17">
        <v>15363167.186944766</v>
      </c>
      <c r="D22" s="14">
        <f t="shared" si="0"/>
        <v>6.8556165692740229E-2</v>
      </c>
    </row>
    <row r="23" spans="1:4" ht="16.5" thickTop="1" thickBot="1" x14ac:dyDescent="0.3">
      <c r="A23" s="31"/>
      <c r="B23" s="18" t="s">
        <v>105</v>
      </c>
      <c r="C23" s="19">
        <f>SUM(C5:C22)</f>
        <v>224096068.26321754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126206.25215424478</v>
      </c>
      <c r="D5" s="14">
        <f t="shared" ref="D5:D22" si="0">C5/C$23</f>
        <v>7.0054164617779991E-3</v>
      </c>
    </row>
    <row r="6" spans="1:6" ht="16.5" thickTop="1" thickBot="1" x14ac:dyDescent="0.3">
      <c r="A6" s="15">
        <v>2</v>
      </c>
      <c r="B6" s="16" t="s">
        <v>88</v>
      </c>
      <c r="C6" s="17">
        <v>12171.054660713846</v>
      </c>
      <c r="D6" s="14">
        <f t="shared" si="0"/>
        <v>6.7558702696565969E-4</v>
      </c>
    </row>
    <row r="7" spans="1:6" ht="16.5" thickTop="1" thickBot="1" x14ac:dyDescent="0.3">
      <c r="A7" s="15">
        <v>3</v>
      </c>
      <c r="B7" s="16" t="s">
        <v>89</v>
      </c>
      <c r="C7" s="17">
        <v>356359.65005060425</v>
      </c>
      <c r="D7" s="14">
        <f t="shared" si="0"/>
        <v>1.9780697993684818E-2</v>
      </c>
    </row>
    <row r="8" spans="1:6" ht="16.5" thickTop="1" thickBot="1" x14ac:dyDescent="0.3">
      <c r="A8" s="15">
        <v>4</v>
      </c>
      <c r="B8" s="16" t="s">
        <v>90</v>
      </c>
      <c r="C8" s="17">
        <v>1672418.1919644428</v>
      </c>
      <c r="D8" s="14">
        <f t="shared" si="0"/>
        <v>9.283205651845082E-2</v>
      </c>
    </row>
    <row r="9" spans="1:6" ht="16.5" thickTop="1" thickBot="1" x14ac:dyDescent="0.3">
      <c r="A9" s="15">
        <v>5</v>
      </c>
      <c r="B9" s="16" t="s">
        <v>91</v>
      </c>
      <c r="C9" s="17">
        <v>660976.35702838085</v>
      </c>
      <c r="D9" s="14">
        <f t="shared" si="0"/>
        <v>3.6689265177715154E-2</v>
      </c>
    </row>
    <row r="10" spans="1:6" ht="16.5" thickTop="1" thickBot="1" x14ac:dyDescent="0.3">
      <c r="A10" s="15">
        <v>6</v>
      </c>
      <c r="B10" s="16" t="s">
        <v>92</v>
      </c>
      <c r="C10" s="17">
        <v>364174.95173173433</v>
      </c>
      <c r="D10" s="14">
        <f t="shared" si="0"/>
        <v>2.0214507271087631E-2</v>
      </c>
    </row>
    <row r="11" spans="1:6" ht="16.5" thickTop="1" thickBot="1" x14ac:dyDescent="0.3">
      <c r="A11" s="15">
        <v>7</v>
      </c>
      <c r="B11" s="16" t="s">
        <v>93</v>
      </c>
      <c r="C11" s="17">
        <v>493645.6009753737</v>
      </c>
      <c r="D11" s="14">
        <f t="shared" si="0"/>
        <v>2.7401122847152584E-2</v>
      </c>
    </row>
    <row r="12" spans="1:6" ht="16.5" thickTop="1" thickBot="1" x14ac:dyDescent="0.3">
      <c r="A12" s="15">
        <v>8</v>
      </c>
      <c r="B12" s="16" t="s">
        <v>94</v>
      </c>
      <c r="C12" s="17">
        <v>63007.250199651287</v>
      </c>
      <c r="D12" s="14">
        <f t="shared" si="0"/>
        <v>3.4973863832082476E-3</v>
      </c>
    </row>
    <row r="13" spans="1:6" ht="16.5" thickTop="1" thickBot="1" x14ac:dyDescent="0.3">
      <c r="A13" s="15">
        <v>9</v>
      </c>
      <c r="B13" s="16" t="s">
        <v>95</v>
      </c>
      <c r="C13" s="17">
        <v>38033.200781050182</v>
      </c>
      <c r="D13" s="14">
        <f t="shared" si="0"/>
        <v>2.1111347995663898E-3</v>
      </c>
    </row>
    <row r="14" spans="1:6" ht="16.5" thickTop="1" thickBot="1" x14ac:dyDescent="0.3">
      <c r="A14" s="15">
        <v>10</v>
      </c>
      <c r="B14" s="16" t="s">
        <v>96</v>
      </c>
      <c r="C14" s="17">
        <v>1646517.1951807695</v>
      </c>
      <c r="D14" s="14">
        <f t="shared" si="0"/>
        <v>9.1394352235599233E-2</v>
      </c>
    </row>
    <row r="15" spans="1:6" ht="16.5" thickTop="1" thickBot="1" x14ac:dyDescent="0.3">
      <c r="A15" s="15">
        <v>11</v>
      </c>
      <c r="B15" s="16" t="s">
        <v>97</v>
      </c>
      <c r="C15" s="17">
        <v>103014.38310236111</v>
      </c>
      <c r="D15" s="14">
        <f t="shared" si="0"/>
        <v>5.7180895785036105E-3</v>
      </c>
    </row>
    <row r="16" spans="1:6" ht="16.5" thickTop="1" thickBot="1" x14ac:dyDescent="0.3">
      <c r="A16" s="15">
        <v>12</v>
      </c>
      <c r="B16" s="16" t="s">
        <v>98</v>
      </c>
      <c r="C16" s="17">
        <v>172366.42910544662</v>
      </c>
      <c r="D16" s="14">
        <f t="shared" si="0"/>
        <v>9.5676608670497917E-3</v>
      </c>
    </row>
    <row r="17" spans="1:4" ht="16.5" thickTop="1" thickBot="1" x14ac:dyDescent="0.3">
      <c r="A17" s="15">
        <v>13</v>
      </c>
      <c r="B17" s="16" t="s">
        <v>99</v>
      </c>
      <c r="C17" s="17">
        <v>509096.23622577562</v>
      </c>
      <c r="D17" s="14">
        <f t="shared" si="0"/>
        <v>2.8258751789305214E-2</v>
      </c>
    </row>
    <row r="18" spans="1:4" ht="16.5" thickTop="1" thickBot="1" x14ac:dyDescent="0.3">
      <c r="A18" s="15">
        <v>14</v>
      </c>
      <c r="B18" s="16" t="s">
        <v>100</v>
      </c>
      <c r="C18" s="17">
        <v>7429692.1244070614</v>
      </c>
      <c r="D18" s="14">
        <f t="shared" si="0"/>
        <v>0.41240498490242994</v>
      </c>
    </row>
    <row r="19" spans="1:4" ht="16.5" thickTop="1" thickBot="1" x14ac:dyDescent="0.3">
      <c r="A19" s="15">
        <v>15</v>
      </c>
      <c r="B19" s="16" t="s">
        <v>101</v>
      </c>
      <c r="C19" s="17">
        <v>28103.184915456794</v>
      </c>
      <c r="D19" s="14">
        <f t="shared" si="0"/>
        <v>1.5599426405160908E-3</v>
      </c>
    </row>
    <row r="20" spans="1:4" ht="16.5" thickTop="1" thickBot="1" x14ac:dyDescent="0.3">
      <c r="A20" s="15">
        <v>16</v>
      </c>
      <c r="B20" s="16" t="s">
        <v>102</v>
      </c>
      <c r="C20" s="17">
        <v>2238164.9240734391</v>
      </c>
      <c r="D20" s="14">
        <f t="shared" si="0"/>
        <v>0.12423534599629441</v>
      </c>
    </row>
    <row r="21" spans="1:4" ht="16.5" thickTop="1" thickBot="1" x14ac:dyDescent="0.3">
      <c r="A21" s="15">
        <v>17</v>
      </c>
      <c r="B21" s="16" t="s">
        <v>103</v>
      </c>
      <c r="C21" s="17">
        <v>743554.9912018124</v>
      </c>
      <c r="D21" s="14">
        <f t="shared" si="0"/>
        <v>4.1273013711208423E-2</v>
      </c>
    </row>
    <row r="22" spans="1:4" ht="16.5" thickTop="1" thickBot="1" x14ac:dyDescent="0.3">
      <c r="A22" s="15">
        <v>18</v>
      </c>
      <c r="B22" s="16" t="s">
        <v>104</v>
      </c>
      <c r="C22" s="17">
        <v>1358022.5585535725</v>
      </c>
      <c r="D22" s="14">
        <f t="shared" si="0"/>
        <v>7.5380683799484011E-2</v>
      </c>
    </row>
    <row r="23" spans="1:4" ht="16.5" thickTop="1" thickBot="1" x14ac:dyDescent="0.3">
      <c r="A23" s="31"/>
      <c r="B23" s="18" t="s">
        <v>105</v>
      </c>
      <c r="C23" s="19">
        <f>SUM(C5:C22)</f>
        <v>18015524.536311891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63574.366526868209</v>
      </c>
      <c r="D5" s="14">
        <f>C5/C$23</f>
        <v>5.0020848136499672E-3</v>
      </c>
    </row>
    <row r="6" spans="1:6" ht="16.5" thickTop="1" thickBot="1" x14ac:dyDescent="0.3">
      <c r="A6" s="15">
        <v>2</v>
      </c>
      <c r="B6" s="16" t="s">
        <v>88</v>
      </c>
      <c r="C6" s="17">
        <v>17522.067072026301</v>
      </c>
      <c r="D6" s="14">
        <f t="shared" ref="D6:D23" si="0">C6/C$23</f>
        <v>1.3786510254521689E-3</v>
      </c>
    </row>
    <row r="7" spans="1:6" ht="16.5" thickTop="1" thickBot="1" x14ac:dyDescent="0.3">
      <c r="A7" s="15">
        <v>3</v>
      </c>
      <c r="B7" s="16" t="s">
        <v>89</v>
      </c>
      <c r="C7" s="17">
        <v>423763.02508062252</v>
      </c>
      <c r="D7" s="14">
        <f t="shared" si="0"/>
        <v>3.3342032459675569E-2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347746.2913942989</v>
      </c>
      <c r="D9" s="14">
        <f t="shared" si="0"/>
        <v>2.7360971696845433E-2</v>
      </c>
    </row>
    <row r="10" spans="1:6" ht="16.5" thickTop="1" thickBot="1" x14ac:dyDescent="0.3">
      <c r="A10" s="15">
        <v>6</v>
      </c>
      <c r="B10" s="16" t="s">
        <v>92</v>
      </c>
      <c r="C10" s="17">
        <v>162357.36708864529</v>
      </c>
      <c r="D10" s="14">
        <f t="shared" si="0"/>
        <v>1.2774414668451001E-2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8111.9087144184496</v>
      </c>
      <c r="D12" s="14">
        <f t="shared" si="0"/>
        <v>6.3825182391646278E-4</v>
      </c>
    </row>
    <row r="13" spans="1:6" ht="16.5" thickTop="1" thickBot="1" x14ac:dyDescent="0.3">
      <c r="A13" s="15">
        <v>9</v>
      </c>
      <c r="B13" s="16" t="s">
        <v>95</v>
      </c>
      <c r="C13" s="17">
        <v>13001.487370201157</v>
      </c>
      <c r="D13" s="14">
        <f t="shared" si="0"/>
        <v>1.0229679992463589E-3</v>
      </c>
    </row>
    <row r="14" spans="1:6" ht="16.5" thickTop="1" thickBot="1" x14ac:dyDescent="0.3">
      <c r="A14" s="15">
        <v>10</v>
      </c>
      <c r="B14" s="16" t="s">
        <v>96</v>
      </c>
      <c r="C14" s="17">
        <v>2205723.3170223776</v>
      </c>
      <c r="D14" s="14">
        <f t="shared" si="0"/>
        <v>0.17354817216351401</v>
      </c>
    </row>
    <row r="15" spans="1:6" ht="16.5" thickTop="1" thickBot="1" x14ac:dyDescent="0.3">
      <c r="A15" s="15">
        <v>11</v>
      </c>
      <c r="B15" s="16" t="s">
        <v>97</v>
      </c>
      <c r="C15" s="17">
        <v>150313.13862529298</v>
      </c>
      <c r="D15" s="14">
        <f t="shared" si="0"/>
        <v>1.1826764607900202E-2</v>
      </c>
    </row>
    <row r="16" spans="1:6" ht="16.5" thickTop="1" thickBot="1" x14ac:dyDescent="0.3">
      <c r="A16" s="15">
        <v>12</v>
      </c>
      <c r="B16" s="16" t="s">
        <v>98</v>
      </c>
      <c r="C16" s="17">
        <v>1044615.6287371858</v>
      </c>
      <c r="D16" s="14">
        <f t="shared" si="0"/>
        <v>8.2191239300817218E-2</v>
      </c>
    </row>
    <row r="17" spans="1:4" ht="16.5" thickTop="1" thickBot="1" x14ac:dyDescent="0.3">
      <c r="A17" s="15">
        <v>13</v>
      </c>
      <c r="B17" s="16" t="s">
        <v>99</v>
      </c>
      <c r="C17" s="17">
        <v>393287.40106946835</v>
      </c>
      <c r="D17" s="14">
        <f t="shared" si="0"/>
        <v>3.0944184641746083E-2</v>
      </c>
    </row>
    <row r="18" spans="1:4" ht="16.5" thickTop="1" thickBot="1" x14ac:dyDescent="0.3">
      <c r="A18" s="15">
        <v>14</v>
      </c>
      <c r="B18" s="16" t="s">
        <v>100</v>
      </c>
      <c r="C18" s="17">
        <v>3205172.3859702372</v>
      </c>
      <c r="D18" s="14">
        <f t="shared" si="0"/>
        <v>0.25218566842056028</v>
      </c>
    </row>
    <row r="19" spans="1:4" ht="16.5" thickTop="1" thickBot="1" x14ac:dyDescent="0.3">
      <c r="A19" s="15">
        <v>15</v>
      </c>
      <c r="B19" s="16" t="s">
        <v>101</v>
      </c>
      <c r="C19" s="17">
        <v>60261.141079217909</v>
      </c>
      <c r="D19" s="14">
        <f t="shared" si="0"/>
        <v>4.741397439142099E-3</v>
      </c>
    </row>
    <row r="20" spans="1:4" ht="16.5" thickTop="1" thickBot="1" x14ac:dyDescent="0.3">
      <c r="A20" s="15">
        <v>16</v>
      </c>
      <c r="B20" s="16" t="s">
        <v>102</v>
      </c>
      <c r="C20" s="17">
        <v>2582968.6832610732</v>
      </c>
      <c r="D20" s="14">
        <f t="shared" si="0"/>
        <v>0.20323015596566324</v>
      </c>
    </row>
    <row r="21" spans="1:4" ht="16.5" thickTop="1" thickBot="1" x14ac:dyDescent="0.3">
      <c r="A21" s="15">
        <v>17</v>
      </c>
      <c r="B21" s="16" t="s">
        <v>103</v>
      </c>
      <c r="C21" s="17">
        <v>741972.93333248957</v>
      </c>
      <c r="D21" s="14">
        <f t="shared" si="0"/>
        <v>5.8379056602840464E-2</v>
      </c>
    </row>
    <row r="22" spans="1:4" ht="16.5" thickTop="1" thickBot="1" x14ac:dyDescent="0.3">
      <c r="A22" s="15">
        <v>18</v>
      </c>
      <c r="B22" s="16" t="s">
        <v>104</v>
      </c>
      <c r="C22" s="17">
        <v>1289182.7444043476</v>
      </c>
      <c r="D22" s="14">
        <f t="shared" si="0"/>
        <v>0.10143398637057947</v>
      </c>
    </row>
    <row r="23" spans="1:4" ht="16.5" thickTop="1" thickBot="1" x14ac:dyDescent="0.3">
      <c r="A23" s="31"/>
      <c r="B23" s="18" t="s">
        <v>105</v>
      </c>
      <c r="C23" s="19">
        <f>SUM(C5:C22)</f>
        <v>12709573.88674877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35461.670629872395</v>
      </c>
      <c r="D5" s="14">
        <f>C5/C$23</f>
        <v>3.4345560162017839E-3</v>
      </c>
    </row>
    <row r="6" spans="1:6" ht="16.5" thickTop="1" thickBot="1" x14ac:dyDescent="0.3">
      <c r="A6" s="15">
        <v>2</v>
      </c>
      <c r="B6" s="16" t="s">
        <v>88</v>
      </c>
      <c r="C6" s="17">
        <v>28736.641786149103</v>
      </c>
      <c r="D6" s="14">
        <f t="shared" ref="D6:D23" si="0">C6/C$23</f>
        <v>2.7832192950580439E-3</v>
      </c>
    </row>
    <row r="7" spans="1:6" ht="16.5" thickTop="1" thickBot="1" x14ac:dyDescent="0.3">
      <c r="A7" s="15">
        <v>3</v>
      </c>
      <c r="B7" s="16" t="s">
        <v>89</v>
      </c>
      <c r="C7" s="17">
        <v>38295.392321436615</v>
      </c>
      <c r="D7" s="14">
        <f t="shared" si="0"/>
        <v>3.7090094108426109E-3</v>
      </c>
    </row>
    <row r="8" spans="1:6" ht="16.5" thickTop="1" thickBot="1" x14ac:dyDescent="0.3">
      <c r="A8" s="15">
        <v>4</v>
      </c>
      <c r="B8" s="16" t="s">
        <v>90</v>
      </c>
      <c r="C8" s="17">
        <v>36588.479518572152</v>
      </c>
      <c r="D8" s="14">
        <f t="shared" si="0"/>
        <v>3.5436904190387811E-3</v>
      </c>
    </row>
    <row r="9" spans="1:6" ht="16.5" thickTop="1" thickBot="1" x14ac:dyDescent="0.3">
      <c r="A9" s="15">
        <v>5</v>
      </c>
      <c r="B9" s="16" t="s">
        <v>91</v>
      </c>
      <c r="C9" s="17">
        <v>110741.04913578657</v>
      </c>
      <c r="D9" s="14">
        <f t="shared" si="0"/>
        <v>1.0725561706317777E-2</v>
      </c>
    </row>
    <row r="10" spans="1:6" ht="16.5" thickTop="1" thickBot="1" x14ac:dyDescent="0.3">
      <c r="A10" s="15">
        <v>6</v>
      </c>
      <c r="B10" s="16" t="s">
        <v>92</v>
      </c>
      <c r="C10" s="17">
        <v>390871.11259648076</v>
      </c>
      <c r="D10" s="14">
        <f t="shared" si="0"/>
        <v>3.7856894711464945E-2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3746.787143693834</v>
      </c>
      <c r="D12" s="14">
        <f t="shared" si="0"/>
        <v>3.6288618379306912E-4</v>
      </c>
    </row>
    <row r="13" spans="1:6" ht="16.5" thickTop="1" thickBot="1" x14ac:dyDescent="0.3">
      <c r="A13" s="15">
        <v>9</v>
      </c>
      <c r="B13" s="16" t="s">
        <v>95</v>
      </c>
      <c r="C13" s="17">
        <v>31125.800925525611</v>
      </c>
      <c r="D13" s="14">
        <f t="shared" si="0"/>
        <v>3.014615637927934E-3</v>
      </c>
    </row>
    <row r="14" spans="1:6" ht="16.5" thickTop="1" thickBot="1" x14ac:dyDescent="0.3">
      <c r="A14" s="15">
        <v>10</v>
      </c>
      <c r="B14" s="16" t="s">
        <v>96</v>
      </c>
      <c r="C14" s="17">
        <v>408932.8177922889</v>
      </c>
      <c r="D14" s="14">
        <f t="shared" si="0"/>
        <v>3.9606218337263591E-2</v>
      </c>
    </row>
    <row r="15" spans="1:6" ht="16.5" thickTop="1" thickBot="1" x14ac:dyDescent="0.3">
      <c r="A15" s="15">
        <v>11</v>
      </c>
      <c r="B15" s="16" t="s">
        <v>97</v>
      </c>
      <c r="C15" s="17">
        <v>1688.3910431865343</v>
      </c>
      <c r="D15" s="14">
        <f t="shared" si="0"/>
        <v>1.6352511069212377E-4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305977.369862294</v>
      </c>
      <c r="D17" s="14">
        <f t="shared" si="0"/>
        <v>2.963471257321082E-2</v>
      </c>
    </row>
    <row r="18" spans="1:4" ht="16.5" thickTop="1" thickBot="1" x14ac:dyDescent="0.3">
      <c r="A18" s="15">
        <v>14</v>
      </c>
      <c r="B18" s="16" t="s">
        <v>100</v>
      </c>
      <c r="C18" s="17">
        <v>4513622.6869506128</v>
      </c>
      <c r="D18" s="14">
        <f t="shared" si="0"/>
        <v>0.43715622188629166</v>
      </c>
    </row>
    <row r="19" spans="1:4" ht="16.5" thickTop="1" thickBot="1" x14ac:dyDescent="0.3">
      <c r="A19" s="15">
        <v>15</v>
      </c>
      <c r="B19" s="16" t="s">
        <v>101</v>
      </c>
      <c r="C19" s="17">
        <v>2541.6367978200769</v>
      </c>
      <c r="D19" s="14">
        <f t="shared" si="0"/>
        <v>2.461642048978727E-4</v>
      </c>
    </row>
    <row r="20" spans="1:4" ht="16.5" thickTop="1" thickBot="1" x14ac:dyDescent="0.3">
      <c r="A20" s="15">
        <v>16</v>
      </c>
      <c r="B20" s="16" t="s">
        <v>102</v>
      </c>
      <c r="C20" s="17">
        <v>1572192.1783241378</v>
      </c>
      <c r="D20" s="14">
        <f t="shared" si="0"/>
        <v>0.15227094518609222</v>
      </c>
    </row>
    <row r="21" spans="1:4" ht="16.5" thickTop="1" thickBot="1" x14ac:dyDescent="0.3">
      <c r="A21" s="15">
        <v>17</v>
      </c>
      <c r="B21" s="16" t="s">
        <v>103</v>
      </c>
      <c r="C21" s="17">
        <v>694233.8432824444</v>
      </c>
      <c r="D21" s="14">
        <f t="shared" si="0"/>
        <v>6.7238372607522745E-2</v>
      </c>
    </row>
    <row r="22" spans="1:4" ht="16.5" thickTop="1" thickBot="1" x14ac:dyDescent="0.3">
      <c r="A22" s="15">
        <v>18</v>
      </c>
      <c r="B22" s="16" t="s">
        <v>104</v>
      </c>
      <c r="C22" s="17">
        <v>2150209.1337516867</v>
      </c>
      <c r="D22" s="14">
        <f t="shared" si="0"/>
        <v>0.20825340671338405</v>
      </c>
    </row>
    <row r="23" spans="1:4" ht="16.5" thickTop="1" thickBot="1" x14ac:dyDescent="0.3">
      <c r="A23" s="31"/>
      <c r="B23" s="18" t="s">
        <v>105</v>
      </c>
      <c r="C23" s="19">
        <f>SUM(C5:C22)</f>
        <v>10324964.991861988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17632.578133452447</v>
      </c>
      <c r="D5" s="14">
        <f>C5/C$23</f>
        <v>5.2777486147298383E-4</v>
      </c>
    </row>
    <row r="6" spans="1:6" ht="16.5" thickTop="1" thickBot="1" x14ac:dyDescent="0.3">
      <c r="A6" s="15">
        <v>2</v>
      </c>
      <c r="B6" s="16" t="s">
        <v>88</v>
      </c>
      <c r="C6" s="17">
        <v>57887.931964959316</v>
      </c>
      <c r="D6" s="14">
        <f t="shared" ref="D6:D23" si="0">C6/C$23</f>
        <v>1.7326901966650688E-3</v>
      </c>
    </row>
    <row r="7" spans="1:6" ht="16.5" thickTop="1" thickBot="1" x14ac:dyDescent="0.3">
      <c r="A7" s="15">
        <v>3</v>
      </c>
      <c r="B7" s="16" t="s">
        <v>89</v>
      </c>
      <c r="C7" s="17">
        <v>619808.45544672734</v>
      </c>
      <c r="D7" s="14">
        <f t="shared" si="0"/>
        <v>1.8551984811147455E-2</v>
      </c>
    </row>
    <row r="8" spans="1:6" ht="16.5" thickTop="1" thickBot="1" x14ac:dyDescent="0.3">
      <c r="A8" s="15">
        <v>4</v>
      </c>
      <c r="B8" s="16" t="s">
        <v>90</v>
      </c>
      <c r="C8" s="17">
        <v>1173131.9597074541</v>
      </c>
      <c r="D8" s="14">
        <f t="shared" si="0"/>
        <v>3.5113955136797825E-2</v>
      </c>
    </row>
    <row r="9" spans="1:6" ht="16.5" thickTop="1" thickBot="1" x14ac:dyDescent="0.3">
      <c r="A9" s="15">
        <v>5</v>
      </c>
      <c r="B9" s="16" t="s">
        <v>91</v>
      </c>
      <c r="C9" s="17">
        <v>1612045.099053558</v>
      </c>
      <c r="D9" s="14">
        <f t="shared" si="0"/>
        <v>4.825141691713624E-2</v>
      </c>
    </row>
    <row r="10" spans="1:6" ht="16.5" thickTop="1" thickBot="1" x14ac:dyDescent="0.3">
      <c r="A10" s="15">
        <v>6</v>
      </c>
      <c r="B10" s="16" t="s">
        <v>92</v>
      </c>
      <c r="C10" s="17">
        <v>275309.78105326561</v>
      </c>
      <c r="D10" s="14">
        <f t="shared" si="0"/>
        <v>8.2405182303930506E-3</v>
      </c>
    </row>
    <row r="11" spans="1:6" ht="16.5" thickTop="1" thickBot="1" x14ac:dyDescent="0.3">
      <c r="A11" s="15">
        <v>7</v>
      </c>
      <c r="B11" s="16" t="s">
        <v>93</v>
      </c>
      <c r="C11" s="17">
        <v>119086.54279248277</v>
      </c>
      <c r="D11" s="14">
        <f t="shared" si="0"/>
        <v>3.5644749820424012E-3</v>
      </c>
    </row>
    <row r="12" spans="1:6" ht="16.5" thickTop="1" thickBot="1" x14ac:dyDescent="0.3">
      <c r="A12" s="15">
        <v>8</v>
      </c>
      <c r="B12" s="16" t="s">
        <v>94</v>
      </c>
      <c r="C12" s="17">
        <v>2148.5144787542058</v>
      </c>
      <c r="D12" s="14">
        <f t="shared" si="0"/>
        <v>6.4308912900599063E-5</v>
      </c>
    </row>
    <row r="13" spans="1:6" ht="16.5" thickTop="1" thickBot="1" x14ac:dyDescent="0.3">
      <c r="A13" s="15">
        <v>9</v>
      </c>
      <c r="B13" s="16" t="s">
        <v>95</v>
      </c>
      <c r="C13" s="17">
        <v>8210.665982794113</v>
      </c>
      <c r="D13" s="14">
        <f t="shared" si="0"/>
        <v>2.4576003967615085E-4</v>
      </c>
    </row>
    <row r="14" spans="1:6" ht="16.5" thickTop="1" thickBot="1" x14ac:dyDescent="0.3">
      <c r="A14" s="15">
        <v>10</v>
      </c>
      <c r="B14" s="16" t="s">
        <v>96</v>
      </c>
      <c r="C14" s="17">
        <v>3114051.5051563452</v>
      </c>
      <c r="D14" s="14">
        <f t="shared" si="0"/>
        <v>9.3209177314550029E-2</v>
      </c>
    </row>
    <row r="15" spans="1:6" ht="16.5" thickTop="1" thickBot="1" x14ac:dyDescent="0.3">
      <c r="A15" s="15">
        <v>11</v>
      </c>
      <c r="B15" s="16" t="s">
        <v>97</v>
      </c>
      <c r="C15" s="17">
        <v>133908.94229857303</v>
      </c>
      <c r="D15" s="14">
        <f t="shared" si="0"/>
        <v>4.008136129426315E-3</v>
      </c>
    </row>
    <row r="16" spans="1:6" ht="16.5" thickTop="1" thickBot="1" x14ac:dyDescent="0.3">
      <c r="A16" s="15">
        <v>12</v>
      </c>
      <c r="B16" s="16" t="s">
        <v>98</v>
      </c>
      <c r="C16" s="17">
        <v>4074445.0710808258</v>
      </c>
      <c r="D16" s="14">
        <f t="shared" si="0"/>
        <v>0.12195548868087842</v>
      </c>
    </row>
    <row r="17" spans="1:4" ht="16.5" thickTop="1" thickBot="1" x14ac:dyDescent="0.3">
      <c r="A17" s="15">
        <v>13</v>
      </c>
      <c r="B17" s="16" t="s">
        <v>99</v>
      </c>
      <c r="C17" s="17">
        <v>561797.11621790659</v>
      </c>
      <c r="D17" s="14">
        <f t="shared" si="0"/>
        <v>1.6815600812526924E-2</v>
      </c>
    </row>
    <row r="18" spans="1:4" ht="16.5" thickTop="1" thickBot="1" x14ac:dyDescent="0.3">
      <c r="A18" s="15">
        <v>14</v>
      </c>
      <c r="B18" s="16" t="s">
        <v>100</v>
      </c>
      <c r="C18" s="17">
        <v>10643967.428321019</v>
      </c>
      <c r="D18" s="14">
        <f t="shared" si="0"/>
        <v>0.31859314006653155</v>
      </c>
    </row>
    <row r="19" spans="1:4" ht="16.5" thickTop="1" thickBot="1" x14ac:dyDescent="0.3">
      <c r="A19" s="15">
        <v>15</v>
      </c>
      <c r="B19" s="16" t="s">
        <v>101</v>
      </c>
      <c r="C19" s="17">
        <v>85779.301738633076</v>
      </c>
      <c r="D19" s="14">
        <f t="shared" si="0"/>
        <v>2.5675291922550008E-3</v>
      </c>
    </row>
    <row r="20" spans="1:4" ht="16.5" thickTop="1" thickBot="1" x14ac:dyDescent="0.3">
      <c r="A20" s="15">
        <v>16</v>
      </c>
      <c r="B20" s="16" t="s">
        <v>102</v>
      </c>
      <c r="C20" s="17">
        <v>5874506.7465599496</v>
      </c>
      <c r="D20" s="14">
        <f t="shared" si="0"/>
        <v>0.17583458079256653</v>
      </c>
    </row>
    <row r="21" spans="1:4" ht="16.5" thickTop="1" thickBot="1" x14ac:dyDescent="0.3">
      <c r="A21" s="15">
        <v>17</v>
      </c>
      <c r="B21" s="16" t="s">
        <v>103</v>
      </c>
      <c r="C21" s="17">
        <v>1953927.0163863329</v>
      </c>
      <c r="D21" s="14">
        <f t="shared" si="0"/>
        <v>5.8484559240101465E-2</v>
      </c>
    </row>
    <row r="22" spans="1:4" ht="16.5" thickTop="1" thickBot="1" x14ac:dyDescent="0.3">
      <c r="A22" s="15">
        <v>18</v>
      </c>
      <c r="B22" s="16" t="s">
        <v>104</v>
      </c>
      <c r="C22" s="17">
        <v>3081635.3617034601</v>
      </c>
      <c r="D22" s="14">
        <f t="shared" si="0"/>
        <v>9.223890368293193E-2</v>
      </c>
    </row>
    <row r="23" spans="1:4" ht="16.5" thickTop="1" thickBot="1" x14ac:dyDescent="0.3">
      <c r="A23" s="31"/>
      <c r="B23" s="18" t="s">
        <v>105</v>
      </c>
      <c r="C23" s="19">
        <f>SUM(C5:C22)</f>
        <v>33409280.018076494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50456.108519852227</v>
      </c>
      <c r="D5" s="14">
        <f>C5/C$23</f>
        <v>4.7909382436720251E-3</v>
      </c>
    </row>
    <row r="6" spans="1:6" ht="16.5" thickTop="1" thickBot="1" x14ac:dyDescent="0.3">
      <c r="A6" s="15">
        <v>2</v>
      </c>
      <c r="B6" s="16" t="s">
        <v>88</v>
      </c>
      <c r="C6" s="17">
        <v>11236.771518874804</v>
      </c>
      <c r="D6" s="14">
        <f t="shared" ref="D6:D23" si="0">C6/C$23</f>
        <v>1.066960571959297E-3</v>
      </c>
    </row>
    <row r="7" spans="1:6" ht="16.5" thickTop="1" thickBot="1" x14ac:dyDescent="0.3">
      <c r="A7" s="15">
        <v>3</v>
      </c>
      <c r="B7" s="16" t="s">
        <v>89</v>
      </c>
      <c r="C7" s="17">
        <v>94773.427211096219</v>
      </c>
      <c r="D7" s="14">
        <f t="shared" si="0"/>
        <v>8.998982486547848E-3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32866.251642357085</v>
      </c>
      <c r="D9" s="14">
        <f t="shared" si="0"/>
        <v>3.1207357550684573E-3</v>
      </c>
    </row>
    <row r="10" spans="1:6" ht="16.5" thickTop="1" thickBot="1" x14ac:dyDescent="0.3">
      <c r="A10" s="15">
        <v>6</v>
      </c>
      <c r="B10" s="16" t="s">
        <v>92</v>
      </c>
      <c r="C10" s="17">
        <v>126733.51189512694</v>
      </c>
      <c r="D10" s="14">
        <f t="shared" si="0"/>
        <v>1.2033675340902121E-2</v>
      </c>
    </row>
    <row r="11" spans="1:6" ht="16.5" thickTop="1" thickBot="1" x14ac:dyDescent="0.3">
      <c r="A11" s="15">
        <v>7</v>
      </c>
      <c r="B11" s="16" t="s">
        <v>93</v>
      </c>
      <c r="C11" s="17">
        <v>53675.807673350384</v>
      </c>
      <c r="D11" s="14">
        <f t="shared" si="0"/>
        <v>5.0966570210435221E-3</v>
      </c>
    </row>
    <row r="12" spans="1:6" ht="16.5" thickTop="1" thickBot="1" x14ac:dyDescent="0.3">
      <c r="A12" s="15">
        <v>8</v>
      </c>
      <c r="B12" s="16" t="s">
        <v>94</v>
      </c>
      <c r="C12" s="17">
        <v>1114.2035395586665</v>
      </c>
      <c r="D12" s="14">
        <f t="shared" si="0"/>
        <v>1.0579651315768942E-4</v>
      </c>
    </row>
    <row r="13" spans="1:6" ht="16.5" thickTop="1" thickBot="1" x14ac:dyDescent="0.3">
      <c r="A13" s="15">
        <v>9</v>
      </c>
      <c r="B13" s="16" t="s">
        <v>95</v>
      </c>
      <c r="C13" s="17">
        <v>3693.1406715248477</v>
      </c>
      <c r="D13" s="14">
        <f t="shared" si="0"/>
        <v>3.5067327626955879E-4</v>
      </c>
    </row>
    <row r="14" spans="1:6" ht="16.5" thickTop="1" thickBot="1" x14ac:dyDescent="0.3">
      <c r="A14" s="15">
        <v>10</v>
      </c>
      <c r="B14" s="16" t="s">
        <v>96</v>
      </c>
      <c r="C14" s="17">
        <v>1431304.9961693343</v>
      </c>
      <c r="D14" s="14">
        <f t="shared" si="0"/>
        <v>0.13590611812261474</v>
      </c>
    </row>
    <row r="15" spans="1:6" ht="16.5" thickTop="1" thickBot="1" x14ac:dyDescent="0.3">
      <c r="A15" s="15">
        <v>11</v>
      </c>
      <c r="B15" s="16" t="s">
        <v>97</v>
      </c>
      <c r="C15" s="17">
        <v>33452.830409736198</v>
      </c>
      <c r="D15" s="14">
        <f t="shared" si="0"/>
        <v>3.1764329289489376E-3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341065.71544560773</v>
      </c>
      <c r="D17" s="14">
        <f t="shared" si="0"/>
        <v>3.2385073436466204E-2</v>
      </c>
    </row>
    <row r="18" spans="1:4" ht="16.5" thickTop="1" thickBot="1" x14ac:dyDescent="0.3">
      <c r="A18" s="15">
        <v>14</v>
      </c>
      <c r="B18" s="16" t="s">
        <v>100</v>
      </c>
      <c r="C18" s="17">
        <v>5491433.2539936313</v>
      </c>
      <c r="D18" s="14">
        <f t="shared" si="0"/>
        <v>0.5214258166338559</v>
      </c>
    </row>
    <row r="19" spans="1:4" ht="16.5" thickTop="1" thickBot="1" x14ac:dyDescent="0.3">
      <c r="A19" s="15">
        <v>15</v>
      </c>
      <c r="B19" s="16" t="s">
        <v>101</v>
      </c>
      <c r="C19" s="17">
        <v>169685.99337670772</v>
      </c>
      <c r="D19" s="14">
        <f t="shared" si="0"/>
        <v>1.6112124754212573E-2</v>
      </c>
    </row>
    <row r="20" spans="1:4" ht="16.5" thickTop="1" thickBot="1" x14ac:dyDescent="0.3">
      <c r="A20" s="15">
        <v>16</v>
      </c>
      <c r="B20" s="16" t="s">
        <v>102</v>
      </c>
      <c r="C20" s="17">
        <v>1917310.8473022392</v>
      </c>
      <c r="D20" s="14">
        <f t="shared" si="0"/>
        <v>0.18205363300527511</v>
      </c>
    </row>
    <row r="21" spans="1:4" ht="16.5" thickTop="1" thickBot="1" x14ac:dyDescent="0.3">
      <c r="A21" s="15">
        <v>17</v>
      </c>
      <c r="B21" s="16" t="s">
        <v>103</v>
      </c>
      <c r="C21" s="17">
        <v>206155.05286595883</v>
      </c>
      <c r="D21" s="14">
        <f t="shared" si="0"/>
        <v>1.9574956449785338E-2</v>
      </c>
    </row>
    <row r="22" spans="1:4" ht="16.5" thickTop="1" thickBot="1" x14ac:dyDescent="0.3">
      <c r="A22" s="15">
        <v>18</v>
      </c>
      <c r="B22" s="16" t="s">
        <v>104</v>
      </c>
      <c r="C22" s="17">
        <v>566613.55740269681</v>
      </c>
      <c r="D22" s="14">
        <f t="shared" si="0"/>
        <v>5.3801425460220667E-2</v>
      </c>
    </row>
    <row r="23" spans="1:4" ht="16.5" thickTop="1" thickBot="1" x14ac:dyDescent="0.3">
      <c r="A23" s="31"/>
      <c r="B23" s="18" t="s">
        <v>105</v>
      </c>
      <c r="C23" s="19">
        <f>SUM(C5:C22)</f>
        <v>10531571.469637653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49027.806353878943</v>
      </c>
      <c r="D5" s="14">
        <f>C5/C$23</f>
        <v>2.4436392982708556E-3</v>
      </c>
    </row>
    <row r="6" spans="1:6" ht="16.5" thickTop="1" thickBot="1" x14ac:dyDescent="0.3">
      <c r="A6" s="15">
        <v>2</v>
      </c>
      <c r="B6" s="16" t="s">
        <v>88</v>
      </c>
      <c r="C6" s="17">
        <v>8989.9354425413985</v>
      </c>
      <c r="D6" s="14">
        <f t="shared" ref="D6:D23" si="0">C6/C$23</f>
        <v>4.4807551408169614E-4</v>
      </c>
    </row>
    <row r="7" spans="1:6" ht="16.5" thickTop="1" thickBot="1" x14ac:dyDescent="0.3">
      <c r="A7" s="15">
        <v>3</v>
      </c>
      <c r="B7" s="16" t="s">
        <v>89</v>
      </c>
      <c r="C7" s="17">
        <v>301372.0428133629</v>
      </c>
      <c r="D7" s="14">
        <f t="shared" si="0"/>
        <v>1.5020956921941397E-2</v>
      </c>
    </row>
    <row r="8" spans="1:6" ht="16.5" thickTop="1" thickBot="1" x14ac:dyDescent="0.3">
      <c r="A8" s="15">
        <v>4</v>
      </c>
      <c r="B8" s="16" t="s">
        <v>90</v>
      </c>
      <c r="C8" s="17">
        <v>2026556.8510104858</v>
      </c>
      <c r="D8" s="14">
        <f t="shared" si="0"/>
        <v>0.10100745535227186</v>
      </c>
    </row>
    <row r="9" spans="1:6" ht="16.5" thickTop="1" thickBot="1" x14ac:dyDescent="0.3">
      <c r="A9" s="15">
        <v>5</v>
      </c>
      <c r="B9" s="16" t="s">
        <v>91</v>
      </c>
      <c r="C9" s="17">
        <v>2013822.4647748235</v>
      </c>
      <c r="D9" s="14">
        <f t="shared" si="0"/>
        <v>0.10037274927506713</v>
      </c>
    </row>
    <row r="10" spans="1:6" ht="16.5" thickTop="1" thickBot="1" x14ac:dyDescent="0.3">
      <c r="A10" s="15">
        <v>6</v>
      </c>
      <c r="B10" s="16" t="s">
        <v>92</v>
      </c>
      <c r="C10" s="17">
        <v>220492.59227455049</v>
      </c>
      <c r="D10" s="14">
        <f t="shared" si="0"/>
        <v>1.0989770979567307E-2</v>
      </c>
    </row>
    <row r="11" spans="1:6" ht="16.5" thickTop="1" thickBot="1" x14ac:dyDescent="0.3">
      <c r="A11" s="15">
        <v>7</v>
      </c>
      <c r="B11" s="16" t="s">
        <v>93</v>
      </c>
      <c r="C11" s="17">
        <v>7878.7740821327998</v>
      </c>
      <c r="D11" s="14">
        <f t="shared" si="0"/>
        <v>3.926931143998525E-4</v>
      </c>
    </row>
    <row r="12" spans="1:6" ht="16.5" thickTop="1" thickBot="1" x14ac:dyDescent="0.3">
      <c r="A12" s="15">
        <v>8</v>
      </c>
      <c r="B12" s="16" t="s">
        <v>94</v>
      </c>
      <c r="C12" s="17">
        <v>37003.174136891816</v>
      </c>
      <c r="D12" s="14">
        <f t="shared" si="0"/>
        <v>1.8443087138960812E-3</v>
      </c>
    </row>
    <row r="13" spans="1:6" ht="16.5" thickTop="1" thickBot="1" x14ac:dyDescent="0.3">
      <c r="A13" s="15">
        <v>9</v>
      </c>
      <c r="B13" s="16" t="s">
        <v>95</v>
      </c>
      <c r="C13" s="17">
        <v>25641.756949798721</v>
      </c>
      <c r="D13" s="14">
        <f t="shared" si="0"/>
        <v>1.278034030463624E-3</v>
      </c>
    </row>
    <row r="14" spans="1:6" ht="16.5" thickTop="1" thickBot="1" x14ac:dyDescent="0.3">
      <c r="A14" s="15">
        <v>10</v>
      </c>
      <c r="B14" s="16" t="s">
        <v>96</v>
      </c>
      <c r="C14" s="17">
        <v>1956218.5526720905</v>
      </c>
      <c r="D14" s="14">
        <f t="shared" si="0"/>
        <v>9.7501660523260439E-2</v>
      </c>
    </row>
    <row r="15" spans="1:6" ht="16.5" thickTop="1" thickBot="1" x14ac:dyDescent="0.3">
      <c r="A15" s="15">
        <v>11</v>
      </c>
      <c r="B15" s="16" t="s">
        <v>97</v>
      </c>
      <c r="C15" s="17">
        <v>28185.577977195204</v>
      </c>
      <c r="D15" s="14">
        <f t="shared" si="0"/>
        <v>1.4048229180888599E-3</v>
      </c>
    </row>
    <row r="16" spans="1:6" ht="16.5" thickTop="1" thickBot="1" x14ac:dyDescent="0.3">
      <c r="A16" s="15">
        <v>12</v>
      </c>
      <c r="B16" s="16" t="s">
        <v>98</v>
      </c>
      <c r="C16" s="17">
        <v>390893.72812940797</v>
      </c>
      <c r="D16" s="14">
        <f t="shared" si="0"/>
        <v>1.9482888314644165E-2</v>
      </c>
    </row>
    <row r="17" spans="1:4" ht="16.5" thickTop="1" thickBot="1" x14ac:dyDescent="0.3">
      <c r="A17" s="15">
        <v>13</v>
      </c>
      <c r="B17" s="16" t="s">
        <v>99</v>
      </c>
      <c r="C17" s="17">
        <v>424588.44269780227</v>
      </c>
      <c r="D17" s="14">
        <f t="shared" si="0"/>
        <v>2.1162297098896932E-2</v>
      </c>
    </row>
    <row r="18" spans="1:4" ht="16.5" thickTop="1" thickBot="1" x14ac:dyDescent="0.3">
      <c r="A18" s="15">
        <v>14</v>
      </c>
      <c r="B18" s="16" t="s">
        <v>100</v>
      </c>
      <c r="C18" s="17">
        <v>5894651.3916164748</v>
      </c>
      <c r="D18" s="14">
        <f t="shared" si="0"/>
        <v>0.29380065847105491</v>
      </c>
    </row>
    <row r="19" spans="1:4" ht="16.5" thickTop="1" thickBot="1" x14ac:dyDescent="0.3">
      <c r="A19" s="15">
        <v>15</v>
      </c>
      <c r="B19" s="16" t="s">
        <v>101</v>
      </c>
      <c r="C19" s="17">
        <v>49317.430871009165</v>
      </c>
      <c r="D19" s="14">
        <f t="shared" si="0"/>
        <v>2.4580747361261355E-3</v>
      </c>
    </row>
    <row r="20" spans="1:4" ht="16.5" thickTop="1" thickBot="1" x14ac:dyDescent="0.3">
      <c r="A20" s="15">
        <v>16</v>
      </c>
      <c r="B20" s="16" t="s">
        <v>102</v>
      </c>
      <c r="C20" s="17">
        <v>3796802.4979893477</v>
      </c>
      <c r="D20" s="14">
        <f t="shared" si="0"/>
        <v>0.18923987185744584</v>
      </c>
    </row>
    <row r="21" spans="1:4" ht="16.5" thickTop="1" thickBot="1" x14ac:dyDescent="0.3">
      <c r="A21" s="15">
        <v>17</v>
      </c>
      <c r="B21" s="16" t="s">
        <v>103</v>
      </c>
      <c r="C21" s="17">
        <v>672065.89603373688</v>
      </c>
      <c r="D21" s="14">
        <f t="shared" si="0"/>
        <v>3.3497044977328895E-2</v>
      </c>
    </row>
    <row r="22" spans="1:4" ht="16.5" thickTop="1" thickBot="1" x14ac:dyDescent="0.3">
      <c r="A22" s="15">
        <v>18</v>
      </c>
      <c r="B22" s="16" t="s">
        <v>104</v>
      </c>
      <c r="C22" s="17">
        <v>2159929.4110058947</v>
      </c>
      <c r="D22" s="14">
        <f t="shared" si="0"/>
        <v>0.10765499790319374</v>
      </c>
    </row>
    <row r="23" spans="1:4" ht="16.5" thickTop="1" thickBot="1" x14ac:dyDescent="0.3">
      <c r="A23" s="31"/>
      <c r="B23" s="18" t="s">
        <v>105</v>
      </c>
      <c r="C23" s="19">
        <f>SUM(C5:C22)</f>
        <v>20063438.32683143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261637.21324462426</v>
      </c>
      <c r="D5" s="14">
        <f>C5/C$23</f>
        <v>1.0762423775399467E-2</v>
      </c>
    </row>
    <row r="6" spans="1:6" ht="16.5" thickTop="1" thickBot="1" x14ac:dyDescent="0.3">
      <c r="A6" s="15">
        <v>2</v>
      </c>
      <c r="B6" s="16" t="s">
        <v>88</v>
      </c>
      <c r="C6" s="17">
        <v>68054.720855637745</v>
      </c>
      <c r="D6" s="14">
        <f t="shared" ref="D6:D23" si="0">C6/C$23</f>
        <v>2.7994249620755685E-3</v>
      </c>
    </row>
    <row r="7" spans="1:6" ht="16.5" thickTop="1" thickBot="1" x14ac:dyDescent="0.3">
      <c r="A7" s="15">
        <v>3</v>
      </c>
      <c r="B7" s="16" t="s">
        <v>89</v>
      </c>
      <c r="C7" s="17">
        <v>607612.77012125216</v>
      </c>
      <c r="D7" s="14">
        <f t="shared" si="0"/>
        <v>2.4994097904853973E-2</v>
      </c>
    </row>
    <row r="8" spans="1:6" ht="16.5" thickTop="1" thickBot="1" x14ac:dyDescent="0.3">
      <c r="A8" s="15">
        <v>4</v>
      </c>
      <c r="B8" s="16" t="s">
        <v>90</v>
      </c>
      <c r="C8" s="17">
        <v>485531.91014678037</v>
      </c>
      <c r="D8" s="14">
        <f t="shared" si="0"/>
        <v>1.9972312457682061E-2</v>
      </c>
    </row>
    <row r="9" spans="1:6" ht="16.5" thickTop="1" thickBot="1" x14ac:dyDescent="0.3">
      <c r="A9" s="15">
        <v>5</v>
      </c>
      <c r="B9" s="16" t="s">
        <v>91</v>
      </c>
      <c r="C9" s="17">
        <v>1013543.6740726264</v>
      </c>
      <c r="D9" s="14">
        <f t="shared" si="0"/>
        <v>4.1692029967641035E-2</v>
      </c>
    </row>
    <row r="10" spans="1:6" ht="16.5" thickTop="1" thickBot="1" x14ac:dyDescent="0.3">
      <c r="A10" s="15">
        <v>6</v>
      </c>
      <c r="B10" s="16" t="s">
        <v>92</v>
      </c>
      <c r="C10" s="17">
        <v>758204.08057332481</v>
      </c>
      <c r="D10" s="14">
        <f t="shared" si="0"/>
        <v>3.1188658227060927E-2</v>
      </c>
    </row>
    <row r="11" spans="1:6" ht="16.5" thickTop="1" thickBot="1" x14ac:dyDescent="0.3">
      <c r="A11" s="15">
        <v>7</v>
      </c>
      <c r="B11" s="16" t="s">
        <v>93</v>
      </c>
      <c r="C11" s="17">
        <v>147267.15373636503</v>
      </c>
      <c r="D11" s="14">
        <f t="shared" si="0"/>
        <v>6.0578214278172024E-3</v>
      </c>
    </row>
    <row r="12" spans="1:6" ht="16.5" thickTop="1" thickBot="1" x14ac:dyDescent="0.3">
      <c r="A12" s="15">
        <v>8</v>
      </c>
      <c r="B12" s="16" t="s">
        <v>94</v>
      </c>
      <c r="C12" s="17">
        <v>26160.474429880487</v>
      </c>
      <c r="D12" s="14">
        <f t="shared" si="0"/>
        <v>1.0761088168166402E-3</v>
      </c>
    </row>
    <row r="13" spans="1:6" ht="16.5" thickTop="1" thickBot="1" x14ac:dyDescent="0.3">
      <c r="A13" s="15">
        <v>9</v>
      </c>
      <c r="B13" s="16" t="s">
        <v>95</v>
      </c>
      <c r="C13" s="17">
        <v>29392.438917647723</v>
      </c>
      <c r="D13" s="14">
        <f t="shared" si="0"/>
        <v>1.2090553920114727E-3</v>
      </c>
    </row>
    <row r="14" spans="1:6" ht="16.5" thickTop="1" thickBot="1" x14ac:dyDescent="0.3">
      <c r="A14" s="15">
        <v>10</v>
      </c>
      <c r="B14" s="16" t="s">
        <v>96</v>
      </c>
      <c r="C14" s="17">
        <v>2247322.8053294709</v>
      </c>
      <c r="D14" s="14">
        <f t="shared" si="0"/>
        <v>9.2443426113323651E-2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1688580.6383028994</v>
      </c>
      <c r="D16" s="14">
        <f t="shared" si="0"/>
        <v>6.9459616172256142E-2</v>
      </c>
    </row>
    <row r="17" spans="1:4" ht="16.5" thickTop="1" thickBot="1" x14ac:dyDescent="0.3">
      <c r="A17" s="15">
        <v>13</v>
      </c>
      <c r="B17" s="16" t="s">
        <v>99</v>
      </c>
      <c r="C17" s="17">
        <v>616853.06880596769</v>
      </c>
      <c r="D17" s="14">
        <f t="shared" si="0"/>
        <v>2.5374196779256803E-2</v>
      </c>
    </row>
    <row r="18" spans="1:4" ht="16.5" thickTop="1" thickBot="1" x14ac:dyDescent="0.3">
      <c r="A18" s="15">
        <v>14</v>
      </c>
      <c r="B18" s="16" t="s">
        <v>100</v>
      </c>
      <c r="C18" s="17">
        <v>8875041.3812227733</v>
      </c>
      <c r="D18" s="14">
        <f t="shared" si="0"/>
        <v>0.36507404732070792</v>
      </c>
    </row>
    <row r="19" spans="1:4" ht="16.5" thickTop="1" thickBot="1" x14ac:dyDescent="0.3">
      <c r="A19" s="15">
        <v>15</v>
      </c>
      <c r="B19" s="16" t="s">
        <v>101</v>
      </c>
      <c r="C19" s="17">
        <v>274565.32584375952</v>
      </c>
      <c r="D19" s="14">
        <f t="shared" si="0"/>
        <v>1.1294220551104628E-2</v>
      </c>
    </row>
    <row r="20" spans="1:4" ht="16.5" thickTop="1" thickBot="1" x14ac:dyDescent="0.3">
      <c r="A20" s="15">
        <v>16</v>
      </c>
      <c r="B20" s="16" t="s">
        <v>102</v>
      </c>
      <c r="C20" s="17">
        <v>4191694.7159292852</v>
      </c>
      <c r="D20" s="14">
        <f t="shared" si="0"/>
        <v>0.17242499379380838</v>
      </c>
    </row>
    <row r="21" spans="1:4" ht="16.5" thickTop="1" thickBot="1" x14ac:dyDescent="0.3">
      <c r="A21" s="15">
        <v>17</v>
      </c>
      <c r="B21" s="16" t="s">
        <v>103</v>
      </c>
      <c r="C21" s="17">
        <v>890786.87150539854</v>
      </c>
      <c r="D21" s="14">
        <f t="shared" si="0"/>
        <v>3.6642439681314684E-2</v>
      </c>
    </row>
    <row r="22" spans="1:4" ht="16.5" thickTop="1" thickBot="1" x14ac:dyDescent="0.3">
      <c r="A22" s="15">
        <v>18</v>
      </c>
      <c r="B22" s="16" t="s">
        <v>104</v>
      </c>
      <c r="C22" s="17">
        <v>2128000.8181677922</v>
      </c>
      <c r="D22" s="14">
        <f t="shared" si="0"/>
        <v>8.7535126656869522E-2</v>
      </c>
    </row>
    <row r="23" spans="1:4" ht="16.5" thickTop="1" thickBot="1" x14ac:dyDescent="0.3">
      <c r="A23" s="31"/>
      <c r="B23" s="18" t="s">
        <v>105</v>
      </c>
      <c r="C23" s="19">
        <f>SUM(C5:C22)</f>
        <v>24310250.061205484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17467402.762029778</v>
      </c>
      <c r="D5" s="14">
        <f>C5/C$23</f>
        <v>2.0228628136486158E-2</v>
      </c>
    </row>
    <row r="6" spans="1:6" ht="16.5" thickTop="1" thickBot="1" x14ac:dyDescent="0.3">
      <c r="A6" s="15">
        <v>2</v>
      </c>
      <c r="B6" s="16" t="s">
        <v>88</v>
      </c>
      <c r="C6" s="17">
        <v>21239108.158979569</v>
      </c>
      <c r="D6" s="14">
        <f t="shared" ref="D6:D23" si="0">C6/C$23</f>
        <v>2.4596560046840143E-2</v>
      </c>
    </row>
    <row r="7" spans="1:6" ht="16.5" thickTop="1" thickBot="1" x14ac:dyDescent="0.3">
      <c r="A7" s="15">
        <v>3</v>
      </c>
      <c r="B7" s="16" t="s">
        <v>89</v>
      </c>
      <c r="C7" s="17">
        <v>5252082.3733316911</v>
      </c>
      <c r="D7" s="14">
        <f t="shared" si="0"/>
        <v>6.0823250439537395E-3</v>
      </c>
    </row>
    <row r="8" spans="1:6" ht="16.5" thickTop="1" thickBot="1" x14ac:dyDescent="0.3">
      <c r="A8" s="15">
        <v>4</v>
      </c>
      <c r="B8" s="16" t="s">
        <v>90</v>
      </c>
      <c r="C8" s="17">
        <v>13276597.401248559</v>
      </c>
      <c r="D8" s="14">
        <f t="shared" si="0"/>
        <v>1.5375345459572323E-2</v>
      </c>
    </row>
    <row r="9" spans="1:6" ht="16.5" thickTop="1" thickBot="1" x14ac:dyDescent="0.3">
      <c r="A9" s="15">
        <v>5</v>
      </c>
      <c r="B9" s="16" t="s">
        <v>91</v>
      </c>
      <c r="C9" s="17">
        <v>13424038.053552786</v>
      </c>
      <c r="D9" s="14">
        <f t="shared" si="0"/>
        <v>1.5546093347412093E-2</v>
      </c>
    </row>
    <row r="10" spans="1:6" ht="16.5" thickTop="1" thickBot="1" x14ac:dyDescent="0.3">
      <c r="A10" s="15">
        <v>6</v>
      </c>
      <c r="B10" s="16" t="s">
        <v>92</v>
      </c>
      <c r="C10" s="17">
        <v>42033688.28775131</v>
      </c>
      <c r="D10" s="14">
        <f t="shared" si="0"/>
        <v>4.8678321623534179E-2</v>
      </c>
    </row>
    <row r="11" spans="1:6" ht="16.5" thickTop="1" thickBot="1" x14ac:dyDescent="0.3">
      <c r="A11" s="15">
        <v>7</v>
      </c>
      <c r="B11" s="16" t="s">
        <v>93</v>
      </c>
      <c r="C11" s="17">
        <v>30776559.791590441</v>
      </c>
      <c r="D11" s="14">
        <f t="shared" si="0"/>
        <v>3.5641680210050312E-2</v>
      </c>
    </row>
    <row r="12" spans="1:6" ht="16.5" thickTop="1" thickBot="1" x14ac:dyDescent="0.3">
      <c r="A12" s="15">
        <v>8</v>
      </c>
      <c r="B12" s="16" t="s">
        <v>94</v>
      </c>
      <c r="C12" s="17">
        <v>14088122.201567285</v>
      </c>
      <c r="D12" s="14">
        <f t="shared" si="0"/>
        <v>1.6315155094286219E-2</v>
      </c>
    </row>
    <row r="13" spans="1:6" ht="16.5" thickTop="1" thickBot="1" x14ac:dyDescent="0.3">
      <c r="A13" s="15">
        <v>9</v>
      </c>
      <c r="B13" s="16" t="s">
        <v>95</v>
      </c>
      <c r="C13" s="17">
        <v>6355830.4221592741</v>
      </c>
      <c r="D13" s="14">
        <f t="shared" si="0"/>
        <v>7.3605522160345204E-3</v>
      </c>
    </row>
    <row r="14" spans="1:6" ht="16.5" thickTop="1" thickBot="1" x14ac:dyDescent="0.3">
      <c r="A14" s="15">
        <v>10</v>
      </c>
      <c r="B14" s="16" t="s">
        <v>96</v>
      </c>
      <c r="C14" s="17">
        <v>230343256.16860408</v>
      </c>
      <c r="D14" s="14">
        <f t="shared" si="0"/>
        <v>0.26675563254949575</v>
      </c>
    </row>
    <row r="15" spans="1:6" ht="16.5" thickTop="1" thickBot="1" x14ac:dyDescent="0.3">
      <c r="A15" s="15">
        <v>11</v>
      </c>
      <c r="B15" s="16" t="s">
        <v>97</v>
      </c>
      <c r="C15" s="17">
        <v>468263.98581757199</v>
      </c>
      <c r="D15" s="14">
        <f t="shared" si="0"/>
        <v>5.4228657619341287E-4</v>
      </c>
    </row>
    <row r="16" spans="1:6" ht="16.5" thickTop="1" thickBot="1" x14ac:dyDescent="0.3">
      <c r="A16" s="15">
        <v>12</v>
      </c>
      <c r="B16" s="16" t="s">
        <v>98</v>
      </c>
      <c r="C16" s="17">
        <v>108449452.1848112</v>
      </c>
      <c r="D16" s="14">
        <f t="shared" si="0"/>
        <v>0.12559300714248006</v>
      </c>
    </row>
    <row r="17" spans="1:4" ht="16.5" thickTop="1" thickBot="1" x14ac:dyDescent="0.3">
      <c r="A17" s="15">
        <v>13</v>
      </c>
      <c r="B17" s="16" t="s">
        <v>99</v>
      </c>
      <c r="C17" s="17">
        <v>16877023.298739422</v>
      </c>
      <c r="D17" s="14">
        <f t="shared" si="0"/>
        <v>1.9544922219526403E-2</v>
      </c>
    </row>
    <row r="18" spans="1:4" ht="16.5" thickTop="1" thickBot="1" x14ac:dyDescent="0.3">
      <c r="A18" s="15">
        <v>14</v>
      </c>
      <c r="B18" s="16" t="s">
        <v>100</v>
      </c>
      <c r="C18" s="17">
        <v>77737115.042477518</v>
      </c>
      <c r="D18" s="14">
        <f t="shared" si="0"/>
        <v>9.0025701818464851E-2</v>
      </c>
    </row>
    <row r="19" spans="1:4" ht="16.5" thickTop="1" thickBot="1" x14ac:dyDescent="0.3">
      <c r="A19" s="15">
        <v>15</v>
      </c>
      <c r="B19" s="16" t="s">
        <v>101</v>
      </c>
      <c r="C19" s="17">
        <v>15652017.131700296</v>
      </c>
      <c r="D19" s="14">
        <f t="shared" si="0"/>
        <v>1.8126268596229681E-2</v>
      </c>
    </row>
    <row r="20" spans="1:4" ht="16.5" thickTop="1" thickBot="1" x14ac:dyDescent="0.3">
      <c r="A20" s="15">
        <v>16</v>
      </c>
      <c r="B20" s="16" t="s">
        <v>102</v>
      </c>
      <c r="C20" s="17">
        <v>41319839.064983323</v>
      </c>
      <c r="D20" s="14">
        <f t="shared" si="0"/>
        <v>4.7851628000582805E-2</v>
      </c>
    </row>
    <row r="21" spans="1:4" ht="16.5" thickTop="1" thickBot="1" x14ac:dyDescent="0.3">
      <c r="A21" s="15">
        <v>17</v>
      </c>
      <c r="B21" s="16" t="s">
        <v>103</v>
      </c>
      <c r="C21" s="17">
        <v>130541682.291235</v>
      </c>
      <c r="D21" s="14">
        <f t="shared" si="0"/>
        <v>0.15117754959660964</v>
      </c>
    </row>
    <row r="22" spans="1:4" ht="16.5" thickTop="1" thickBot="1" x14ac:dyDescent="0.3">
      <c r="A22" s="15">
        <v>18</v>
      </c>
      <c r="B22" s="16" t="s">
        <v>104</v>
      </c>
      <c r="C22" s="17">
        <v>78197049.653177232</v>
      </c>
      <c r="D22" s="14">
        <f t="shared" si="0"/>
        <v>9.0558342322247617E-2</v>
      </c>
    </row>
    <row r="23" spans="1:4" ht="16.5" thickTop="1" thickBot="1" x14ac:dyDescent="0.3">
      <c r="A23" s="31"/>
      <c r="B23" s="18" t="s">
        <v>105</v>
      </c>
      <c r="C23" s="19">
        <f>SUM(C5:C22)</f>
        <v>863499128.27375638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69908.410750171839</v>
      </c>
      <c r="D6" s="14">
        <f t="shared" ref="D6:D23" si="0">C6/C$23</f>
        <v>3.3117908060388023E-3</v>
      </c>
    </row>
    <row r="7" spans="1:6" ht="16.5" thickTop="1" thickBot="1" x14ac:dyDescent="0.3">
      <c r="A7" s="15">
        <v>3</v>
      </c>
      <c r="B7" s="16" t="s">
        <v>89</v>
      </c>
      <c r="C7" s="17">
        <v>594107.15116808005</v>
      </c>
      <c r="D7" s="14">
        <f t="shared" si="0"/>
        <v>2.8144805180477028E-2</v>
      </c>
    </row>
    <row r="8" spans="1:6" ht="16.5" thickTop="1" thickBot="1" x14ac:dyDescent="0.3">
      <c r="A8" s="15">
        <v>4</v>
      </c>
      <c r="B8" s="16" t="s">
        <v>90</v>
      </c>
      <c r="C8" s="17">
        <v>1065373.1145877948</v>
      </c>
      <c r="D8" s="14">
        <f t="shared" si="0"/>
        <v>5.0470220221450382E-2</v>
      </c>
    </row>
    <row r="9" spans="1:6" ht="16.5" thickTop="1" thickBot="1" x14ac:dyDescent="0.3">
      <c r="A9" s="15">
        <v>5</v>
      </c>
      <c r="B9" s="16" t="s">
        <v>91</v>
      </c>
      <c r="C9" s="17">
        <v>624579.8927401409</v>
      </c>
      <c r="D9" s="14">
        <f t="shared" si="0"/>
        <v>2.9588398938226689E-2</v>
      </c>
    </row>
    <row r="10" spans="1:6" ht="16.5" thickTop="1" thickBot="1" x14ac:dyDescent="0.3">
      <c r="A10" s="15">
        <v>6</v>
      </c>
      <c r="B10" s="16" t="s">
        <v>92</v>
      </c>
      <c r="C10" s="17">
        <v>323427.92293236288</v>
      </c>
      <c r="D10" s="14">
        <f t="shared" si="0"/>
        <v>1.5321841965646356E-2</v>
      </c>
    </row>
    <row r="11" spans="1:6" ht="16.5" thickTop="1" thickBot="1" x14ac:dyDescent="0.3">
      <c r="A11" s="15">
        <v>7</v>
      </c>
      <c r="B11" s="16" t="s">
        <v>93</v>
      </c>
      <c r="C11" s="17">
        <v>82082.799727200356</v>
      </c>
      <c r="D11" s="14">
        <f t="shared" si="0"/>
        <v>3.8885315594132316E-3</v>
      </c>
    </row>
    <row r="12" spans="1:6" ht="16.5" thickTop="1" thickBot="1" x14ac:dyDescent="0.3">
      <c r="A12" s="15">
        <v>8</v>
      </c>
      <c r="B12" s="16" t="s">
        <v>94</v>
      </c>
      <c r="C12" s="17">
        <v>6980.760220739292</v>
      </c>
      <c r="D12" s="14">
        <f t="shared" si="0"/>
        <v>3.3070151745866942E-4</v>
      </c>
    </row>
    <row r="13" spans="1:6" ht="16.5" thickTop="1" thickBot="1" x14ac:dyDescent="0.3">
      <c r="A13" s="15">
        <v>9</v>
      </c>
      <c r="B13" s="16" t="s">
        <v>95</v>
      </c>
      <c r="C13" s="17">
        <v>3508.824288989611</v>
      </c>
      <c r="D13" s="14">
        <f t="shared" si="0"/>
        <v>1.6622451999100647E-4</v>
      </c>
    </row>
    <row r="14" spans="1:6" ht="16.5" thickTop="1" thickBot="1" x14ac:dyDescent="0.3">
      <c r="A14" s="15">
        <v>10</v>
      </c>
      <c r="B14" s="16" t="s">
        <v>96</v>
      </c>
      <c r="C14" s="17">
        <v>2131599.8905277471</v>
      </c>
      <c r="D14" s="14">
        <f t="shared" si="0"/>
        <v>0.10098088118225113</v>
      </c>
    </row>
    <row r="15" spans="1:6" ht="16.5" thickTop="1" thickBot="1" x14ac:dyDescent="0.3">
      <c r="A15" s="15">
        <v>11</v>
      </c>
      <c r="B15" s="16" t="s">
        <v>97</v>
      </c>
      <c r="C15" s="17">
        <v>16815.319545735889</v>
      </c>
      <c r="D15" s="14">
        <f t="shared" si="0"/>
        <v>7.9659686258903828E-4</v>
      </c>
    </row>
    <row r="16" spans="1:6" ht="16.5" thickTop="1" thickBot="1" x14ac:dyDescent="0.3">
      <c r="A16" s="15">
        <v>12</v>
      </c>
      <c r="B16" s="16" t="s">
        <v>98</v>
      </c>
      <c r="C16" s="17">
        <v>774.57732294086486</v>
      </c>
      <c r="D16" s="14">
        <f t="shared" si="0"/>
        <v>3.6694269389830164E-5</v>
      </c>
    </row>
    <row r="17" spans="1:4" ht="16.5" thickTop="1" thickBot="1" x14ac:dyDescent="0.3">
      <c r="A17" s="15">
        <v>13</v>
      </c>
      <c r="B17" s="16" t="s">
        <v>99</v>
      </c>
      <c r="C17" s="17">
        <v>740122.73822277214</v>
      </c>
      <c r="D17" s="14">
        <f t="shared" si="0"/>
        <v>3.5062042656725891E-2</v>
      </c>
    </row>
    <row r="18" spans="1:4" ht="16.5" thickTop="1" thickBot="1" x14ac:dyDescent="0.3">
      <c r="A18" s="15">
        <v>14</v>
      </c>
      <c r="B18" s="16" t="s">
        <v>100</v>
      </c>
      <c r="C18" s="17">
        <v>9145032.02688138</v>
      </c>
      <c r="D18" s="14">
        <f t="shared" si="0"/>
        <v>0.43323017448915041</v>
      </c>
    </row>
    <row r="19" spans="1:4" ht="16.5" thickTop="1" thickBot="1" x14ac:dyDescent="0.3">
      <c r="A19" s="15">
        <v>15</v>
      </c>
      <c r="B19" s="16" t="s">
        <v>101</v>
      </c>
      <c r="C19" s="17">
        <v>131928.98542722061</v>
      </c>
      <c r="D19" s="14">
        <f t="shared" si="0"/>
        <v>6.2499089351251251E-3</v>
      </c>
    </row>
    <row r="20" spans="1:4" ht="16.5" thickTop="1" thickBot="1" x14ac:dyDescent="0.3">
      <c r="A20" s="15">
        <v>16</v>
      </c>
      <c r="B20" s="16" t="s">
        <v>102</v>
      </c>
      <c r="C20" s="17">
        <v>4022977.6061562933</v>
      </c>
      <c r="D20" s="14">
        <f t="shared" si="0"/>
        <v>0.19058164970422606</v>
      </c>
    </row>
    <row r="21" spans="1:4" ht="16.5" thickTop="1" thickBot="1" x14ac:dyDescent="0.3">
      <c r="A21" s="15">
        <v>17</v>
      </c>
      <c r="B21" s="16" t="s">
        <v>103</v>
      </c>
      <c r="C21" s="17">
        <v>470286.6145852278</v>
      </c>
      <c r="D21" s="14">
        <f t="shared" si="0"/>
        <v>2.2279020073169703E-2</v>
      </c>
    </row>
    <row r="22" spans="1:4" ht="16.5" thickTop="1" thickBot="1" x14ac:dyDescent="0.3">
      <c r="A22" s="15">
        <v>18</v>
      </c>
      <c r="B22" s="16" t="s">
        <v>104</v>
      </c>
      <c r="C22" s="17">
        <v>1679438.5986235281</v>
      </c>
      <c r="D22" s="14">
        <f t="shared" si="0"/>
        <v>7.9560517118670432E-2</v>
      </c>
    </row>
    <row r="23" spans="1:4" ht="16.5" thickTop="1" thickBot="1" x14ac:dyDescent="0.3">
      <c r="A23" s="32"/>
      <c r="B23" s="33" t="s">
        <v>105</v>
      </c>
      <c r="C23" s="34">
        <f>SUM(C5:C22)</f>
        <v>21108945.233708329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333834.33749055414</v>
      </c>
      <c r="D5" s="14">
        <f>C5/C$23</f>
        <v>1.0080486535361729E-2</v>
      </c>
    </row>
    <row r="6" spans="1:6" ht="16.5" thickTop="1" thickBot="1" x14ac:dyDescent="0.3">
      <c r="A6" s="15">
        <v>2</v>
      </c>
      <c r="B6" s="16" t="s">
        <v>88</v>
      </c>
      <c r="C6" s="17">
        <v>160564.05712307474</v>
      </c>
      <c r="D6" s="14">
        <f t="shared" ref="D6:D23" si="0">C6/C$23</f>
        <v>4.8484042356427871E-3</v>
      </c>
    </row>
    <row r="7" spans="1:6" ht="16.5" thickTop="1" thickBot="1" x14ac:dyDescent="0.3">
      <c r="A7" s="15">
        <v>3</v>
      </c>
      <c r="B7" s="16" t="s">
        <v>89</v>
      </c>
      <c r="C7" s="17">
        <v>565437.28981677722</v>
      </c>
      <c r="D7" s="14">
        <f t="shared" si="0"/>
        <v>1.7073986545050147E-2</v>
      </c>
    </row>
    <row r="8" spans="1:6" ht="16.5" thickTop="1" thickBot="1" x14ac:dyDescent="0.3">
      <c r="A8" s="15">
        <v>4</v>
      </c>
      <c r="B8" s="16" t="s">
        <v>90</v>
      </c>
      <c r="C8" s="17">
        <v>978704.20349487907</v>
      </c>
      <c r="D8" s="14">
        <f t="shared" si="0"/>
        <v>2.9553025071039039E-2</v>
      </c>
    </row>
    <row r="9" spans="1:6" ht="16.5" thickTop="1" thickBot="1" x14ac:dyDescent="0.3">
      <c r="A9" s="15">
        <v>5</v>
      </c>
      <c r="B9" s="16" t="s">
        <v>91</v>
      </c>
      <c r="C9" s="17">
        <v>1495166.5282343947</v>
      </c>
      <c r="D9" s="14">
        <f t="shared" si="0"/>
        <v>4.5148159920537896E-2</v>
      </c>
    </row>
    <row r="10" spans="1:6" ht="16.5" thickTop="1" thickBot="1" x14ac:dyDescent="0.3">
      <c r="A10" s="15">
        <v>6</v>
      </c>
      <c r="B10" s="16" t="s">
        <v>92</v>
      </c>
      <c r="C10" s="17">
        <v>958455.70003725193</v>
      </c>
      <c r="D10" s="14">
        <f t="shared" si="0"/>
        <v>2.8941599751522256E-2</v>
      </c>
    </row>
    <row r="11" spans="1:6" ht="16.5" thickTop="1" thickBot="1" x14ac:dyDescent="0.3">
      <c r="A11" s="15">
        <v>7</v>
      </c>
      <c r="B11" s="16" t="s">
        <v>93</v>
      </c>
      <c r="C11" s="17">
        <v>219966.81382991862</v>
      </c>
      <c r="D11" s="14">
        <f t="shared" si="0"/>
        <v>6.6421343044187463E-3</v>
      </c>
    </row>
    <row r="12" spans="1:6" ht="16.5" thickTop="1" thickBot="1" x14ac:dyDescent="0.3">
      <c r="A12" s="15">
        <v>8</v>
      </c>
      <c r="B12" s="16" t="s">
        <v>94</v>
      </c>
      <c r="C12" s="17">
        <v>73750.944347227865</v>
      </c>
      <c r="D12" s="14">
        <f t="shared" si="0"/>
        <v>2.2269890121278447E-3</v>
      </c>
    </row>
    <row r="13" spans="1:6" ht="16.5" thickTop="1" thickBot="1" x14ac:dyDescent="0.3">
      <c r="A13" s="15">
        <v>9</v>
      </c>
      <c r="B13" s="16" t="s">
        <v>95</v>
      </c>
      <c r="C13" s="17">
        <v>95960.094018500356</v>
      </c>
      <c r="D13" s="14">
        <f t="shared" si="0"/>
        <v>2.8976181508377909E-3</v>
      </c>
    </row>
    <row r="14" spans="1:6" ht="16.5" thickTop="1" thickBot="1" x14ac:dyDescent="0.3">
      <c r="A14" s="15">
        <v>10</v>
      </c>
      <c r="B14" s="16" t="s">
        <v>96</v>
      </c>
      <c r="C14" s="17">
        <v>3041740.5378478374</v>
      </c>
      <c r="D14" s="14">
        <f t="shared" si="0"/>
        <v>9.1848623980169977E-2</v>
      </c>
    </row>
    <row r="15" spans="1:6" ht="16.5" thickTop="1" thickBot="1" x14ac:dyDescent="0.3">
      <c r="A15" s="15">
        <v>11</v>
      </c>
      <c r="B15" s="16" t="s">
        <v>97</v>
      </c>
      <c r="C15" s="17">
        <v>321814.0336333061</v>
      </c>
      <c r="D15" s="14">
        <f t="shared" si="0"/>
        <v>9.7175205442213662E-3</v>
      </c>
    </row>
    <row r="16" spans="1:6" ht="16.5" thickTop="1" thickBot="1" x14ac:dyDescent="0.3">
      <c r="A16" s="15">
        <v>12</v>
      </c>
      <c r="B16" s="16" t="s">
        <v>98</v>
      </c>
      <c r="C16" s="17">
        <v>3318684.6732020262</v>
      </c>
      <c r="D16" s="14">
        <f t="shared" si="0"/>
        <v>0.10021124973182528</v>
      </c>
    </row>
    <row r="17" spans="1:4" ht="16.5" thickTop="1" thickBot="1" x14ac:dyDescent="0.3">
      <c r="A17" s="15">
        <v>13</v>
      </c>
      <c r="B17" s="16" t="s">
        <v>99</v>
      </c>
      <c r="C17" s="17">
        <v>1214818.4939576194</v>
      </c>
      <c r="D17" s="14">
        <f t="shared" si="0"/>
        <v>3.6682749783325377E-2</v>
      </c>
    </row>
    <row r="18" spans="1:4" ht="16.5" thickTop="1" thickBot="1" x14ac:dyDescent="0.3">
      <c r="A18" s="15">
        <v>14</v>
      </c>
      <c r="B18" s="16" t="s">
        <v>100</v>
      </c>
      <c r="C18" s="17">
        <v>11138752.993839551</v>
      </c>
      <c r="D18" s="14">
        <f t="shared" si="0"/>
        <v>0.33634661556736006</v>
      </c>
    </row>
    <row r="19" spans="1:4" ht="16.5" thickTop="1" thickBot="1" x14ac:dyDescent="0.3">
      <c r="A19" s="15">
        <v>15</v>
      </c>
      <c r="B19" s="16" t="s">
        <v>101</v>
      </c>
      <c r="C19" s="17">
        <v>277401.34448435105</v>
      </c>
      <c r="D19" s="14">
        <f t="shared" si="0"/>
        <v>8.3764316726252404E-3</v>
      </c>
    </row>
    <row r="20" spans="1:4" ht="16.5" thickTop="1" thickBot="1" x14ac:dyDescent="0.3">
      <c r="A20" s="15">
        <v>16</v>
      </c>
      <c r="B20" s="16" t="s">
        <v>102</v>
      </c>
      <c r="C20" s="17">
        <v>4714173.4975588685</v>
      </c>
      <c r="D20" s="14">
        <f t="shared" si="0"/>
        <v>0.14234953427714997</v>
      </c>
    </row>
    <row r="21" spans="1:4" ht="16.5" thickTop="1" thickBot="1" x14ac:dyDescent="0.3">
      <c r="A21" s="15">
        <v>17</v>
      </c>
      <c r="B21" s="16" t="s">
        <v>103</v>
      </c>
      <c r="C21" s="17">
        <v>2160555.8532779003</v>
      </c>
      <c r="D21" s="14">
        <f t="shared" si="0"/>
        <v>6.5240305570666762E-2</v>
      </c>
    </row>
    <row r="22" spans="1:4" ht="16.5" thickTop="1" thickBot="1" x14ac:dyDescent="0.3">
      <c r="A22" s="15">
        <v>18</v>
      </c>
      <c r="B22" s="16" t="s">
        <v>104</v>
      </c>
      <c r="C22" s="17">
        <v>2047106.0000128525</v>
      </c>
      <c r="D22" s="14">
        <f t="shared" si="0"/>
        <v>6.1814565346117692E-2</v>
      </c>
    </row>
    <row r="23" spans="1:4" ht="16.5" thickTop="1" thickBot="1" x14ac:dyDescent="0.3">
      <c r="A23" s="31"/>
      <c r="B23" s="18" t="s">
        <v>105</v>
      </c>
      <c r="C23" s="19">
        <f>SUM(C5:C22)</f>
        <v>33116887.396206893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58975.711645209463</v>
      </c>
      <c r="D5" s="14">
        <f>C5/C$23</f>
        <v>1.804111269724406E-3</v>
      </c>
    </row>
    <row r="6" spans="1:6" ht="16.5" thickTop="1" thickBot="1" x14ac:dyDescent="0.3">
      <c r="A6" s="15">
        <v>2</v>
      </c>
      <c r="B6" s="16" t="s">
        <v>88</v>
      </c>
      <c r="C6" s="17">
        <v>110534.99598975109</v>
      </c>
      <c r="D6" s="14">
        <f t="shared" ref="D6:D23" si="0">C6/C$23</f>
        <v>3.381348463647584E-3</v>
      </c>
    </row>
    <row r="7" spans="1:6" ht="16.5" thickTop="1" thickBot="1" x14ac:dyDescent="0.3">
      <c r="A7" s="15">
        <v>3</v>
      </c>
      <c r="B7" s="16" t="s">
        <v>89</v>
      </c>
      <c r="C7" s="17">
        <v>383281.0212835687</v>
      </c>
      <c r="D7" s="14">
        <f t="shared" si="0"/>
        <v>1.1724854023450085E-2</v>
      </c>
    </row>
    <row r="8" spans="1:6" ht="16.5" thickTop="1" thickBot="1" x14ac:dyDescent="0.3">
      <c r="A8" s="15">
        <v>4</v>
      </c>
      <c r="B8" s="16" t="s">
        <v>90</v>
      </c>
      <c r="C8" s="17">
        <v>4301695.9911235981</v>
      </c>
      <c r="D8" s="14">
        <f t="shared" si="0"/>
        <v>0.13159210800544496</v>
      </c>
    </row>
    <row r="9" spans="1:6" ht="16.5" thickTop="1" thickBot="1" x14ac:dyDescent="0.3">
      <c r="A9" s="15">
        <v>5</v>
      </c>
      <c r="B9" s="16" t="s">
        <v>91</v>
      </c>
      <c r="C9" s="17">
        <v>561064.95852228452</v>
      </c>
      <c r="D9" s="14">
        <f t="shared" si="0"/>
        <v>1.7163398057948347E-2</v>
      </c>
    </row>
    <row r="10" spans="1:6" ht="16.5" thickTop="1" thickBot="1" x14ac:dyDescent="0.3">
      <c r="A10" s="15">
        <v>6</v>
      </c>
      <c r="B10" s="16" t="s">
        <v>92</v>
      </c>
      <c r="C10" s="17">
        <v>477288.76312747702</v>
      </c>
      <c r="D10" s="14">
        <f t="shared" si="0"/>
        <v>1.4600621382091429E-2</v>
      </c>
    </row>
    <row r="11" spans="1:6" ht="16.5" thickTop="1" thickBot="1" x14ac:dyDescent="0.3">
      <c r="A11" s="15">
        <v>7</v>
      </c>
      <c r="B11" s="16" t="s">
        <v>93</v>
      </c>
      <c r="C11" s="17">
        <v>1031013.0259606456</v>
      </c>
      <c r="D11" s="14">
        <f t="shared" si="0"/>
        <v>3.1539462051058662E-2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59618.948456446778</v>
      </c>
      <c r="D13" s="14">
        <f t="shared" si="0"/>
        <v>1.8237883664118707E-3</v>
      </c>
    </row>
    <row r="14" spans="1:6" ht="16.5" thickTop="1" thickBot="1" x14ac:dyDescent="0.3">
      <c r="A14" s="15">
        <v>10</v>
      </c>
      <c r="B14" s="16" t="s">
        <v>96</v>
      </c>
      <c r="C14" s="17">
        <v>1231832.3321985016</v>
      </c>
      <c r="D14" s="14">
        <f t="shared" si="0"/>
        <v>3.7682675307076779E-2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1376556.4671797878</v>
      </c>
      <c r="D16" s="14">
        <f t="shared" si="0"/>
        <v>4.2109895185178298E-2</v>
      </c>
    </row>
    <row r="17" spans="1:4" ht="16.5" thickTop="1" thickBot="1" x14ac:dyDescent="0.3">
      <c r="A17" s="15">
        <v>13</v>
      </c>
      <c r="B17" s="16" t="s">
        <v>99</v>
      </c>
      <c r="C17" s="17">
        <v>238801.4519344435</v>
      </c>
      <c r="D17" s="14">
        <f t="shared" si="0"/>
        <v>7.3051155915381987E-3</v>
      </c>
    </row>
    <row r="18" spans="1:4" ht="16.5" thickTop="1" thickBot="1" x14ac:dyDescent="0.3">
      <c r="A18" s="15">
        <v>14</v>
      </c>
      <c r="B18" s="16" t="s">
        <v>100</v>
      </c>
      <c r="C18" s="17">
        <v>2009696.0647507049</v>
      </c>
      <c r="D18" s="14">
        <f t="shared" si="0"/>
        <v>6.1478110530473765E-2</v>
      </c>
    </row>
    <row r="19" spans="1:4" ht="16.5" thickTop="1" thickBot="1" x14ac:dyDescent="0.3">
      <c r="A19" s="15">
        <v>15</v>
      </c>
      <c r="B19" s="16" t="s">
        <v>101</v>
      </c>
      <c r="C19" s="17">
        <v>67134.75939506157</v>
      </c>
      <c r="D19" s="14">
        <f t="shared" si="0"/>
        <v>2.0537026622671601E-3</v>
      </c>
    </row>
    <row r="20" spans="1:4" ht="16.5" thickTop="1" thickBot="1" x14ac:dyDescent="0.3">
      <c r="A20" s="15">
        <v>16</v>
      </c>
      <c r="B20" s="16" t="s">
        <v>102</v>
      </c>
      <c r="C20" s="17">
        <v>2983273.7078653821</v>
      </c>
      <c r="D20" s="14">
        <f t="shared" si="0"/>
        <v>9.1260581125512164E-2</v>
      </c>
    </row>
    <row r="21" spans="1:4" ht="16.5" thickTop="1" thickBot="1" x14ac:dyDescent="0.3">
      <c r="A21" s="15">
        <v>17</v>
      </c>
      <c r="B21" s="16" t="s">
        <v>103</v>
      </c>
      <c r="C21" s="17">
        <v>14781600.786411468</v>
      </c>
      <c r="D21" s="14">
        <f t="shared" si="0"/>
        <v>0.4521802589472993</v>
      </c>
    </row>
    <row r="22" spans="1:4" ht="16.5" thickTop="1" thickBot="1" x14ac:dyDescent="0.3">
      <c r="A22" s="15">
        <v>18</v>
      </c>
      <c r="B22" s="16" t="s">
        <v>104</v>
      </c>
      <c r="C22" s="17">
        <v>3017250.9034092468</v>
      </c>
      <c r="D22" s="14">
        <f t="shared" si="0"/>
        <v>9.2299969030877033E-2</v>
      </c>
    </row>
    <row r="23" spans="1:4" ht="16.5" thickTop="1" thickBot="1" x14ac:dyDescent="0.3">
      <c r="A23" s="31"/>
      <c r="B23" s="18" t="s">
        <v>105</v>
      </c>
      <c r="C23" s="19">
        <f>SUM(C5:C22)</f>
        <v>32689619.889253575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64957.067555679503</v>
      </c>
      <c r="D5" s="14">
        <f>C5/C$23</f>
        <v>4.099392837166844E-3</v>
      </c>
    </row>
    <row r="6" spans="1:6" ht="16.5" thickTop="1" thickBot="1" x14ac:dyDescent="0.3">
      <c r="A6" s="15">
        <v>2</v>
      </c>
      <c r="B6" s="16" t="s">
        <v>88</v>
      </c>
      <c r="C6" s="17">
        <v>68580.673389243049</v>
      </c>
      <c r="D6" s="14">
        <f t="shared" ref="D6:D23" si="0">C6/C$23</f>
        <v>4.3280759406042557E-3</v>
      </c>
    </row>
    <row r="7" spans="1:6" ht="16.5" thickTop="1" thickBot="1" x14ac:dyDescent="0.3">
      <c r="A7" s="15">
        <v>3</v>
      </c>
      <c r="B7" s="16" t="s">
        <v>89</v>
      </c>
      <c r="C7" s="17">
        <v>126851.495558717</v>
      </c>
      <c r="D7" s="14">
        <f t="shared" si="0"/>
        <v>8.0055047409823971E-3</v>
      </c>
    </row>
    <row r="8" spans="1:6" ht="16.5" thickTop="1" thickBot="1" x14ac:dyDescent="0.3">
      <c r="A8" s="15">
        <v>4</v>
      </c>
      <c r="B8" s="16" t="s">
        <v>90</v>
      </c>
      <c r="C8" s="17">
        <v>1110732.2786499399</v>
      </c>
      <c r="D8" s="14">
        <f t="shared" si="0"/>
        <v>7.0097498523999352E-2</v>
      </c>
    </row>
    <row r="9" spans="1:6" ht="16.5" thickTop="1" thickBot="1" x14ac:dyDescent="0.3">
      <c r="A9" s="15">
        <v>5</v>
      </c>
      <c r="B9" s="16" t="s">
        <v>91</v>
      </c>
      <c r="C9" s="17">
        <v>256504.27971030879</v>
      </c>
      <c r="D9" s="14">
        <f t="shared" si="0"/>
        <v>1.6187796748148336E-2</v>
      </c>
    </row>
    <row r="10" spans="1:6" ht="16.5" thickTop="1" thickBot="1" x14ac:dyDescent="0.3">
      <c r="A10" s="15">
        <v>6</v>
      </c>
      <c r="B10" s="16" t="s">
        <v>92</v>
      </c>
      <c r="C10" s="17">
        <v>290431.43455572915</v>
      </c>
      <c r="D10" s="14">
        <f t="shared" si="0"/>
        <v>1.8328914578622291E-2</v>
      </c>
    </row>
    <row r="11" spans="1:6" ht="16.5" thickTop="1" thickBot="1" x14ac:dyDescent="0.3">
      <c r="A11" s="15">
        <v>7</v>
      </c>
      <c r="B11" s="16" t="s">
        <v>93</v>
      </c>
      <c r="C11" s="17">
        <v>38322.965561488898</v>
      </c>
      <c r="D11" s="14">
        <f t="shared" si="0"/>
        <v>2.4185342170364517E-3</v>
      </c>
    </row>
    <row r="12" spans="1:6" ht="16.5" thickTop="1" thickBot="1" x14ac:dyDescent="0.3">
      <c r="A12" s="15">
        <v>8</v>
      </c>
      <c r="B12" s="16" t="s">
        <v>94</v>
      </c>
      <c r="C12" s="17">
        <v>21067.582719517519</v>
      </c>
      <c r="D12" s="14">
        <f t="shared" si="0"/>
        <v>1.3295596760549708E-3</v>
      </c>
    </row>
    <row r="13" spans="1:6" ht="16.5" thickTop="1" thickBot="1" x14ac:dyDescent="0.3">
      <c r="A13" s="15">
        <v>9</v>
      </c>
      <c r="B13" s="16" t="s">
        <v>95</v>
      </c>
      <c r="C13" s="17">
        <v>898.37021523681437</v>
      </c>
      <c r="D13" s="14">
        <f t="shared" si="0"/>
        <v>5.6695484633893859E-5</v>
      </c>
    </row>
    <row r="14" spans="1:6" ht="16.5" thickTop="1" thickBot="1" x14ac:dyDescent="0.3">
      <c r="A14" s="15">
        <v>10</v>
      </c>
      <c r="B14" s="16" t="s">
        <v>96</v>
      </c>
      <c r="C14" s="17">
        <v>2270141.7747745444</v>
      </c>
      <c r="D14" s="14">
        <f t="shared" si="0"/>
        <v>0.14326698050041992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406892.6883768976</v>
      </c>
      <c r="D16" s="14">
        <f t="shared" si="0"/>
        <v>2.5678698792830166E-2</v>
      </c>
    </row>
    <row r="17" spans="1:4" ht="16.5" thickTop="1" thickBot="1" x14ac:dyDescent="0.3">
      <c r="A17" s="15">
        <v>13</v>
      </c>
      <c r="B17" s="16" t="s">
        <v>99</v>
      </c>
      <c r="C17" s="17">
        <v>517170.72831252438</v>
      </c>
      <c r="D17" s="14">
        <f t="shared" si="0"/>
        <v>3.2638264918893392E-2</v>
      </c>
    </row>
    <row r="18" spans="1:4" ht="16.5" thickTop="1" thickBot="1" x14ac:dyDescent="0.3">
      <c r="A18" s="15">
        <v>14</v>
      </c>
      <c r="B18" s="16" t="s">
        <v>100</v>
      </c>
      <c r="C18" s="17">
        <v>5836800.9580992991</v>
      </c>
      <c r="D18" s="14">
        <f t="shared" si="0"/>
        <v>0.36835622265569401</v>
      </c>
    </row>
    <row r="19" spans="1:4" ht="16.5" thickTop="1" thickBot="1" x14ac:dyDescent="0.3">
      <c r="A19" s="15">
        <v>15</v>
      </c>
      <c r="B19" s="16" t="s">
        <v>101</v>
      </c>
      <c r="C19" s="17">
        <v>221806.14299309009</v>
      </c>
      <c r="D19" s="14">
        <f t="shared" si="0"/>
        <v>1.3998022817856969E-2</v>
      </c>
    </row>
    <row r="20" spans="1:4" ht="16.5" thickTop="1" thickBot="1" x14ac:dyDescent="0.3">
      <c r="A20" s="15">
        <v>16</v>
      </c>
      <c r="B20" s="16" t="s">
        <v>102</v>
      </c>
      <c r="C20" s="17">
        <v>2594077.3384809121</v>
      </c>
      <c r="D20" s="14">
        <f t="shared" si="0"/>
        <v>0.16371031606853514</v>
      </c>
    </row>
    <row r="21" spans="1:4" ht="16.5" thickTop="1" thickBot="1" x14ac:dyDescent="0.3">
      <c r="A21" s="15">
        <v>17</v>
      </c>
      <c r="B21" s="16" t="s">
        <v>103</v>
      </c>
      <c r="C21" s="17">
        <v>385718.59819120582</v>
      </c>
      <c r="D21" s="14">
        <f t="shared" si="0"/>
        <v>2.4342417508790577E-2</v>
      </c>
    </row>
    <row r="22" spans="1:4" ht="16.5" thickTop="1" thickBot="1" x14ac:dyDescent="0.3">
      <c r="A22" s="15">
        <v>18</v>
      </c>
      <c r="B22" s="16" t="s">
        <v>104</v>
      </c>
      <c r="C22" s="17">
        <v>1634579.3728176162</v>
      </c>
      <c r="D22" s="14">
        <f t="shared" si="0"/>
        <v>0.10315710398973094</v>
      </c>
    </row>
    <row r="23" spans="1:4" ht="16.5" thickTop="1" thickBot="1" x14ac:dyDescent="0.3">
      <c r="A23" s="31"/>
      <c r="B23" s="18" t="s">
        <v>105</v>
      </c>
      <c r="C23" s="19">
        <f>SUM(C5:C22)</f>
        <v>15845533.749961952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57245.788973390976</v>
      </c>
      <c r="D6" s="14">
        <f t="shared" ref="D6:D23" si="0">C6/C$23</f>
        <v>2.389025065692931E-3</v>
      </c>
    </row>
    <row r="7" spans="1:6" ht="16.5" thickTop="1" thickBot="1" x14ac:dyDescent="0.3">
      <c r="A7" s="15">
        <v>3</v>
      </c>
      <c r="B7" s="16" t="s">
        <v>89</v>
      </c>
      <c r="C7" s="17">
        <v>238977.55445662627</v>
      </c>
      <c r="D7" s="14">
        <f t="shared" si="0"/>
        <v>9.973194150582055E-3</v>
      </c>
    </row>
    <row r="8" spans="1:6" ht="16.5" thickTop="1" thickBot="1" x14ac:dyDescent="0.3">
      <c r="A8" s="15">
        <v>4</v>
      </c>
      <c r="B8" s="16" t="s">
        <v>90</v>
      </c>
      <c r="C8" s="17">
        <v>725493.01387949218</v>
      </c>
      <c r="D8" s="14">
        <f t="shared" si="0"/>
        <v>3.0276829548962166E-2</v>
      </c>
    </row>
    <row r="9" spans="1:6" ht="16.5" thickTop="1" thickBot="1" x14ac:dyDescent="0.3">
      <c r="A9" s="15">
        <v>5</v>
      </c>
      <c r="B9" s="16" t="s">
        <v>91</v>
      </c>
      <c r="C9" s="17">
        <v>330338.65512759774</v>
      </c>
      <c r="D9" s="14">
        <f t="shared" si="0"/>
        <v>1.3785945506558645E-2</v>
      </c>
    </row>
    <row r="10" spans="1:6" ht="16.5" thickTop="1" thickBot="1" x14ac:dyDescent="0.3">
      <c r="A10" s="15">
        <v>6</v>
      </c>
      <c r="B10" s="16" t="s">
        <v>92</v>
      </c>
      <c r="C10" s="17">
        <v>164284.31037252976</v>
      </c>
      <c r="D10" s="14">
        <f t="shared" si="0"/>
        <v>6.8560385387034023E-3</v>
      </c>
    </row>
    <row r="11" spans="1:6" ht="16.5" thickTop="1" thickBot="1" x14ac:dyDescent="0.3">
      <c r="A11" s="15">
        <v>7</v>
      </c>
      <c r="B11" s="16" t="s">
        <v>93</v>
      </c>
      <c r="C11" s="17">
        <v>17215.9326260786</v>
      </c>
      <c r="D11" s="14">
        <f t="shared" si="0"/>
        <v>7.1846847271334231E-4</v>
      </c>
    </row>
    <row r="12" spans="1:6" ht="16.5" thickTop="1" thickBot="1" x14ac:dyDescent="0.3">
      <c r="A12" s="15">
        <v>8</v>
      </c>
      <c r="B12" s="16" t="s">
        <v>94</v>
      </c>
      <c r="C12" s="17">
        <v>20355.538705345542</v>
      </c>
      <c r="D12" s="14">
        <f t="shared" si="0"/>
        <v>8.4949291580831057E-4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3659746.5841446519</v>
      </c>
      <c r="D14" s="14">
        <f t="shared" si="0"/>
        <v>0.15273134461767465</v>
      </c>
    </row>
    <row r="15" spans="1:6" ht="16.5" thickTop="1" thickBot="1" x14ac:dyDescent="0.3">
      <c r="A15" s="15">
        <v>11</v>
      </c>
      <c r="B15" s="16" t="s">
        <v>97</v>
      </c>
      <c r="C15" s="17">
        <v>389644.2257306953</v>
      </c>
      <c r="D15" s="14">
        <f t="shared" si="0"/>
        <v>1.6260930955215469E-2</v>
      </c>
    </row>
    <row r="16" spans="1:6" ht="16.5" thickTop="1" thickBot="1" x14ac:dyDescent="0.3">
      <c r="A16" s="15">
        <v>12</v>
      </c>
      <c r="B16" s="16" t="s">
        <v>98</v>
      </c>
      <c r="C16" s="17">
        <v>121572.76626892026</v>
      </c>
      <c r="D16" s="14">
        <f t="shared" si="0"/>
        <v>5.0735677004483471E-3</v>
      </c>
    </row>
    <row r="17" spans="1:4" ht="16.5" thickTop="1" thickBot="1" x14ac:dyDescent="0.3">
      <c r="A17" s="15">
        <v>13</v>
      </c>
      <c r="B17" s="16" t="s">
        <v>99</v>
      </c>
      <c r="C17" s="17">
        <v>935282.25960584381</v>
      </c>
      <c r="D17" s="14">
        <f t="shared" si="0"/>
        <v>3.9031914866871437E-2</v>
      </c>
    </row>
    <row r="18" spans="1:4" ht="16.5" thickTop="1" thickBot="1" x14ac:dyDescent="0.3">
      <c r="A18" s="15">
        <v>14</v>
      </c>
      <c r="B18" s="16" t="s">
        <v>100</v>
      </c>
      <c r="C18" s="17">
        <v>8872224.2107881699</v>
      </c>
      <c r="D18" s="14">
        <f t="shared" si="0"/>
        <v>0.37026244913617917</v>
      </c>
    </row>
    <row r="19" spans="1:4" ht="16.5" thickTop="1" thickBot="1" x14ac:dyDescent="0.3">
      <c r="A19" s="15">
        <v>15</v>
      </c>
      <c r="B19" s="16" t="s">
        <v>101</v>
      </c>
      <c r="C19" s="17">
        <v>156217.28790497445</v>
      </c>
      <c r="D19" s="14">
        <f t="shared" si="0"/>
        <v>6.5193793847968008E-3</v>
      </c>
    </row>
    <row r="20" spans="1:4" ht="16.5" thickTop="1" thickBot="1" x14ac:dyDescent="0.3">
      <c r="A20" s="15">
        <v>16</v>
      </c>
      <c r="B20" s="16" t="s">
        <v>102</v>
      </c>
      <c r="C20" s="17">
        <v>4207709.9067817545</v>
      </c>
      <c r="D20" s="14">
        <f t="shared" si="0"/>
        <v>0.17559936925908395</v>
      </c>
    </row>
    <row r="21" spans="1:4" ht="16.5" thickTop="1" thickBot="1" x14ac:dyDescent="0.3">
      <c r="A21" s="15">
        <v>17</v>
      </c>
      <c r="B21" s="16" t="s">
        <v>103</v>
      </c>
      <c r="C21" s="17">
        <v>1253281.838153156</v>
      </c>
      <c r="D21" s="14">
        <f t="shared" si="0"/>
        <v>5.2302916588630309E-2</v>
      </c>
    </row>
    <row r="22" spans="1:4" ht="16.5" thickTop="1" thickBot="1" x14ac:dyDescent="0.3">
      <c r="A22" s="15">
        <v>18</v>
      </c>
      <c r="B22" s="16" t="s">
        <v>104</v>
      </c>
      <c r="C22" s="17">
        <v>2812397.7152493191</v>
      </c>
      <c r="D22" s="14">
        <f t="shared" si="0"/>
        <v>0.11736913329207904</v>
      </c>
    </row>
    <row r="23" spans="1:4" ht="16.5" thickTop="1" thickBot="1" x14ac:dyDescent="0.3">
      <c r="A23" s="31"/>
      <c r="B23" s="18" t="s">
        <v>105</v>
      </c>
      <c r="C23" s="19">
        <f>SUM(C5:C22)</f>
        <v>23961987.588768546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1347247.1069308505</v>
      </c>
      <c r="D5" s="14">
        <f>C5/C$23</f>
        <v>1.3239491690313529E-2</v>
      </c>
    </row>
    <row r="6" spans="1:6" ht="16.5" thickTop="1" thickBot="1" x14ac:dyDescent="0.3">
      <c r="A6" s="15">
        <v>2</v>
      </c>
      <c r="B6" s="16" t="s">
        <v>88</v>
      </c>
      <c r="C6" s="17">
        <v>487556.2651873593</v>
      </c>
      <c r="D6" s="14">
        <f t="shared" ref="D6:D23" si="0">C6/C$23</f>
        <v>4.7912495698086179E-3</v>
      </c>
    </row>
    <row r="7" spans="1:6" ht="16.5" thickTop="1" thickBot="1" x14ac:dyDescent="0.3">
      <c r="A7" s="15">
        <v>3</v>
      </c>
      <c r="B7" s="16" t="s">
        <v>89</v>
      </c>
      <c r="C7" s="17">
        <v>1406827.2187729387</v>
      </c>
      <c r="D7" s="14">
        <f t="shared" si="0"/>
        <v>1.3824989622788782E-2</v>
      </c>
    </row>
    <row r="8" spans="1:6" ht="16.5" thickTop="1" thickBot="1" x14ac:dyDescent="0.3">
      <c r="A8" s="15">
        <v>4</v>
      </c>
      <c r="B8" s="16" t="s">
        <v>90</v>
      </c>
      <c r="C8" s="17">
        <v>937980.70821700455</v>
      </c>
      <c r="D8" s="14">
        <f t="shared" si="0"/>
        <v>9.2176021223037766E-3</v>
      </c>
    </row>
    <row r="9" spans="1:6" ht="16.5" thickTop="1" thickBot="1" x14ac:dyDescent="0.3">
      <c r="A9" s="15">
        <v>5</v>
      </c>
      <c r="B9" s="16" t="s">
        <v>91</v>
      </c>
      <c r="C9" s="17">
        <v>594560.60490305279</v>
      </c>
      <c r="D9" s="14">
        <f t="shared" si="0"/>
        <v>5.842788711518665E-3</v>
      </c>
    </row>
    <row r="10" spans="1:6" ht="16.5" thickTop="1" thickBot="1" x14ac:dyDescent="0.3">
      <c r="A10" s="15">
        <v>6</v>
      </c>
      <c r="B10" s="16" t="s">
        <v>92</v>
      </c>
      <c r="C10" s="17">
        <v>138806.1692474889</v>
      </c>
      <c r="D10" s="14">
        <f t="shared" si="0"/>
        <v>1.3640579481390615E-3</v>
      </c>
    </row>
    <row r="11" spans="1:6" ht="16.5" thickTop="1" thickBot="1" x14ac:dyDescent="0.3">
      <c r="A11" s="15">
        <v>7</v>
      </c>
      <c r="B11" s="16" t="s">
        <v>93</v>
      </c>
      <c r="C11" s="17">
        <v>1067.1828841778192</v>
      </c>
      <c r="D11" s="14">
        <f t="shared" si="0"/>
        <v>1.0487280955684586E-5</v>
      </c>
    </row>
    <row r="12" spans="1:6" ht="16.5" thickTop="1" thickBot="1" x14ac:dyDescent="0.3">
      <c r="A12" s="15">
        <v>8</v>
      </c>
      <c r="B12" s="16" t="s">
        <v>94</v>
      </c>
      <c r="C12" s="17">
        <v>17827.094841524398</v>
      </c>
      <c r="D12" s="14">
        <f t="shared" si="0"/>
        <v>1.7518810974066366E-4</v>
      </c>
    </row>
    <row r="13" spans="1:6" ht="16.5" thickTop="1" thickBot="1" x14ac:dyDescent="0.3">
      <c r="A13" s="15">
        <v>9</v>
      </c>
      <c r="B13" s="16" t="s">
        <v>95</v>
      </c>
      <c r="C13" s="17">
        <v>196791.40671828913</v>
      </c>
      <c r="D13" s="14">
        <f t="shared" si="0"/>
        <v>1.9338829384516363E-3</v>
      </c>
    </row>
    <row r="14" spans="1:6" ht="16.5" thickTop="1" thickBot="1" x14ac:dyDescent="0.3">
      <c r="A14" s="15">
        <v>10</v>
      </c>
      <c r="B14" s="16" t="s">
        <v>96</v>
      </c>
      <c r="C14" s="17">
        <v>4754669.7450802708</v>
      </c>
      <c r="D14" s="14">
        <f t="shared" si="0"/>
        <v>4.6724472634852993E-2</v>
      </c>
    </row>
    <row r="15" spans="1:6" ht="16.5" thickTop="1" thickBot="1" x14ac:dyDescent="0.3">
      <c r="A15" s="15">
        <v>11</v>
      </c>
      <c r="B15" s="16" t="s">
        <v>97</v>
      </c>
      <c r="C15" s="17">
        <v>454953.4706090588</v>
      </c>
      <c r="D15" s="14">
        <f t="shared" si="0"/>
        <v>4.4708596237624668E-3</v>
      </c>
    </row>
    <row r="16" spans="1:6" ht="16.5" thickTop="1" thickBot="1" x14ac:dyDescent="0.3">
      <c r="A16" s="15">
        <v>12</v>
      </c>
      <c r="B16" s="16" t="s">
        <v>98</v>
      </c>
      <c r="C16" s="17">
        <v>35893720.872669794</v>
      </c>
      <c r="D16" s="14">
        <f t="shared" si="0"/>
        <v>0.3527301092601538</v>
      </c>
    </row>
    <row r="17" spans="1:4" ht="16.5" thickTop="1" thickBot="1" x14ac:dyDescent="0.3">
      <c r="A17" s="15">
        <v>13</v>
      </c>
      <c r="B17" s="16" t="s">
        <v>99</v>
      </c>
      <c r="C17" s="17">
        <v>4437520.8487954764</v>
      </c>
      <c r="D17" s="14">
        <f t="shared" si="0"/>
        <v>4.3607828215760425E-2</v>
      </c>
    </row>
    <row r="18" spans="1:4" ht="16.5" thickTop="1" thickBot="1" x14ac:dyDescent="0.3">
      <c r="A18" s="15">
        <v>14</v>
      </c>
      <c r="B18" s="16" t="s">
        <v>100</v>
      </c>
      <c r="C18" s="17">
        <v>16574905.919126853</v>
      </c>
      <c r="D18" s="14">
        <f t="shared" si="0"/>
        <v>0.16288276148829153</v>
      </c>
    </row>
    <row r="19" spans="1:4" ht="16.5" thickTop="1" thickBot="1" x14ac:dyDescent="0.3">
      <c r="A19" s="15">
        <v>15</v>
      </c>
      <c r="B19" s="16" t="s">
        <v>101</v>
      </c>
      <c r="C19" s="17">
        <v>184083.15007047707</v>
      </c>
      <c r="D19" s="14">
        <f t="shared" si="0"/>
        <v>1.8089980101994095E-3</v>
      </c>
    </row>
    <row r="20" spans="1:4" ht="16.5" thickTop="1" thickBot="1" x14ac:dyDescent="0.3">
      <c r="A20" s="15">
        <v>16</v>
      </c>
      <c r="B20" s="16" t="s">
        <v>102</v>
      </c>
      <c r="C20" s="17">
        <v>11755192.327162703</v>
      </c>
      <c r="D20" s="14">
        <f t="shared" si="0"/>
        <v>0.11551909841398982</v>
      </c>
    </row>
    <row r="21" spans="1:4" ht="16.5" thickTop="1" thickBot="1" x14ac:dyDescent="0.3">
      <c r="A21" s="15">
        <v>17</v>
      </c>
      <c r="B21" s="16" t="s">
        <v>103</v>
      </c>
      <c r="C21" s="17">
        <v>18092315.851371679</v>
      </c>
      <c r="D21" s="14">
        <f t="shared" si="0"/>
        <v>0.17779445518234652</v>
      </c>
    </row>
    <row r="22" spans="1:4" ht="16.5" thickTop="1" thickBot="1" x14ac:dyDescent="0.3">
      <c r="A22" s="15">
        <v>18</v>
      </c>
      <c r="B22" s="16" t="s">
        <v>104</v>
      </c>
      <c r="C22" s="17">
        <v>4483704.6002794504</v>
      </c>
      <c r="D22" s="14">
        <f t="shared" si="0"/>
        <v>4.4061679176622771E-2</v>
      </c>
    </row>
    <row r="23" spans="1:4" ht="16.5" thickTop="1" thickBot="1" x14ac:dyDescent="0.3">
      <c r="A23" s="31"/>
      <c r="B23" s="18" t="s">
        <v>105</v>
      </c>
      <c r="C23" s="19">
        <f>SUM(C5:C22)</f>
        <v>101759730.54286844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1021180.5007730291</v>
      </c>
      <c r="D5" s="14">
        <f t="shared" ref="D5:D22" si="0">C5/C$23</f>
        <v>2.6847451445535648E-2</v>
      </c>
    </row>
    <row r="6" spans="1:6" ht="16.5" thickTop="1" thickBot="1" x14ac:dyDescent="0.3">
      <c r="A6" s="15">
        <v>2</v>
      </c>
      <c r="B6" s="16" t="s">
        <v>88</v>
      </c>
      <c r="C6" s="17">
        <v>193.27829988136682</v>
      </c>
      <c r="D6" s="14">
        <f t="shared" si="0"/>
        <v>5.0814031090611324E-6</v>
      </c>
    </row>
    <row r="7" spans="1:6" ht="16.5" thickTop="1" thickBot="1" x14ac:dyDescent="0.3">
      <c r="A7" s="15">
        <v>3</v>
      </c>
      <c r="B7" s="16" t="s">
        <v>89</v>
      </c>
      <c r="C7" s="17">
        <v>714021.68524662452</v>
      </c>
      <c r="D7" s="14">
        <f t="shared" si="0"/>
        <v>1.8772060875826498E-2</v>
      </c>
    </row>
    <row r="8" spans="1:6" ht="16.5" thickTop="1" thickBot="1" x14ac:dyDescent="0.3">
      <c r="A8" s="15">
        <v>4</v>
      </c>
      <c r="B8" s="16" t="s">
        <v>90</v>
      </c>
      <c r="C8" s="17">
        <v>2322195.9459235412</v>
      </c>
      <c r="D8" s="14">
        <f t="shared" si="0"/>
        <v>6.1051932403729886E-2</v>
      </c>
    </row>
    <row r="9" spans="1:6" ht="16.5" thickTop="1" thickBot="1" x14ac:dyDescent="0.3">
      <c r="A9" s="15">
        <v>5</v>
      </c>
      <c r="B9" s="16" t="s">
        <v>91</v>
      </c>
      <c r="C9" s="17">
        <v>645539.09067088575</v>
      </c>
      <c r="D9" s="14">
        <f t="shared" si="0"/>
        <v>1.697161214874578E-2</v>
      </c>
    </row>
    <row r="10" spans="1:6" ht="16.5" thickTop="1" thickBot="1" x14ac:dyDescent="0.3">
      <c r="A10" s="15">
        <v>6</v>
      </c>
      <c r="B10" s="16" t="s">
        <v>92</v>
      </c>
      <c r="C10" s="17">
        <v>878650.82180631626</v>
      </c>
      <c r="D10" s="14">
        <f t="shared" si="0"/>
        <v>2.3100260197063984E-2</v>
      </c>
    </row>
    <row r="11" spans="1:6" ht="16.5" thickTop="1" thickBot="1" x14ac:dyDescent="0.3">
      <c r="A11" s="15">
        <v>7</v>
      </c>
      <c r="B11" s="16" t="s">
        <v>93</v>
      </c>
      <c r="C11" s="17">
        <v>13022.266206436499</v>
      </c>
      <c r="D11" s="14">
        <f t="shared" si="0"/>
        <v>3.4236323492613393E-4</v>
      </c>
    </row>
    <row r="12" spans="1:6" ht="16.5" thickTop="1" thickBot="1" x14ac:dyDescent="0.3">
      <c r="A12" s="15">
        <v>8</v>
      </c>
      <c r="B12" s="16" t="s">
        <v>94</v>
      </c>
      <c r="C12" s="17">
        <v>3397.2421862255119</v>
      </c>
      <c r="D12" s="14">
        <f t="shared" si="0"/>
        <v>8.9315546638788442E-5</v>
      </c>
    </row>
    <row r="13" spans="1:6" ht="16.5" thickTop="1" thickBot="1" x14ac:dyDescent="0.3">
      <c r="A13" s="15">
        <v>9</v>
      </c>
      <c r="B13" s="16" t="s">
        <v>95</v>
      </c>
      <c r="C13" s="17">
        <v>44526.985517173845</v>
      </c>
      <c r="D13" s="14">
        <f t="shared" si="0"/>
        <v>1.1706413124647937E-3</v>
      </c>
    </row>
    <row r="14" spans="1:6" ht="16.5" thickTop="1" thickBot="1" x14ac:dyDescent="0.3">
      <c r="A14" s="15">
        <v>10</v>
      </c>
      <c r="B14" s="16" t="s">
        <v>96</v>
      </c>
      <c r="C14" s="17">
        <v>4006643.0076350998</v>
      </c>
      <c r="D14" s="14">
        <f t="shared" si="0"/>
        <v>0.10533706188636549</v>
      </c>
    </row>
    <row r="15" spans="1:6" ht="16.5" thickTop="1" thickBot="1" x14ac:dyDescent="0.3">
      <c r="A15" s="15">
        <v>11</v>
      </c>
      <c r="B15" s="16" t="s">
        <v>97</v>
      </c>
      <c r="C15" s="17">
        <v>89715.739393370313</v>
      </c>
      <c r="D15" s="14">
        <f t="shared" si="0"/>
        <v>2.3586809143344499E-3</v>
      </c>
    </row>
    <row r="16" spans="1:6" ht="16.5" thickTop="1" thickBot="1" x14ac:dyDescent="0.3">
      <c r="A16" s="15">
        <v>12</v>
      </c>
      <c r="B16" s="16" t="s">
        <v>98</v>
      </c>
      <c r="C16" s="17">
        <v>281601.52428391209</v>
      </c>
      <c r="D16" s="14">
        <f t="shared" si="0"/>
        <v>7.403473964179748E-3</v>
      </c>
    </row>
    <row r="17" spans="1:4" ht="16.5" thickTop="1" thickBot="1" x14ac:dyDescent="0.3">
      <c r="A17" s="15">
        <v>13</v>
      </c>
      <c r="B17" s="16" t="s">
        <v>99</v>
      </c>
      <c r="C17" s="17">
        <v>792186.00946577406</v>
      </c>
      <c r="D17" s="14">
        <f t="shared" si="0"/>
        <v>2.0827048116239099E-2</v>
      </c>
    </row>
    <row r="18" spans="1:4" ht="16.5" thickTop="1" thickBot="1" x14ac:dyDescent="0.3">
      <c r="A18" s="15">
        <v>14</v>
      </c>
      <c r="B18" s="16" t="s">
        <v>100</v>
      </c>
      <c r="C18" s="17">
        <v>18646421.44137894</v>
      </c>
      <c r="D18" s="14">
        <f t="shared" si="0"/>
        <v>0.49022566911673038</v>
      </c>
    </row>
    <row r="19" spans="1:4" ht="16.5" thickTop="1" thickBot="1" x14ac:dyDescent="0.3">
      <c r="A19" s="15">
        <v>15</v>
      </c>
      <c r="B19" s="16" t="s">
        <v>101</v>
      </c>
      <c r="C19" s="17">
        <v>235200.35698623231</v>
      </c>
      <c r="D19" s="14">
        <f t="shared" si="0"/>
        <v>6.183559282007884E-3</v>
      </c>
    </row>
    <row r="20" spans="1:4" ht="16.5" thickTop="1" thickBot="1" x14ac:dyDescent="0.3">
      <c r="A20" s="15">
        <v>16</v>
      </c>
      <c r="B20" s="16" t="s">
        <v>102</v>
      </c>
      <c r="C20" s="17">
        <v>4013469.3458540794</v>
      </c>
      <c r="D20" s="14">
        <f t="shared" si="0"/>
        <v>0.10551653043648579</v>
      </c>
    </row>
    <row r="21" spans="1:4" ht="16.5" thickTop="1" thickBot="1" x14ac:dyDescent="0.3">
      <c r="A21" s="15">
        <v>17</v>
      </c>
      <c r="B21" s="16" t="s">
        <v>103</v>
      </c>
      <c r="C21" s="17">
        <v>1480221.4432403776</v>
      </c>
      <c r="D21" s="14">
        <f t="shared" si="0"/>
        <v>3.8915914763309335E-2</v>
      </c>
    </row>
    <row r="22" spans="1:4" ht="16.5" thickTop="1" thickBot="1" x14ac:dyDescent="0.3">
      <c r="A22" s="15">
        <v>18</v>
      </c>
      <c r="B22" s="16" t="s">
        <v>104</v>
      </c>
      <c r="C22" s="17">
        <v>2848216.9881085507</v>
      </c>
      <c r="D22" s="14">
        <f t="shared" si="0"/>
        <v>7.4881342952307306E-2</v>
      </c>
    </row>
    <row r="23" spans="1:4" ht="16.5" thickTop="1" thickBot="1" x14ac:dyDescent="0.3">
      <c r="A23" s="31"/>
      <c r="B23" s="18" t="s">
        <v>105</v>
      </c>
      <c r="C23" s="19">
        <f>SUM(C5:C22)</f>
        <v>38036403.672976449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100287.10060701854</v>
      </c>
      <c r="D5" s="14">
        <f>C5/C$23</f>
        <v>7.2004007104405623E-3</v>
      </c>
    </row>
    <row r="6" spans="1:6" ht="16.5" thickTop="1" thickBot="1" x14ac:dyDescent="0.3">
      <c r="A6" s="15">
        <v>2</v>
      </c>
      <c r="B6" s="16" t="s">
        <v>88</v>
      </c>
      <c r="C6" s="17">
        <v>15553.340349381568</v>
      </c>
      <c r="D6" s="14">
        <f t="shared" ref="D6:D23" si="0">C6/C$23</f>
        <v>1.1166967857636251E-3</v>
      </c>
    </row>
    <row r="7" spans="1:6" ht="16.5" thickTop="1" thickBot="1" x14ac:dyDescent="0.3">
      <c r="A7" s="15">
        <v>3</v>
      </c>
      <c r="B7" s="16" t="s">
        <v>89</v>
      </c>
      <c r="C7" s="17">
        <v>202503.0082992125</v>
      </c>
      <c r="D7" s="14">
        <f t="shared" si="0"/>
        <v>1.4539285670822915E-2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1312495.5805683068</v>
      </c>
      <c r="D9" s="14">
        <f t="shared" si="0"/>
        <v>9.4234393591719284E-2</v>
      </c>
    </row>
    <row r="10" spans="1:6" ht="16.5" thickTop="1" thickBot="1" x14ac:dyDescent="0.3">
      <c r="A10" s="15">
        <v>6</v>
      </c>
      <c r="B10" s="16" t="s">
        <v>92</v>
      </c>
      <c r="C10" s="17">
        <v>252928.43964784493</v>
      </c>
      <c r="D10" s="14">
        <f t="shared" si="0"/>
        <v>1.8159724486077233E-2</v>
      </c>
    </row>
    <row r="11" spans="1:6" ht="16.5" thickTop="1" thickBot="1" x14ac:dyDescent="0.3">
      <c r="A11" s="15">
        <v>7</v>
      </c>
      <c r="B11" s="16" t="s">
        <v>93</v>
      </c>
      <c r="C11" s="17">
        <v>49002.43595972169</v>
      </c>
      <c r="D11" s="14">
        <f t="shared" si="0"/>
        <v>3.51827077023907E-3</v>
      </c>
    </row>
    <row r="12" spans="1:6" ht="16.5" thickTop="1" thickBot="1" x14ac:dyDescent="0.3">
      <c r="A12" s="15">
        <v>8</v>
      </c>
      <c r="B12" s="16" t="s">
        <v>94</v>
      </c>
      <c r="C12" s="17">
        <v>9630.9359446520048</v>
      </c>
      <c r="D12" s="14">
        <f t="shared" si="0"/>
        <v>6.9148073479378925E-4</v>
      </c>
    </row>
    <row r="13" spans="1:6" ht="16.5" thickTop="1" thickBot="1" x14ac:dyDescent="0.3">
      <c r="A13" s="15">
        <v>9</v>
      </c>
      <c r="B13" s="16" t="s">
        <v>95</v>
      </c>
      <c r="C13" s="17">
        <v>22694.746943939794</v>
      </c>
      <c r="D13" s="14">
        <f t="shared" si="0"/>
        <v>1.6294346035463769E-3</v>
      </c>
    </row>
    <row r="14" spans="1:6" ht="16.5" thickTop="1" thickBot="1" x14ac:dyDescent="0.3">
      <c r="A14" s="15">
        <v>10</v>
      </c>
      <c r="B14" s="16" t="s">
        <v>96</v>
      </c>
      <c r="C14" s="17">
        <v>1780768.4127687141</v>
      </c>
      <c r="D14" s="14">
        <f t="shared" si="0"/>
        <v>0.12785538784967729</v>
      </c>
    </row>
    <row r="15" spans="1:6" ht="16.5" thickTop="1" thickBot="1" x14ac:dyDescent="0.3">
      <c r="A15" s="15">
        <v>11</v>
      </c>
      <c r="B15" s="16" t="s">
        <v>97</v>
      </c>
      <c r="C15" s="17">
        <v>58720.805349640956</v>
      </c>
      <c r="D15" s="14">
        <f t="shared" si="0"/>
        <v>4.2160290406043147E-3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441290.19928654341</v>
      </c>
      <c r="D17" s="14">
        <f t="shared" si="0"/>
        <v>3.1683698553659365E-2</v>
      </c>
    </row>
    <row r="18" spans="1:4" ht="16.5" thickTop="1" thickBot="1" x14ac:dyDescent="0.3">
      <c r="A18" s="15">
        <v>14</v>
      </c>
      <c r="B18" s="16" t="s">
        <v>100</v>
      </c>
      <c r="C18" s="17">
        <v>5911650.9976433376</v>
      </c>
      <c r="D18" s="14">
        <f t="shared" si="0"/>
        <v>0.42444397919236254</v>
      </c>
    </row>
    <row r="19" spans="1:4" ht="16.5" thickTop="1" thickBot="1" x14ac:dyDescent="0.3">
      <c r="A19" s="15">
        <v>15</v>
      </c>
      <c r="B19" s="16" t="s">
        <v>101</v>
      </c>
      <c r="C19" s="17">
        <v>45137.822875547281</v>
      </c>
      <c r="D19" s="14">
        <f t="shared" si="0"/>
        <v>3.2407997632158611E-3</v>
      </c>
    </row>
    <row r="20" spans="1:4" ht="16.5" thickTop="1" thickBot="1" x14ac:dyDescent="0.3">
      <c r="A20" s="15">
        <v>16</v>
      </c>
      <c r="B20" s="16" t="s">
        <v>102</v>
      </c>
      <c r="C20" s="17">
        <v>2357053.1885847147</v>
      </c>
      <c r="D20" s="14">
        <f t="shared" si="0"/>
        <v>0.16923141013056484</v>
      </c>
    </row>
    <row r="21" spans="1:4" ht="16.5" thickTop="1" thickBot="1" x14ac:dyDescent="0.3">
      <c r="A21" s="15">
        <v>17</v>
      </c>
      <c r="B21" s="16" t="s">
        <v>103</v>
      </c>
      <c r="C21" s="17">
        <v>537547.88442406489</v>
      </c>
      <c r="D21" s="14">
        <f t="shared" si="0"/>
        <v>3.8594795796020639E-2</v>
      </c>
    </row>
    <row r="22" spans="1:4" ht="16.5" thickTop="1" thickBot="1" x14ac:dyDescent="0.3">
      <c r="A22" s="15">
        <v>18</v>
      </c>
      <c r="B22" s="16" t="s">
        <v>104</v>
      </c>
      <c r="C22" s="17">
        <v>830723.92248091917</v>
      </c>
      <c r="D22" s="14">
        <f t="shared" si="0"/>
        <v>5.9644212320492253E-2</v>
      </c>
    </row>
    <row r="23" spans="1:4" ht="16.5" thickTop="1" thickBot="1" x14ac:dyDescent="0.3">
      <c r="A23" s="31"/>
      <c r="B23" s="18" t="s">
        <v>105</v>
      </c>
      <c r="C23" s="19">
        <f>SUM(C5:C22)</f>
        <v>13927988.82173356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688853.02662566444</v>
      </c>
      <c r="D5" s="14">
        <f>C5/C$23</f>
        <v>2.3424791458877686E-2</v>
      </c>
    </row>
    <row r="6" spans="1:6" ht="16.5" thickTop="1" thickBot="1" x14ac:dyDescent="0.3">
      <c r="A6" s="15">
        <v>2</v>
      </c>
      <c r="B6" s="16" t="s">
        <v>88</v>
      </c>
      <c r="C6" s="17">
        <v>93072.410314513269</v>
      </c>
      <c r="D6" s="14">
        <f t="shared" ref="D6:D23" si="0">C6/C$23</f>
        <v>3.1649738302991183E-3</v>
      </c>
    </row>
    <row r="7" spans="1:6" ht="16.5" thickTop="1" thickBot="1" x14ac:dyDescent="0.3">
      <c r="A7" s="15">
        <v>3</v>
      </c>
      <c r="B7" s="16" t="s">
        <v>89</v>
      </c>
      <c r="C7" s="17">
        <v>240739.44314379804</v>
      </c>
      <c r="D7" s="14">
        <f t="shared" si="0"/>
        <v>8.1864650855839171E-3</v>
      </c>
    </row>
    <row r="8" spans="1:6" ht="16.5" thickTop="1" thickBot="1" x14ac:dyDescent="0.3">
      <c r="A8" s="15">
        <v>4</v>
      </c>
      <c r="B8" s="16" t="s">
        <v>90</v>
      </c>
      <c r="C8" s="17">
        <v>628566.58824559196</v>
      </c>
      <c r="D8" s="14">
        <f t="shared" si="0"/>
        <v>2.1374720990625113E-2</v>
      </c>
    </row>
    <row r="9" spans="1:6" ht="16.5" thickTop="1" thickBot="1" x14ac:dyDescent="0.3">
      <c r="A9" s="15">
        <v>5</v>
      </c>
      <c r="B9" s="16" t="s">
        <v>91</v>
      </c>
      <c r="C9" s="17">
        <v>656483.4320785905</v>
      </c>
      <c r="D9" s="14">
        <f t="shared" si="0"/>
        <v>2.2324047217993803E-2</v>
      </c>
    </row>
    <row r="10" spans="1:6" ht="16.5" thickTop="1" thickBot="1" x14ac:dyDescent="0.3">
      <c r="A10" s="15">
        <v>6</v>
      </c>
      <c r="B10" s="16" t="s">
        <v>92</v>
      </c>
      <c r="C10" s="17">
        <v>608788.59205273457</v>
      </c>
      <c r="D10" s="14">
        <f t="shared" si="0"/>
        <v>2.0702160345052272E-2</v>
      </c>
    </row>
    <row r="11" spans="1:6" ht="16.5" thickTop="1" thickBot="1" x14ac:dyDescent="0.3">
      <c r="A11" s="15">
        <v>7</v>
      </c>
      <c r="B11" s="16" t="s">
        <v>93</v>
      </c>
      <c r="C11" s="17">
        <v>1318284.0340232721</v>
      </c>
      <c r="D11" s="14">
        <f t="shared" si="0"/>
        <v>4.4828907454803446E-2</v>
      </c>
    </row>
    <row r="12" spans="1:6" ht="16.5" thickTop="1" thickBot="1" x14ac:dyDescent="0.3">
      <c r="A12" s="15">
        <v>8</v>
      </c>
      <c r="B12" s="16" t="s">
        <v>94</v>
      </c>
      <c r="C12" s="17">
        <v>43840.155720822622</v>
      </c>
      <c r="D12" s="14">
        <f t="shared" si="0"/>
        <v>1.4908064065791719E-3</v>
      </c>
    </row>
    <row r="13" spans="1:6" ht="16.5" thickTop="1" thickBot="1" x14ac:dyDescent="0.3">
      <c r="A13" s="15">
        <v>9</v>
      </c>
      <c r="B13" s="16" t="s">
        <v>95</v>
      </c>
      <c r="C13" s="17">
        <v>16310.91907395719</v>
      </c>
      <c r="D13" s="14">
        <f t="shared" si="0"/>
        <v>5.5466095530085665E-4</v>
      </c>
    </row>
    <row r="14" spans="1:6" ht="16.5" thickTop="1" thickBot="1" x14ac:dyDescent="0.3">
      <c r="A14" s="15">
        <v>10</v>
      </c>
      <c r="B14" s="16" t="s">
        <v>96</v>
      </c>
      <c r="C14" s="17">
        <v>2171701.5797021799</v>
      </c>
      <c r="D14" s="14">
        <f t="shared" si="0"/>
        <v>7.3849797633368616E-2</v>
      </c>
    </row>
    <row r="15" spans="1:6" ht="16.5" thickTop="1" thickBot="1" x14ac:dyDescent="0.3">
      <c r="A15" s="15">
        <v>11</v>
      </c>
      <c r="B15" s="16" t="s">
        <v>97</v>
      </c>
      <c r="C15" s="17">
        <v>36037.651572414579</v>
      </c>
      <c r="D15" s="14">
        <f t="shared" si="0"/>
        <v>1.2254783533240496E-3</v>
      </c>
    </row>
    <row r="16" spans="1:6" ht="16.5" thickTop="1" thickBot="1" x14ac:dyDescent="0.3">
      <c r="A16" s="15">
        <v>12</v>
      </c>
      <c r="B16" s="16" t="s">
        <v>98</v>
      </c>
      <c r="C16" s="17">
        <v>6963383.2373273736</v>
      </c>
      <c r="D16" s="14">
        <f t="shared" si="0"/>
        <v>0.23679332728152253</v>
      </c>
    </row>
    <row r="17" spans="1:4" ht="16.5" thickTop="1" thickBot="1" x14ac:dyDescent="0.3">
      <c r="A17" s="15">
        <v>13</v>
      </c>
      <c r="B17" s="16" t="s">
        <v>99</v>
      </c>
      <c r="C17" s="17">
        <v>561966.51148798224</v>
      </c>
      <c r="D17" s="14">
        <f t="shared" si="0"/>
        <v>1.9109952093790405E-2</v>
      </c>
    </row>
    <row r="18" spans="1:4" ht="16.5" thickTop="1" thickBot="1" x14ac:dyDescent="0.3">
      <c r="A18" s="15">
        <v>14</v>
      </c>
      <c r="B18" s="16" t="s">
        <v>100</v>
      </c>
      <c r="C18" s="17">
        <v>6779601.8533516033</v>
      </c>
      <c r="D18" s="14">
        <f t="shared" si="0"/>
        <v>0.23054374946556297</v>
      </c>
    </row>
    <row r="19" spans="1:4" ht="16.5" thickTop="1" thickBot="1" x14ac:dyDescent="0.3">
      <c r="A19" s="15">
        <v>15</v>
      </c>
      <c r="B19" s="16" t="s">
        <v>101</v>
      </c>
      <c r="C19" s="17">
        <v>289900.54176369315</v>
      </c>
      <c r="D19" s="14">
        <f t="shared" si="0"/>
        <v>9.8582128148512194E-3</v>
      </c>
    </row>
    <row r="20" spans="1:4" ht="16.5" thickTop="1" thickBot="1" x14ac:dyDescent="0.3">
      <c r="A20" s="15">
        <v>16</v>
      </c>
      <c r="B20" s="16" t="s">
        <v>102</v>
      </c>
      <c r="C20" s="17">
        <v>3501184.5557876499</v>
      </c>
      <c r="D20" s="14">
        <f t="shared" si="0"/>
        <v>0.11905953071022393</v>
      </c>
    </row>
    <row r="21" spans="1:4" ht="16.5" thickTop="1" thickBot="1" x14ac:dyDescent="0.3">
      <c r="A21" s="15">
        <v>17</v>
      </c>
      <c r="B21" s="16" t="s">
        <v>103</v>
      </c>
      <c r="C21" s="17">
        <v>2954422.4869099311</v>
      </c>
      <c r="D21" s="14">
        <f t="shared" si="0"/>
        <v>0.10046661328656997</v>
      </c>
    </row>
    <row r="22" spans="1:4" ht="16.5" thickTop="1" thickBot="1" x14ac:dyDescent="0.3">
      <c r="A22" s="15">
        <v>18</v>
      </c>
      <c r="B22" s="16" t="s">
        <v>104</v>
      </c>
      <c r="C22" s="17">
        <v>1853870.8440450449</v>
      </c>
      <c r="D22" s="14">
        <f t="shared" si="0"/>
        <v>6.3041804615670965E-2</v>
      </c>
    </row>
    <row r="23" spans="1:4" ht="16.5" thickTop="1" thickBot="1" x14ac:dyDescent="0.3">
      <c r="A23" s="31"/>
      <c r="B23" s="18" t="s">
        <v>105</v>
      </c>
      <c r="C23" s="19">
        <f>SUM(C5:C22)</f>
        <v>29407007.863226816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151452.32605499966</v>
      </c>
      <c r="D5" s="14">
        <f>C5/C$23</f>
        <v>3.724207941947283E-3</v>
      </c>
    </row>
    <row r="6" spans="1:6" ht="16.5" thickTop="1" thickBot="1" x14ac:dyDescent="0.3">
      <c r="A6" s="15">
        <v>2</v>
      </c>
      <c r="B6" s="16" t="s">
        <v>88</v>
      </c>
      <c r="C6" s="17">
        <v>68478.858004833659</v>
      </c>
      <c r="D6" s="14">
        <f t="shared" ref="D6:D23" si="0">C6/C$23</f>
        <v>1.6838929680384588E-3</v>
      </c>
    </row>
    <row r="7" spans="1:6" ht="16.5" thickTop="1" thickBot="1" x14ac:dyDescent="0.3">
      <c r="A7" s="15">
        <v>3</v>
      </c>
      <c r="B7" s="16" t="s">
        <v>89</v>
      </c>
      <c r="C7" s="17">
        <v>1135472.630659811</v>
      </c>
      <c r="D7" s="14">
        <f t="shared" si="0"/>
        <v>2.7921236333018639E-2</v>
      </c>
    </row>
    <row r="8" spans="1:6" ht="16.5" thickTop="1" thickBot="1" x14ac:dyDescent="0.3">
      <c r="A8" s="15">
        <v>4</v>
      </c>
      <c r="B8" s="16" t="s">
        <v>90</v>
      </c>
      <c r="C8" s="17">
        <v>1241576.3044242803</v>
      </c>
      <c r="D8" s="14">
        <f t="shared" si="0"/>
        <v>3.0530322339132016E-2</v>
      </c>
    </row>
    <row r="9" spans="1:6" ht="16.5" thickTop="1" thickBot="1" x14ac:dyDescent="0.3">
      <c r="A9" s="15">
        <v>5</v>
      </c>
      <c r="B9" s="16" t="s">
        <v>91</v>
      </c>
      <c r="C9" s="17">
        <v>951421.88367896539</v>
      </c>
      <c r="D9" s="14">
        <f t="shared" si="0"/>
        <v>2.339543424412581E-2</v>
      </c>
    </row>
    <row r="10" spans="1:6" ht="16.5" thickTop="1" thickBot="1" x14ac:dyDescent="0.3">
      <c r="A10" s="15">
        <v>6</v>
      </c>
      <c r="B10" s="16" t="s">
        <v>92</v>
      </c>
      <c r="C10" s="17">
        <v>2409696.7525058771</v>
      </c>
      <c r="D10" s="14">
        <f t="shared" si="0"/>
        <v>5.9254367477380263E-2</v>
      </c>
    </row>
    <row r="11" spans="1:6" ht="16.5" thickTop="1" thickBot="1" x14ac:dyDescent="0.3">
      <c r="A11" s="15">
        <v>7</v>
      </c>
      <c r="B11" s="16" t="s">
        <v>93</v>
      </c>
      <c r="C11" s="17">
        <v>76002.294680393854</v>
      </c>
      <c r="D11" s="14">
        <f t="shared" si="0"/>
        <v>1.8688940396475123E-3</v>
      </c>
    </row>
    <row r="12" spans="1:6" ht="16.5" thickTop="1" thickBot="1" x14ac:dyDescent="0.3">
      <c r="A12" s="15">
        <v>8</v>
      </c>
      <c r="B12" s="16" t="s">
        <v>94</v>
      </c>
      <c r="C12" s="17">
        <v>48269.64870223539</v>
      </c>
      <c r="D12" s="14">
        <f t="shared" si="0"/>
        <v>1.1869491458757035E-3</v>
      </c>
    </row>
    <row r="13" spans="1:6" ht="16.5" thickTop="1" thickBot="1" x14ac:dyDescent="0.3">
      <c r="A13" s="15">
        <v>9</v>
      </c>
      <c r="B13" s="16" t="s">
        <v>95</v>
      </c>
      <c r="C13" s="17">
        <v>114473.16018351268</v>
      </c>
      <c r="D13" s="14">
        <f t="shared" si="0"/>
        <v>2.814891414347927E-3</v>
      </c>
    </row>
    <row r="14" spans="1:6" ht="16.5" thickTop="1" thickBot="1" x14ac:dyDescent="0.3">
      <c r="A14" s="15">
        <v>10</v>
      </c>
      <c r="B14" s="16" t="s">
        <v>96</v>
      </c>
      <c r="C14" s="17">
        <v>3800359.6760209347</v>
      </c>
      <c r="D14" s="14">
        <f t="shared" si="0"/>
        <v>9.3450725098494752E-2</v>
      </c>
    </row>
    <row r="15" spans="1:6" ht="16.5" thickTop="1" thickBot="1" x14ac:dyDescent="0.3">
      <c r="A15" s="15">
        <v>11</v>
      </c>
      <c r="B15" s="16" t="s">
        <v>97</v>
      </c>
      <c r="C15" s="17">
        <v>4625.1362139291123</v>
      </c>
      <c r="D15" s="14">
        <f t="shared" si="0"/>
        <v>1.1373195426689959E-4</v>
      </c>
    </row>
    <row r="16" spans="1:6" ht="16.5" thickTop="1" thickBot="1" x14ac:dyDescent="0.3">
      <c r="A16" s="15">
        <v>12</v>
      </c>
      <c r="B16" s="16" t="s">
        <v>98</v>
      </c>
      <c r="C16" s="17">
        <v>5484683.2913924474</v>
      </c>
      <c r="D16" s="14">
        <f t="shared" si="0"/>
        <v>0.13486818991113819</v>
      </c>
    </row>
    <row r="17" spans="1:4" ht="16.5" thickTop="1" thickBot="1" x14ac:dyDescent="0.3">
      <c r="A17" s="15">
        <v>13</v>
      </c>
      <c r="B17" s="16" t="s">
        <v>99</v>
      </c>
      <c r="C17" s="17">
        <v>2156827.6070563407</v>
      </c>
      <c r="D17" s="14">
        <f t="shared" si="0"/>
        <v>5.3036323131104617E-2</v>
      </c>
    </row>
    <row r="18" spans="1:4" ht="16.5" thickTop="1" thickBot="1" x14ac:dyDescent="0.3">
      <c r="A18" s="15">
        <v>14</v>
      </c>
      <c r="B18" s="16" t="s">
        <v>100</v>
      </c>
      <c r="C18" s="17">
        <v>9958918.9966317676</v>
      </c>
      <c r="D18" s="14">
        <f t="shared" si="0"/>
        <v>0.24488950540777335</v>
      </c>
    </row>
    <row r="19" spans="1:4" ht="16.5" thickTop="1" thickBot="1" x14ac:dyDescent="0.3">
      <c r="A19" s="15">
        <v>15</v>
      </c>
      <c r="B19" s="16" t="s">
        <v>101</v>
      </c>
      <c r="C19" s="17">
        <v>388512.99043828814</v>
      </c>
      <c r="D19" s="14">
        <f t="shared" si="0"/>
        <v>9.5535222352050309E-3</v>
      </c>
    </row>
    <row r="20" spans="1:4" ht="16.5" thickTop="1" thickBot="1" x14ac:dyDescent="0.3">
      <c r="A20" s="15">
        <v>16</v>
      </c>
      <c r="B20" s="16" t="s">
        <v>102</v>
      </c>
      <c r="C20" s="17">
        <v>7631316.3142599799</v>
      </c>
      <c r="D20" s="14">
        <f t="shared" si="0"/>
        <v>0.18765382853715951</v>
      </c>
    </row>
    <row r="21" spans="1:4" ht="16.5" thickTop="1" thickBot="1" x14ac:dyDescent="0.3">
      <c r="A21" s="15">
        <v>17</v>
      </c>
      <c r="B21" s="16" t="s">
        <v>103</v>
      </c>
      <c r="C21" s="17">
        <v>1612940.3296500002</v>
      </c>
      <c r="D21" s="14">
        <f t="shared" si="0"/>
        <v>3.9662152058253596E-2</v>
      </c>
    </row>
    <row r="22" spans="1:4" ht="16.5" thickTop="1" thickBot="1" x14ac:dyDescent="0.3">
      <c r="A22" s="15">
        <v>18</v>
      </c>
      <c r="B22" s="16" t="s">
        <v>104</v>
      </c>
      <c r="C22" s="17">
        <v>3431961.5099594239</v>
      </c>
      <c r="D22" s="14">
        <f t="shared" si="0"/>
        <v>8.4391825763090317E-2</v>
      </c>
    </row>
    <row r="23" spans="1:4" ht="16.5" thickTop="1" thickBot="1" x14ac:dyDescent="0.3">
      <c r="A23" s="31"/>
      <c r="B23" s="18" t="s">
        <v>105</v>
      </c>
      <c r="C23" s="19">
        <f>SUM(C5:C22)</f>
        <v>40666989.710518025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18438.574650223123</v>
      </c>
      <c r="D6" s="14">
        <f t="shared" ref="D6:D23" si="0">C6/C$23</f>
        <v>3.3269401406990627E-3</v>
      </c>
    </row>
    <row r="7" spans="1:6" ht="16.5" thickTop="1" thickBot="1" x14ac:dyDescent="0.3">
      <c r="A7" s="15">
        <v>3</v>
      </c>
      <c r="B7" s="16" t="s">
        <v>89</v>
      </c>
      <c r="C7" s="17">
        <v>4995.6726104038225</v>
      </c>
      <c r="D7" s="14">
        <f t="shared" si="0"/>
        <v>9.0138766431939064E-4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516930.19748593832</v>
      </c>
      <c r="D9" s="14">
        <f t="shared" si="0"/>
        <v>9.3271625197702074E-2</v>
      </c>
    </row>
    <row r="10" spans="1:6" ht="16.5" thickTop="1" thickBot="1" x14ac:dyDescent="0.3">
      <c r="A10" s="15">
        <v>6</v>
      </c>
      <c r="B10" s="16" t="s">
        <v>92</v>
      </c>
      <c r="C10" s="17">
        <v>39111.614314847451</v>
      </c>
      <c r="D10" s="14">
        <f t="shared" si="0"/>
        <v>7.0570530586013301E-3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224853.70830378239</v>
      </c>
      <c r="D14" s="14">
        <f t="shared" si="0"/>
        <v>4.0571185253293937E-2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286799.22992983094</v>
      </c>
      <c r="D17" s="14">
        <f t="shared" si="0"/>
        <v>5.1748244562037679E-2</v>
      </c>
    </row>
    <row r="18" spans="1:4" ht="16.5" thickTop="1" thickBot="1" x14ac:dyDescent="0.3">
      <c r="A18" s="15">
        <v>14</v>
      </c>
      <c r="B18" s="16" t="s">
        <v>100</v>
      </c>
      <c r="C18" s="17">
        <v>2087540.005442074</v>
      </c>
      <c r="D18" s="14">
        <f t="shared" si="0"/>
        <v>0.37666255506015123</v>
      </c>
    </row>
    <row r="19" spans="1:4" ht="16.5" thickTop="1" thickBot="1" x14ac:dyDescent="0.3">
      <c r="A19" s="15">
        <v>15</v>
      </c>
      <c r="B19" s="16" t="s">
        <v>101</v>
      </c>
      <c r="C19" s="17">
        <v>15500.714211707174</v>
      </c>
      <c r="D19" s="14">
        <f t="shared" si="0"/>
        <v>2.7968511286098237E-3</v>
      </c>
    </row>
    <row r="20" spans="1:4" ht="16.5" thickTop="1" thickBot="1" x14ac:dyDescent="0.3">
      <c r="A20" s="15">
        <v>16</v>
      </c>
      <c r="B20" s="16" t="s">
        <v>102</v>
      </c>
      <c r="C20" s="17">
        <v>1328520.7362643406</v>
      </c>
      <c r="D20" s="14">
        <f t="shared" si="0"/>
        <v>0.23970990432145048</v>
      </c>
    </row>
    <row r="21" spans="1:4" ht="16.5" thickTop="1" thickBot="1" x14ac:dyDescent="0.3">
      <c r="A21" s="15">
        <v>17</v>
      </c>
      <c r="B21" s="16" t="s">
        <v>103</v>
      </c>
      <c r="C21" s="17">
        <v>232507.83358028397</v>
      </c>
      <c r="D21" s="14">
        <f t="shared" si="0"/>
        <v>4.1952247353125187E-2</v>
      </c>
    </row>
    <row r="22" spans="1:4" ht="16.5" thickTop="1" thickBot="1" x14ac:dyDescent="0.3">
      <c r="A22" s="15">
        <v>18</v>
      </c>
      <c r="B22" s="16" t="s">
        <v>104</v>
      </c>
      <c r="C22" s="17">
        <v>787003.81797565962</v>
      </c>
      <c r="D22" s="14">
        <f t="shared" si="0"/>
        <v>0.14200200626000972</v>
      </c>
    </row>
    <row r="23" spans="1:4" ht="16.5" thickTop="1" thickBot="1" x14ac:dyDescent="0.3">
      <c r="A23" s="31"/>
      <c r="B23" s="18" t="s">
        <v>105</v>
      </c>
      <c r="C23" s="19">
        <f>SUM(C5:C22)</f>
        <v>5542202.1047690921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192849.58939283257</v>
      </c>
      <c r="D5" s="14">
        <f>C5/C$23</f>
        <v>2.3171686769410688E-2</v>
      </c>
    </row>
    <row r="6" spans="1:6" ht="16.5" thickTop="1" thickBot="1" x14ac:dyDescent="0.3">
      <c r="A6" s="15">
        <v>2</v>
      </c>
      <c r="B6" s="16" t="s">
        <v>88</v>
      </c>
      <c r="C6" s="17">
        <v>3652.9598677578329</v>
      </c>
      <c r="D6" s="14">
        <f t="shared" ref="D6:D23" si="0">C6/C$23</f>
        <v>4.3891844469780506E-4</v>
      </c>
    </row>
    <row r="7" spans="1:6" ht="16.5" thickTop="1" thickBot="1" x14ac:dyDescent="0.3">
      <c r="A7" s="15">
        <v>3</v>
      </c>
      <c r="B7" s="16" t="s">
        <v>89</v>
      </c>
      <c r="C7" s="17">
        <v>172515.27741633591</v>
      </c>
      <c r="D7" s="14">
        <f t="shared" si="0"/>
        <v>2.072843392518986E-2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420960.02035505464</v>
      </c>
      <c r="D9" s="14">
        <f t="shared" si="0"/>
        <v>5.0580111499447161E-2</v>
      </c>
    </row>
    <row r="10" spans="1:6" ht="16.5" thickTop="1" thickBot="1" x14ac:dyDescent="0.3">
      <c r="A10" s="15">
        <v>6</v>
      </c>
      <c r="B10" s="16" t="s">
        <v>92</v>
      </c>
      <c r="C10" s="17">
        <v>77259.489756445997</v>
      </c>
      <c r="D10" s="14">
        <f t="shared" si="0"/>
        <v>9.2830516374819722E-3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1543.4900920701371</v>
      </c>
      <c r="D12" s="14">
        <f t="shared" si="0"/>
        <v>1.8545680630039924E-4</v>
      </c>
    </row>
    <row r="13" spans="1:6" ht="16.5" thickTop="1" thickBot="1" x14ac:dyDescent="0.3">
      <c r="A13" s="15">
        <v>9</v>
      </c>
      <c r="B13" s="16" t="s">
        <v>95</v>
      </c>
      <c r="C13" s="17">
        <v>19468.065625593339</v>
      </c>
      <c r="D13" s="14">
        <f t="shared" si="0"/>
        <v>2.3391697130538251E-3</v>
      </c>
    </row>
    <row r="14" spans="1:6" ht="16.5" thickTop="1" thickBot="1" x14ac:dyDescent="0.3">
      <c r="A14" s="15">
        <v>10</v>
      </c>
      <c r="B14" s="16" t="s">
        <v>96</v>
      </c>
      <c r="C14" s="17">
        <v>2805080.9847045643</v>
      </c>
      <c r="D14" s="14">
        <f t="shared" si="0"/>
        <v>0.33704224180640119</v>
      </c>
    </row>
    <row r="15" spans="1:6" ht="16.5" thickTop="1" thickBot="1" x14ac:dyDescent="0.3">
      <c r="A15" s="15">
        <v>11</v>
      </c>
      <c r="B15" s="16" t="s">
        <v>97</v>
      </c>
      <c r="C15" s="17">
        <v>19237.105448306575</v>
      </c>
      <c r="D15" s="14">
        <f t="shared" si="0"/>
        <v>2.3114188793541225E-3</v>
      </c>
    </row>
    <row r="16" spans="1:6" ht="16.5" thickTop="1" thickBot="1" x14ac:dyDescent="0.3">
      <c r="A16" s="15">
        <v>12</v>
      </c>
      <c r="B16" s="16" t="s">
        <v>98</v>
      </c>
      <c r="C16" s="17">
        <v>8467.8368355399616</v>
      </c>
      <c r="D16" s="14">
        <f t="shared" si="0"/>
        <v>1.0174461007947692E-3</v>
      </c>
    </row>
    <row r="17" spans="1:4" ht="16.5" thickTop="1" thickBot="1" x14ac:dyDescent="0.3">
      <c r="A17" s="15">
        <v>13</v>
      </c>
      <c r="B17" s="16" t="s">
        <v>99</v>
      </c>
      <c r="C17" s="17">
        <v>218874.35175886651</v>
      </c>
      <c r="D17" s="14">
        <f t="shared" si="0"/>
        <v>2.6298671087566037E-2</v>
      </c>
    </row>
    <row r="18" spans="1:4" ht="16.5" thickTop="1" thickBot="1" x14ac:dyDescent="0.3">
      <c r="A18" s="15">
        <v>14</v>
      </c>
      <c r="B18" s="16" t="s">
        <v>100</v>
      </c>
      <c r="C18" s="17">
        <v>1863053.7828263727</v>
      </c>
      <c r="D18" s="14">
        <f t="shared" si="0"/>
        <v>0.22385372365134446</v>
      </c>
    </row>
    <row r="19" spans="1:4" ht="16.5" thickTop="1" thickBot="1" x14ac:dyDescent="0.3">
      <c r="A19" s="15">
        <v>15</v>
      </c>
      <c r="B19" s="16" t="s">
        <v>101</v>
      </c>
      <c r="C19" s="17">
        <v>264445.42206306296</v>
      </c>
      <c r="D19" s="14">
        <f t="shared" si="0"/>
        <v>3.1774226260694545E-2</v>
      </c>
    </row>
    <row r="20" spans="1:4" ht="16.5" thickTop="1" thickBot="1" x14ac:dyDescent="0.3">
      <c r="A20" s="15">
        <v>16</v>
      </c>
      <c r="B20" s="16" t="s">
        <v>102</v>
      </c>
      <c r="C20" s="17">
        <v>1405298.3079968402</v>
      </c>
      <c r="D20" s="14">
        <f t="shared" si="0"/>
        <v>0.16885248401620837</v>
      </c>
    </row>
    <row r="21" spans="1:4" ht="16.5" thickTop="1" thickBot="1" x14ac:dyDescent="0.3">
      <c r="A21" s="15">
        <v>17</v>
      </c>
      <c r="B21" s="16" t="s">
        <v>103</v>
      </c>
      <c r="C21" s="17">
        <v>85608.683307701882</v>
      </c>
      <c r="D21" s="14">
        <f t="shared" si="0"/>
        <v>1.0286242250207618E-2</v>
      </c>
    </row>
    <row r="22" spans="1:4" ht="16.5" thickTop="1" thickBot="1" x14ac:dyDescent="0.3">
      <c r="A22" s="15">
        <v>18</v>
      </c>
      <c r="B22" s="16" t="s">
        <v>104</v>
      </c>
      <c r="C22" s="17">
        <v>764323.86516201217</v>
      </c>
      <c r="D22" s="14">
        <f t="shared" si="0"/>
        <v>9.18367171518472E-2</v>
      </c>
    </row>
    <row r="23" spans="1:4" ht="16.5" thickTop="1" thickBot="1" x14ac:dyDescent="0.3">
      <c r="A23" s="31"/>
      <c r="B23" s="18" t="s">
        <v>105</v>
      </c>
      <c r="C23" s="19">
        <f>SUM(C5:C22)</f>
        <v>8322639.2326093577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92046.574010112439</v>
      </c>
      <c r="D5" s="14">
        <f>C5/C$23</f>
        <v>4.8637594100988529E-3</v>
      </c>
    </row>
    <row r="6" spans="1:6" ht="16.5" thickTop="1" thickBot="1" x14ac:dyDescent="0.3">
      <c r="A6" s="15">
        <v>2</v>
      </c>
      <c r="B6" s="16" t="s">
        <v>88</v>
      </c>
      <c r="C6" s="17">
        <v>8284.5783670180954</v>
      </c>
      <c r="D6" s="14">
        <f t="shared" ref="D6:D23" si="0">C6/C$23</f>
        <v>4.3775878053710989E-4</v>
      </c>
    </row>
    <row r="7" spans="1:6" ht="16.5" thickTop="1" thickBot="1" x14ac:dyDescent="0.3">
      <c r="A7" s="15">
        <v>3</v>
      </c>
      <c r="B7" s="16" t="s">
        <v>89</v>
      </c>
      <c r="C7" s="17">
        <v>591435.04673797567</v>
      </c>
      <c r="D7" s="14">
        <f t="shared" si="0"/>
        <v>3.1251546349982076E-2</v>
      </c>
    </row>
    <row r="8" spans="1:6" ht="16.5" thickTop="1" thickBot="1" x14ac:dyDescent="0.3">
      <c r="A8" s="15">
        <v>4</v>
      </c>
      <c r="B8" s="16" t="s">
        <v>90</v>
      </c>
      <c r="C8" s="17">
        <v>4884461.4869907713</v>
      </c>
      <c r="D8" s="14">
        <f t="shared" si="0"/>
        <v>0.25809592346160348</v>
      </c>
    </row>
    <row r="9" spans="1:6" ht="16.5" thickTop="1" thickBot="1" x14ac:dyDescent="0.3">
      <c r="A9" s="15">
        <v>5</v>
      </c>
      <c r="B9" s="16" t="s">
        <v>91</v>
      </c>
      <c r="C9" s="17">
        <v>476490.82307808776</v>
      </c>
      <c r="D9" s="14">
        <f t="shared" si="0"/>
        <v>2.5177870545373991E-2</v>
      </c>
    </row>
    <row r="10" spans="1:6" ht="16.5" thickTop="1" thickBot="1" x14ac:dyDescent="0.3">
      <c r="A10" s="15">
        <v>6</v>
      </c>
      <c r="B10" s="16" t="s">
        <v>92</v>
      </c>
      <c r="C10" s="17">
        <v>143194.86788499137</v>
      </c>
      <c r="D10" s="14">
        <f t="shared" si="0"/>
        <v>7.566445504826433E-3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11630.645466661277</v>
      </c>
      <c r="D12" s="14">
        <f t="shared" si="0"/>
        <v>6.1456563638949337E-4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2340043.2684546672</v>
      </c>
      <c r="D14" s="14">
        <f t="shared" si="0"/>
        <v>0.12364835507875044</v>
      </c>
    </row>
    <row r="15" spans="1:6" ht="16.5" thickTop="1" thickBot="1" x14ac:dyDescent="0.3">
      <c r="A15" s="15">
        <v>11</v>
      </c>
      <c r="B15" s="16" t="s">
        <v>97</v>
      </c>
      <c r="C15" s="17">
        <v>165389.38373921468</v>
      </c>
      <c r="D15" s="14">
        <f t="shared" si="0"/>
        <v>8.7392081687220746E-3</v>
      </c>
    </row>
    <row r="16" spans="1:6" ht="16.5" thickTop="1" thickBot="1" x14ac:dyDescent="0.3">
      <c r="A16" s="15">
        <v>12</v>
      </c>
      <c r="B16" s="16" t="s">
        <v>98</v>
      </c>
      <c r="C16" s="17">
        <v>2363.1172564297572</v>
      </c>
      <c r="D16" s="14">
        <f t="shared" si="0"/>
        <v>1.248675892256946E-4</v>
      </c>
    </row>
    <row r="17" spans="1:4" ht="16.5" thickTop="1" thickBot="1" x14ac:dyDescent="0.3">
      <c r="A17" s="15">
        <v>13</v>
      </c>
      <c r="B17" s="16" t="s">
        <v>99</v>
      </c>
      <c r="C17" s="17">
        <v>236171.42409704629</v>
      </c>
      <c r="D17" s="14">
        <f t="shared" si="0"/>
        <v>1.2479345360776375E-2</v>
      </c>
    </row>
    <row r="18" spans="1:4" ht="16.5" thickTop="1" thickBot="1" x14ac:dyDescent="0.3">
      <c r="A18" s="15">
        <v>14</v>
      </c>
      <c r="B18" s="16" t="s">
        <v>100</v>
      </c>
      <c r="C18" s="17">
        <v>6247602.7426178055</v>
      </c>
      <c r="D18" s="14">
        <f t="shared" si="0"/>
        <v>0.33012458048279331</v>
      </c>
    </row>
    <row r="19" spans="1:4" ht="16.5" thickTop="1" thickBot="1" x14ac:dyDescent="0.3">
      <c r="A19" s="15">
        <v>15</v>
      </c>
      <c r="B19" s="16" t="s">
        <v>101</v>
      </c>
      <c r="C19" s="17">
        <v>530.03875663334895</v>
      </c>
      <c r="D19" s="14">
        <f t="shared" si="0"/>
        <v>2.8007354081525339E-5</v>
      </c>
    </row>
    <row r="20" spans="1:4" ht="16.5" thickTop="1" thickBot="1" x14ac:dyDescent="0.3">
      <c r="A20" s="15">
        <v>16</v>
      </c>
      <c r="B20" s="16" t="s">
        <v>102</v>
      </c>
      <c r="C20" s="17">
        <v>2255767.3670822741</v>
      </c>
      <c r="D20" s="14">
        <f t="shared" si="0"/>
        <v>0.11919519956750341</v>
      </c>
    </row>
    <row r="21" spans="1:4" ht="16.5" thickTop="1" thickBot="1" x14ac:dyDescent="0.3">
      <c r="A21" s="15">
        <v>17</v>
      </c>
      <c r="B21" s="16" t="s">
        <v>103</v>
      </c>
      <c r="C21" s="17">
        <v>446472.58003844379</v>
      </c>
      <c r="D21" s="14">
        <f t="shared" si="0"/>
        <v>2.3591700569697737E-2</v>
      </c>
    </row>
    <row r="22" spans="1:4" ht="16.5" thickTop="1" thickBot="1" x14ac:dyDescent="0.3">
      <c r="A22" s="15">
        <v>18</v>
      </c>
      <c r="B22" s="16" t="s">
        <v>104</v>
      </c>
      <c r="C22" s="17">
        <v>1023101.0822288675</v>
      </c>
      <c r="D22" s="14">
        <f t="shared" si="0"/>
        <v>5.4060866139638043E-2</v>
      </c>
    </row>
    <row r="23" spans="1:4" ht="16.5" thickTop="1" thickBot="1" x14ac:dyDescent="0.3">
      <c r="A23" s="7"/>
      <c r="B23" s="8" t="s">
        <v>105</v>
      </c>
      <c r="C23" s="9">
        <f>SUM(C5:C22)</f>
        <v>18924985.026806999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599673.5506787512</v>
      </c>
      <c r="D5" s="14">
        <f>C5/C$23</f>
        <v>1.9161244445240509E-2</v>
      </c>
    </row>
    <row r="6" spans="1:6" ht="16.5" thickTop="1" thickBot="1" x14ac:dyDescent="0.3">
      <c r="A6" s="15">
        <v>2</v>
      </c>
      <c r="B6" s="16" t="s">
        <v>88</v>
      </c>
      <c r="C6" s="17">
        <v>140523.93620040652</v>
      </c>
      <c r="D6" s="14">
        <f t="shared" ref="D6:D23" si="0">C6/C$23</f>
        <v>4.4901321542290609E-3</v>
      </c>
    </row>
    <row r="7" spans="1:6" ht="16.5" thickTop="1" thickBot="1" x14ac:dyDescent="0.3">
      <c r="A7" s="15">
        <v>3</v>
      </c>
      <c r="B7" s="16" t="s">
        <v>89</v>
      </c>
      <c r="C7" s="17">
        <v>808267.62363635702</v>
      </c>
      <c r="D7" s="14">
        <f t="shared" si="0"/>
        <v>2.5826407544805311E-2</v>
      </c>
    </row>
    <row r="8" spans="1:6" ht="16.5" thickTop="1" thickBot="1" x14ac:dyDescent="0.3">
      <c r="A8" s="15">
        <v>4</v>
      </c>
      <c r="B8" s="16" t="s">
        <v>90</v>
      </c>
      <c r="C8" s="17">
        <v>1708749.6762324246</v>
      </c>
      <c r="D8" s="14">
        <f t="shared" si="0"/>
        <v>5.4599323590236226E-2</v>
      </c>
    </row>
    <row r="9" spans="1:6" ht="16.5" thickTop="1" thickBot="1" x14ac:dyDescent="0.3">
      <c r="A9" s="15">
        <v>5</v>
      </c>
      <c r="B9" s="16" t="s">
        <v>91</v>
      </c>
      <c r="C9" s="17">
        <v>1411359.593033053</v>
      </c>
      <c r="D9" s="14">
        <f t="shared" si="0"/>
        <v>4.5096880013520572E-2</v>
      </c>
    </row>
    <row r="10" spans="1:6" ht="16.5" thickTop="1" thickBot="1" x14ac:dyDescent="0.3">
      <c r="A10" s="15">
        <v>6</v>
      </c>
      <c r="B10" s="16" t="s">
        <v>92</v>
      </c>
      <c r="C10" s="17">
        <v>1296433.47342262</v>
      </c>
      <c r="D10" s="14">
        <f t="shared" si="0"/>
        <v>4.1424669577515949E-2</v>
      </c>
    </row>
    <row r="11" spans="1:6" ht="16.5" thickTop="1" thickBot="1" x14ac:dyDescent="0.3">
      <c r="A11" s="15">
        <v>7</v>
      </c>
      <c r="B11" s="16" t="s">
        <v>93</v>
      </c>
      <c r="C11" s="17">
        <v>483062.20997446013</v>
      </c>
      <c r="D11" s="14">
        <f t="shared" si="0"/>
        <v>1.5435186489552652E-2</v>
      </c>
    </row>
    <row r="12" spans="1:6" ht="16.5" thickTop="1" thickBot="1" x14ac:dyDescent="0.3">
      <c r="A12" s="15">
        <v>8</v>
      </c>
      <c r="B12" s="16" t="s">
        <v>94</v>
      </c>
      <c r="C12" s="17">
        <v>61085.394706185434</v>
      </c>
      <c r="D12" s="14">
        <f t="shared" si="0"/>
        <v>1.9518489329309252E-3</v>
      </c>
    </row>
    <row r="13" spans="1:6" ht="16.5" thickTop="1" thickBot="1" x14ac:dyDescent="0.3">
      <c r="A13" s="15">
        <v>9</v>
      </c>
      <c r="B13" s="16" t="s">
        <v>95</v>
      </c>
      <c r="C13" s="17">
        <v>51313.283243582555</v>
      </c>
      <c r="D13" s="14">
        <f t="shared" si="0"/>
        <v>1.6396026845027045E-3</v>
      </c>
    </row>
    <row r="14" spans="1:6" ht="16.5" thickTop="1" thickBot="1" x14ac:dyDescent="0.3">
      <c r="A14" s="15">
        <v>10</v>
      </c>
      <c r="B14" s="16" t="s">
        <v>96</v>
      </c>
      <c r="C14" s="17">
        <v>2947499.0864429353</v>
      </c>
      <c r="D14" s="14">
        <f t="shared" si="0"/>
        <v>9.4180826273779814E-2</v>
      </c>
    </row>
    <row r="15" spans="1:6" ht="16.5" thickTop="1" thickBot="1" x14ac:dyDescent="0.3">
      <c r="A15" s="15">
        <v>11</v>
      </c>
      <c r="B15" s="16" t="s">
        <v>97</v>
      </c>
      <c r="C15" s="17">
        <v>51537.081348866966</v>
      </c>
      <c r="D15" s="14">
        <f t="shared" si="0"/>
        <v>1.6467536588901566E-3</v>
      </c>
    </row>
    <row r="16" spans="1:6" ht="16.5" thickTop="1" thickBot="1" x14ac:dyDescent="0.3">
      <c r="A16" s="15">
        <v>12</v>
      </c>
      <c r="B16" s="16" t="s">
        <v>98</v>
      </c>
      <c r="C16" s="17">
        <v>140128.91477752387</v>
      </c>
      <c r="D16" s="14">
        <f t="shared" si="0"/>
        <v>4.4775101167281667E-3</v>
      </c>
    </row>
    <row r="17" spans="1:4" ht="16.5" thickTop="1" thickBot="1" x14ac:dyDescent="0.3">
      <c r="A17" s="15">
        <v>13</v>
      </c>
      <c r="B17" s="16" t="s">
        <v>99</v>
      </c>
      <c r="C17" s="17">
        <v>898690.51324039011</v>
      </c>
      <c r="D17" s="14">
        <f t="shared" si="0"/>
        <v>2.8715671360404288E-2</v>
      </c>
    </row>
    <row r="18" spans="1:4" ht="16.5" thickTop="1" thickBot="1" x14ac:dyDescent="0.3">
      <c r="A18" s="15">
        <v>14</v>
      </c>
      <c r="B18" s="16" t="s">
        <v>100</v>
      </c>
      <c r="C18" s="17">
        <v>9928506.5415556263</v>
      </c>
      <c r="D18" s="14">
        <f t="shared" si="0"/>
        <v>0.31724350791124167</v>
      </c>
    </row>
    <row r="19" spans="1:4" ht="16.5" thickTop="1" thickBot="1" x14ac:dyDescent="0.3">
      <c r="A19" s="15">
        <v>15</v>
      </c>
      <c r="B19" s="16" t="s">
        <v>101</v>
      </c>
      <c r="C19" s="17">
        <v>401559.10358133982</v>
      </c>
      <c r="D19" s="14">
        <f t="shared" si="0"/>
        <v>1.2830934654737888E-2</v>
      </c>
    </row>
    <row r="20" spans="1:4" ht="16.5" thickTop="1" thickBot="1" x14ac:dyDescent="0.3">
      <c r="A20" s="15">
        <v>16</v>
      </c>
      <c r="B20" s="16" t="s">
        <v>102</v>
      </c>
      <c r="C20" s="17">
        <v>4013259.3363972045</v>
      </c>
      <c r="D20" s="14">
        <f t="shared" si="0"/>
        <v>0.12823484224010046</v>
      </c>
    </row>
    <row r="21" spans="1:4" ht="16.5" thickTop="1" thickBot="1" x14ac:dyDescent="0.3">
      <c r="A21" s="15">
        <v>17</v>
      </c>
      <c r="B21" s="16" t="s">
        <v>103</v>
      </c>
      <c r="C21" s="17">
        <v>3975648.5292743458</v>
      </c>
      <c r="D21" s="14">
        <f t="shared" si="0"/>
        <v>0.12703307192982383</v>
      </c>
    </row>
    <row r="22" spans="1:4" ht="16.5" thickTop="1" thickBot="1" x14ac:dyDescent="0.3">
      <c r="A22" s="15">
        <v>18</v>
      </c>
      <c r="B22" s="16" t="s">
        <v>104</v>
      </c>
      <c r="C22" s="17">
        <v>2378871.4794870093</v>
      </c>
      <c r="D22" s="14">
        <f t="shared" si="0"/>
        <v>7.6011586421759925E-2</v>
      </c>
    </row>
    <row r="23" spans="1:4" ht="16.5" thickTop="1" thickBot="1" x14ac:dyDescent="0.3">
      <c r="A23" s="31"/>
      <c r="B23" s="18" t="s">
        <v>105</v>
      </c>
      <c r="C23" s="19">
        <f>SUM(C5:C22)</f>
        <v>31296169.32723308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353319.25164271478</v>
      </c>
      <c r="D5" s="14">
        <f>C5/C$23</f>
        <v>6.00770674610792E-3</v>
      </c>
    </row>
    <row r="6" spans="1:6" ht="16.5" thickTop="1" thickBot="1" x14ac:dyDescent="0.3">
      <c r="A6" s="15">
        <v>2</v>
      </c>
      <c r="B6" s="16" t="s">
        <v>88</v>
      </c>
      <c r="C6" s="17">
        <v>163978.47768467703</v>
      </c>
      <c r="D6" s="14">
        <f t="shared" ref="D6:D23" si="0">C6/C$23</f>
        <v>2.7882279327335773E-3</v>
      </c>
    </row>
    <row r="7" spans="1:6" ht="16.5" thickTop="1" thickBot="1" x14ac:dyDescent="0.3">
      <c r="A7" s="15">
        <v>3</v>
      </c>
      <c r="B7" s="16" t="s">
        <v>89</v>
      </c>
      <c r="C7" s="17">
        <v>767556.17446183774</v>
      </c>
      <c r="D7" s="14">
        <f t="shared" si="0"/>
        <v>1.3051234502200812E-2</v>
      </c>
    </row>
    <row r="8" spans="1:6" ht="16.5" thickTop="1" thickBot="1" x14ac:dyDescent="0.3">
      <c r="A8" s="15">
        <v>4</v>
      </c>
      <c r="B8" s="16" t="s">
        <v>90</v>
      </c>
      <c r="C8" s="17">
        <v>7738312.525536689</v>
      </c>
      <c r="D8" s="14">
        <f t="shared" si="0"/>
        <v>0.13157933553581036</v>
      </c>
    </row>
    <row r="9" spans="1:6" ht="16.5" thickTop="1" thickBot="1" x14ac:dyDescent="0.3">
      <c r="A9" s="15">
        <v>5</v>
      </c>
      <c r="B9" s="16" t="s">
        <v>91</v>
      </c>
      <c r="C9" s="17">
        <v>2076044.3387235468</v>
      </c>
      <c r="D9" s="14">
        <f t="shared" si="0"/>
        <v>3.5300271697566235E-2</v>
      </c>
    </row>
    <row r="10" spans="1:6" ht="16.5" thickTop="1" thickBot="1" x14ac:dyDescent="0.3">
      <c r="A10" s="15">
        <v>6</v>
      </c>
      <c r="B10" s="16" t="s">
        <v>92</v>
      </c>
      <c r="C10" s="17">
        <v>1183990.6798380131</v>
      </c>
      <c r="D10" s="14">
        <f t="shared" si="0"/>
        <v>2.0132129119826866E-2</v>
      </c>
    </row>
    <row r="11" spans="1:6" ht="16.5" thickTop="1" thickBot="1" x14ac:dyDescent="0.3">
      <c r="A11" s="15">
        <v>7</v>
      </c>
      <c r="B11" s="16" t="s">
        <v>93</v>
      </c>
      <c r="C11" s="17">
        <v>104675.45663816486</v>
      </c>
      <c r="D11" s="14">
        <f t="shared" si="0"/>
        <v>1.7798618220581663E-3</v>
      </c>
    </row>
    <row r="12" spans="1:6" ht="16.5" thickTop="1" thickBot="1" x14ac:dyDescent="0.3">
      <c r="A12" s="15">
        <v>8</v>
      </c>
      <c r="B12" s="16" t="s">
        <v>94</v>
      </c>
      <c r="C12" s="17">
        <v>103904.38773674496</v>
      </c>
      <c r="D12" s="14">
        <f t="shared" si="0"/>
        <v>1.7667508584771081E-3</v>
      </c>
    </row>
    <row r="13" spans="1:6" ht="16.5" thickTop="1" thickBot="1" x14ac:dyDescent="0.3">
      <c r="A13" s="15">
        <v>9</v>
      </c>
      <c r="B13" s="16" t="s">
        <v>95</v>
      </c>
      <c r="C13" s="17">
        <v>157345.44124944575</v>
      </c>
      <c r="D13" s="14">
        <f t="shared" si="0"/>
        <v>2.6754422932479169E-3</v>
      </c>
    </row>
    <row r="14" spans="1:6" ht="16.5" thickTop="1" thickBot="1" x14ac:dyDescent="0.3">
      <c r="A14" s="15">
        <v>10</v>
      </c>
      <c r="B14" s="16" t="s">
        <v>96</v>
      </c>
      <c r="C14" s="17">
        <v>6673054.2040327974</v>
      </c>
      <c r="D14" s="14">
        <f t="shared" si="0"/>
        <v>0.11346608647085953</v>
      </c>
    </row>
    <row r="15" spans="1:6" ht="16.5" thickTop="1" thickBot="1" x14ac:dyDescent="0.3">
      <c r="A15" s="15">
        <v>11</v>
      </c>
      <c r="B15" s="16" t="s">
        <v>97</v>
      </c>
      <c r="C15" s="17">
        <v>579330.44298666192</v>
      </c>
      <c r="D15" s="14">
        <f t="shared" si="0"/>
        <v>9.8507154489169291E-3</v>
      </c>
    </row>
    <row r="16" spans="1:6" ht="16.5" thickTop="1" thickBot="1" x14ac:dyDescent="0.3">
      <c r="A16" s="15">
        <v>12</v>
      </c>
      <c r="B16" s="16" t="s">
        <v>98</v>
      </c>
      <c r="C16" s="17">
        <v>4255272.5824449873</v>
      </c>
      <c r="D16" s="14">
        <f t="shared" si="0"/>
        <v>7.2355043437978883E-2</v>
      </c>
    </row>
    <row r="17" spans="1:4" ht="16.5" thickTop="1" thickBot="1" x14ac:dyDescent="0.3">
      <c r="A17" s="15">
        <v>13</v>
      </c>
      <c r="B17" s="16" t="s">
        <v>99</v>
      </c>
      <c r="C17" s="17">
        <v>1895811.7553431748</v>
      </c>
      <c r="D17" s="14">
        <f t="shared" si="0"/>
        <v>3.2235665107326832E-2</v>
      </c>
    </row>
    <row r="18" spans="1:4" ht="16.5" thickTop="1" thickBot="1" x14ac:dyDescent="0.3">
      <c r="A18" s="15">
        <v>14</v>
      </c>
      <c r="B18" s="16" t="s">
        <v>100</v>
      </c>
      <c r="C18" s="17">
        <v>9734772.0020955205</v>
      </c>
      <c r="D18" s="14">
        <f t="shared" si="0"/>
        <v>0.16552637637745221</v>
      </c>
    </row>
    <row r="19" spans="1:4" ht="16.5" thickTop="1" thickBot="1" x14ac:dyDescent="0.3">
      <c r="A19" s="15">
        <v>15</v>
      </c>
      <c r="B19" s="16" t="s">
        <v>101</v>
      </c>
      <c r="C19" s="17">
        <v>518073.52712809015</v>
      </c>
      <c r="D19" s="14">
        <f t="shared" si="0"/>
        <v>8.80912605083496E-3</v>
      </c>
    </row>
    <row r="20" spans="1:4" ht="16.5" thickTop="1" thickBot="1" x14ac:dyDescent="0.3">
      <c r="A20" s="15">
        <v>16</v>
      </c>
      <c r="B20" s="16" t="s">
        <v>102</v>
      </c>
      <c r="C20" s="17">
        <v>10976708.204445077</v>
      </c>
      <c r="D20" s="14">
        <f t="shared" si="0"/>
        <v>0.1866437892169768</v>
      </c>
    </row>
    <row r="21" spans="1:4" ht="16.5" thickTop="1" thickBot="1" x14ac:dyDescent="0.3">
      <c r="A21" s="15">
        <v>17</v>
      </c>
      <c r="B21" s="16" t="s">
        <v>103</v>
      </c>
      <c r="C21" s="17">
        <v>5839211.1661611078</v>
      </c>
      <c r="D21" s="14">
        <f t="shared" si="0"/>
        <v>9.9287735247353071E-2</v>
      </c>
    </row>
    <row r="22" spans="1:4" ht="16.5" thickTop="1" thickBot="1" x14ac:dyDescent="0.3">
      <c r="A22" s="15">
        <v>18</v>
      </c>
      <c r="B22" s="16" t="s">
        <v>104</v>
      </c>
      <c r="C22" s="17">
        <v>5689641.0792308431</v>
      </c>
      <c r="D22" s="14">
        <f t="shared" si="0"/>
        <v>9.6744502134271645E-2</v>
      </c>
    </row>
    <row r="23" spans="1:4" ht="16.5" thickTop="1" thickBot="1" x14ac:dyDescent="0.3">
      <c r="A23" s="31"/>
      <c r="B23" s="18" t="s">
        <v>105</v>
      </c>
      <c r="C23" s="19">
        <f>SUM(C5:C22)</f>
        <v>58811001.697380103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450.74424782505486</v>
      </c>
      <c r="D5" s="14">
        <f>C5/C$23</f>
        <v>5.4783582719276119E-5</v>
      </c>
    </row>
    <row r="6" spans="1:6" ht="16.5" thickTop="1" thickBot="1" x14ac:dyDescent="0.3">
      <c r="A6" s="15">
        <v>2</v>
      </c>
      <c r="B6" s="16" t="s">
        <v>88</v>
      </c>
      <c r="C6" s="17">
        <v>30143.731969072935</v>
      </c>
      <c r="D6" s="14">
        <f t="shared" ref="D6:D23" si="0">C6/C$23</f>
        <v>3.6636776659129721E-3</v>
      </c>
    </row>
    <row r="7" spans="1:6" ht="16.5" thickTop="1" thickBot="1" x14ac:dyDescent="0.3">
      <c r="A7" s="15">
        <v>3</v>
      </c>
      <c r="B7" s="16" t="s">
        <v>89</v>
      </c>
      <c r="C7" s="17">
        <v>24454.249544146976</v>
      </c>
      <c r="D7" s="14">
        <f t="shared" si="0"/>
        <v>2.9721763709773708E-3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979350.73344455939</v>
      </c>
      <c r="D9" s="14">
        <f t="shared" si="0"/>
        <v>0.11903056373038304</v>
      </c>
    </row>
    <row r="10" spans="1:6" ht="16.5" thickTop="1" thickBot="1" x14ac:dyDescent="0.3">
      <c r="A10" s="15">
        <v>6</v>
      </c>
      <c r="B10" s="16" t="s">
        <v>92</v>
      </c>
      <c r="C10" s="17">
        <v>6592.8018989483826</v>
      </c>
      <c r="D10" s="14">
        <f t="shared" si="0"/>
        <v>8.0129099800075839E-4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1959.6509765097701</v>
      </c>
      <c r="D13" s="14">
        <f t="shared" si="0"/>
        <v>2.3817653112725033E-4</v>
      </c>
    </row>
    <row r="14" spans="1:6" ht="16.5" thickTop="1" thickBot="1" x14ac:dyDescent="0.3">
      <c r="A14" s="15">
        <v>10</v>
      </c>
      <c r="B14" s="16" t="s">
        <v>96</v>
      </c>
      <c r="C14" s="17">
        <v>967876.12930072378</v>
      </c>
      <c r="D14" s="14">
        <f t="shared" si="0"/>
        <v>0.11763593711380833</v>
      </c>
    </row>
    <row r="15" spans="1:6" ht="16.5" thickTop="1" thickBot="1" x14ac:dyDescent="0.3">
      <c r="A15" s="15">
        <v>11</v>
      </c>
      <c r="B15" s="16" t="s">
        <v>97</v>
      </c>
      <c r="C15" s="17">
        <v>23077.667449354944</v>
      </c>
      <c r="D15" s="14">
        <f t="shared" si="0"/>
        <v>2.8048661958086267E-3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311476.04168059741</v>
      </c>
      <c r="D17" s="14">
        <f t="shared" si="0"/>
        <v>3.7856885754656559E-2</v>
      </c>
    </row>
    <row r="18" spans="1:4" ht="16.5" thickTop="1" thickBot="1" x14ac:dyDescent="0.3">
      <c r="A18" s="15">
        <v>14</v>
      </c>
      <c r="B18" s="16" t="s">
        <v>100</v>
      </c>
      <c r="C18" s="17">
        <v>3621614.9656566256</v>
      </c>
      <c r="D18" s="14">
        <f t="shared" si="0"/>
        <v>0.44017210204183027</v>
      </c>
    </row>
    <row r="19" spans="1:4" ht="16.5" thickTop="1" thickBot="1" x14ac:dyDescent="0.3">
      <c r="A19" s="15">
        <v>15</v>
      </c>
      <c r="B19" s="16" t="s">
        <v>101</v>
      </c>
      <c r="C19" s="17">
        <v>16021.708656223365</v>
      </c>
      <c r="D19" s="14">
        <f t="shared" si="0"/>
        <v>1.9472829785573274E-3</v>
      </c>
    </row>
    <row r="20" spans="1:4" ht="16.5" thickTop="1" thickBot="1" x14ac:dyDescent="0.3">
      <c r="A20" s="15">
        <v>16</v>
      </c>
      <c r="B20" s="16" t="s">
        <v>102</v>
      </c>
      <c r="C20" s="17">
        <v>1449494.1613873714</v>
      </c>
      <c r="D20" s="14">
        <f t="shared" si="0"/>
        <v>0.17617192826006567</v>
      </c>
    </row>
    <row r="21" spans="1:4" ht="16.5" thickTop="1" thickBot="1" x14ac:dyDescent="0.3">
      <c r="A21" s="15">
        <v>17</v>
      </c>
      <c r="B21" s="16" t="s">
        <v>103</v>
      </c>
      <c r="C21" s="17">
        <v>173971.58563550882</v>
      </c>
      <c r="D21" s="14">
        <f t="shared" si="0"/>
        <v>2.1144555473430388E-2</v>
      </c>
    </row>
    <row r="22" spans="1:4" ht="16.5" thickTop="1" thickBot="1" x14ac:dyDescent="0.3">
      <c r="A22" s="15">
        <v>18</v>
      </c>
      <c r="B22" s="16" t="s">
        <v>104</v>
      </c>
      <c r="C22" s="17">
        <v>621240.73133700911</v>
      </c>
      <c r="D22" s="14">
        <f t="shared" si="0"/>
        <v>7.5505773302722207E-2</v>
      </c>
    </row>
    <row r="23" spans="1:4" ht="16.5" thickTop="1" thickBot="1" x14ac:dyDescent="0.3">
      <c r="A23" s="31"/>
      <c r="B23" s="18" t="s">
        <v>105</v>
      </c>
      <c r="C23" s="19">
        <f>SUM(C5:C22)</f>
        <v>8227724.9031844763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830A6A-E228-47F6-9D08-8DDDBF68B8ED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2025-10-15T20:25:10Z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