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1 Noviembre 2025/"/>
    </mc:Choice>
  </mc:AlternateContent>
  <xr:revisionPtr revIDLastSave="4314" documentId="8_{D5B3AFC9-1FBF-404E-B43D-4B60E5C5B840}" xr6:coauthVersionLast="47" xr6:coauthVersionMax="47" xr10:uidLastSave="{A6DBCD37-0F74-44FB-A743-526A1E9F3902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<sst xmlns="http://schemas.openxmlformats.org/spreadsheetml/2006/main" count="2194" uniqueCount="188">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</sst>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1" sqref="B1:D1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7556247.2779218545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28448938.485359274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63661064.960789777</v>
      </c>
    </row>
    <row r="9" spans="1:6" ht="18" thickTop="1" thickBot="1" x14ac:dyDescent="0.3">
      <c r="B9" s="22">
        <v>4</v>
      </c>
      <c r="C9" s="26" t="s">
        <v>8</v>
      </c>
      <c r="D9" s="27">
        <v>23787171.861825705</v>
      </c>
    </row>
    <row r="10" spans="1:6" ht="18" thickTop="1" thickBot="1" x14ac:dyDescent="0.3">
      <c r="B10" s="25">
        <v>5</v>
      </c>
      <c r="C10" s="26" t="s">
        <v>9</v>
      </c>
      <c r="D10" s="27">
        <v>19808459.25626656</v>
      </c>
    </row>
    <row r="11" spans="1:6" ht="18" thickTop="1" thickBot="1" x14ac:dyDescent="0.3">
      <c r="B11" s="25">
        <v>6</v>
      </c>
      <c r="C11" s="26" t="s">
        <v>10</v>
      </c>
      <c r="D11" s="27">
        <v>15859033.417705951</v>
      </c>
    </row>
    <row r="12" spans="1:6" ht="18" thickTop="1" thickBot="1" x14ac:dyDescent="0.3">
      <c r="B12" s="22">
        <v>7</v>
      </c>
      <c r="C12" s="26" t="s">
        <v>11</v>
      </c>
      <c r="D12" s="27">
        <v>62439285.021261051</v>
      </c>
    </row>
    <row r="13" spans="1:6" ht="18" thickTop="1" thickBot="1" x14ac:dyDescent="0.3">
      <c r="B13" s="25">
        <v>8</v>
      </c>
      <c r="C13" s="26" t="s">
        <v>12</v>
      </c>
      <c r="D13" s="27">
        <v>8617367.3025000673</v>
      </c>
    </row>
    <row r="14" spans="1:6" ht="18" thickTop="1" thickBot="1" x14ac:dyDescent="0.3">
      <c r="B14" s="25">
        <v>9</v>
      </c>
      <c r="C14" s="26" t="s">
        <v>13</v>
      </c>
      <c r="D14" s="27">
        <v>53224553.72519885</v>
      </c>
    </row>
    <row r="15" spans="1:6" ht="18" thickTop="1" thickBot="1" x14ac:dyDescent="0.3">
      <c r="B15" s="22">
        <v>10</v>
      </c>
      <c r="C15" s="26" t="s">
        <v>14</v>
      </c>
      <c r="D15" s="27">
        <v>22148793.204313356</v>
      </c>
    </row>
    <row r="16" spans="1:6" ht="18" thickTop="1" thickBot="1" x14ac:dyDescent="0.3">
      <c r="B16" s="25">
        <v>11</v>
      </c>
      <c r="C16" s="26" t="s">
        <v>15</v>
      </c>
      <c r="D16" s="27">
        <v>354961866.14310503</v>
      </c>
    </row>
    <row r="17" spans="2:4" ht="18" thickTop="1" thickBot="1" x14ac:dyDescent="0.3">
      <c r="B17" s="25">
        <v>12</v>
      </c>
      <c r="C17" s="26" t="s">
        <v>16</v>
      </c>
      <c r="D17" s="27">
        <v>32140227.836488672</v>
      </c>
    </row>
    <row r="18" spans="2:4" ht="18" thickTop="1" thickBot="1" x14ac:dyDescent="0.3">
      <c r="B18" s="22">
        <v>13</v>
      </c>
      <c r="C18" s="26" t="s">
        <v>17</v>
      </c>
      <c r="D18" s="27">
        <v>270466411.09164828</v>
      </c>
    </row>
    <row r="19" spans="2:4" ht="18" thickTop="1" thickBot="1" x14ac:dyDescent="0.3">
      <c r="B19" s="25">
        <v>14</v>
      </c>
      <c r="C19" s="26" t="s">
        <v>18</v>
      </c>
      <c r="D19" s="27">
        <v>27556374.323454816</v>
      </c>
    </row>
    <row r="20" spans="2:4" ht="18" thickTop="1" thickBot="1" x14ac:dyDescent="0.3">
      <c r="B20" s="25">
        <v>15</v>
      </c>
      <c r="C20" s="26" t="s">
        <v>19</v>
      </c>
      <c r="D20" s="27">
        <v>46491899.966680735</v>
      </c>
    </row>
    <row r="21" spans="2:4" ht="18" thickTop="1" thickBot="1" x14ac:dyDescent="0.3">
      <c r="B21" s="22">
        <v>16</v>
      </c>
      <c r="C21" s="26" t="s">
        <v>20</v>
      </c>
      <c r="D21" s="27">
        <v>271250439.40137541</v>
      </c>
    </row>
    <row r="22" spans="2:4" ht="18" thickTop="1" thickBot="1" x14ac:dyDescent="0.3">
      <c r="B22" s="25">
        <v>17</v>
      </c>
      <c r="C22" s="26" t="s">
        <v>21</v>
      </c>
      <c r="D22" s="27">
        <v>12652047.732870907</v>
      </c>
    </row>
    <row r="23" spans="2:4" ht="18" thickTop="1" thickBot="1" x14ac:dyDescent="0.3">
      <c r="B23" s="25">
        <v>18</v>
      </c>
      <c r="C23" s="26" t="s">
        <v>22</v>
      </c>
      <c r="D23" s="27">
        <v>59824994.190699175</v>
      </c>
    </row>
    <row r="24" spans="2:4" ht="18" thickTop="1" thickBot="1" x14ac:dyDescent="0.3">
      <c r="B24" s="22">
        <v>19</v>
      </c>
      <c r="C24" s="26" t="s">
        <v>23</v>
      </c>
      <c r="D24" s="27">
        <v>7917534.4753320115</v>
      </c>
    </row>
    <row r="25" spans="2:4" ht="18" thickTop="1" thickBot="1" x14ac:dyDescent="0.3">
      <c r="B25" s="25">
        <v>20</v>
      </c>
      <c r="C25" s="26" t="s">
        <v>24</v>
      </c>
      <c r="D25" s="27">
        <v>8388221.8668340286</v>
      </c>
    </row>
    <row r="26" spans="2:4" ht="18" thickTop="1" thickBot="1" x14ac:dyDescent="0.3">
      <c r="B26" s="25">
        <v>21</v>
      </c>
      <c r="C26" s="26" t="s">
        <v>25</v>
      </c>
      <c r="D26" s="27">
        <v>33322890.146618586</v>
      </c>
    </row>
    <row r="27" spans="2:4" ht="18" thickTop="1" thickBot="1" x14ac:dyDescent="0.3">
      <c r="B27" s="22">
        <v>22</v>
      </c>
      <c r="C27" s="26" t="s">
        <v>26</v>
      </c>
      <c r="D27" s="27">
        <v>18560803.603604261</v>
      </c>
    </row>
    <row r="28" spans="2:4" ht="18" thickTop="1" thickBot="1" x14ac:dyDescent="0.3">
      <c r="B28" s="25">
        <v>23</v>
      </c>
      <c r="C28" s="26" t="s">
        <v>27</v>
      </c>
      <c r="D28" s="27">
        <v>7688613.9155711532</v>
      </c>
    </row>
    <row r="29" spans="2:4" ht="18" thickTop="1" thickBot="1" x14ac:dyDescent="0.3">
      <c r="B29" s="25">
        <v>24</v>
      </c>
      <c r="C29" s="26" t="s">
        <v>28</v>
      </c>
      <c r="D29" s="27">
        <v>17368141.977716099</v>
      </c>
    </row>
    <row r="30" spans="2:4" ht="18" thickTop="1" thickBot="1" x14ac:dyDescent="0.3">
      <c r="B30" s="22">
        <v>25</v>
      </c>
      <c r="C30" s="26" t="s">
        <v>29</v>
      </c>
      <c r="D30" s="27">
        <v>2604204.0735693024</v>
      </c>
    </row>
    <row r="31" spans="2:4" ht="18" thickTop="1" thickBot="1" x14ac:dyDescent="0.3">
      <c r="B31" s="25">
        <v>26</v>
      </c>
      <c r="C31" s="26" t="s">
        <v>30</v>
      </c>
      <c r="D31" s="27">
        <v>37159396.10134802</v>
      </c>
    </row>
    <row r="32" spans="2:4" ht="18" thickTop="1" thickBot="1" x14ac:dyDescent="0.3">
      <c r="B32" s="25">
        <v>27</v>
      </c>
      <c r="C32" s="26" t="s">
        <v>31</v>
      </c>
      <c r="D32" s="27">
        <v>47277595.448353574</v>
      </c>
    </row>
    <row r="33" spans="2:4" ht="18" thickTop="1" thickBot="1" x14ac:dyDescent="0.3">
      <c r="B33" s="22">
        <v>28</v>
      </c>
      <c r="C33" s="26" t="s">
        <v>32</v>
      </c>
      <c r="D33" s="27">
        <v>5316268.8314568037</v>
      </c>
    </row>
    <row r="34" spans="2:4" ht="18" thickTop="1" thickBot="1" x14ac:dyDescent="0.3">
      <c r="B34" s="25">
        <v>29</v>
      </c>
      <c r="C34" s="26" t="s">
        <v>33</v>
      </c>
      <c r="D34" s="27">
        <v>6308742.9249271126</v>
      </c>
    </row>
    <row r="35" spans="2:4" ht="18" thickTop="1" thickBot="1" x14ac:dyDescent="0.3">
      <c r="B35" s="25">
        <v>30</v>
      </c>
      <c r="C35" s="26" t="s">
        <v>34</v>
      </c>
      <c r="D35" s="27">
        <v>43038992.141353332</v>
      </c>
    </row>
    <row r="36" spans="2:4" ht="18" thickTop="1" thickBot="1" x14ac:dyDescent="0.3">
      <c r="B36" s="22">
        <v>31</v>
      </c>
      <c r="C36" s="26" t="s">
        <v>35</v>
      </c>
      <c r="D36" s="27">
        <v>7616608.0081992447</v>
      </c>
    </row>
    <row r="37" spans="2:4" ht="18" thickTop="1" thickBot="1" x14ac:dyDescent="0.3">
      <c r="B37" s="25">
        <v>32</v>
      </c>
      <c r="C37" s="26" t="s">
        <v>36</v>
      </c>
      <c r="D37" s="27">
        <v>127707829.35375665</v>
      </c>
    </row>
    <row r="38" spans="2:4" ht="18" thickTop="1" thickBot="1" x14ac:dyDescent="0.3">
      <c r="B38" s="25">
        <v>33</v>
      </c>
      <c r="C38" s="26" t="s">
        <v>37</v>
      </c>
      <c r="D38" s="27">
        <v>21141370.204857394</v>
      </c>
    </row>
    <row r="39" spans="2:4" ht="18" thickTop="1" thickBot="1" x14ac:dyDescent="0.3">
      <c r="B39" s="22">
        <v>34</v>
      </c>
      <c r="C39" s="26" t="s">
        <v>38</v>
      </c>
      <c r="D39" s="27">
        <v>125051699.88341075</v>
      </c>
    </row>
    <row r="40" spans="2:4" ht="18" thickTop="1" thickBot="1" x14ac:dyDescent="0.3">
      <c r="B40" s="25">
        <v>35</v>
      </c>
      <c r="C40" s="26" t="s">
        <v>39</v>
      </c>
      <c r="D40" s="27">
        <v>71457621.228965402</v>
      </c>
    </row>
    <row r="41" spans="2:4" ht="18" thickTop="1" thickBot="1" x14ac:dyDescent="0.3">
      <c r="B41" s="25">
        <v>36</v>
      </c>
      <c r="C41" s="26" t="s">
        <v>40</v>
      </c>
      <c r="D41" s="27">
        <v>85950756.188420117</v>
      </c>
    </row>
    <row r="42" spans="2:4" ht="18" thickTop="1" thickBot="1" x14ac:dyDescent="0.3">
      <c r="B42" s="22">
        <v>37</v>
      </c>
      <c r="C42" s="26" t="s">
        <v>41</v>
      </c>
      <c r="D42" s="27">
        <v>44487529.148036994</v>
      </c>
    </row>
    <row r="43" spans="2:4" ht="18" thickTop="1" thickBot="1" x14ac:dyDescent="0.3">
      <c r="B43" s="25">
        <v>38</v>
      </c>
      <c r="C43" s="26" t="s">
        <v>42</v>
      </c>
      <c r="D43" s="27">
        <v>9360424.6777074113</v>
      </c>
    </row>
    <row r="44" spans="2:4" ht="18" thickTop="1" thickBot="1" x14ac:dyDescent="0.3">
      <c r="B44" s="25">
        <v>39</v>
      </c>
      <c r="C44" s="26" t="s">
        <v>43</v>
      </c>
      <c r="D44" s="27">
        <v>30466250.754803374</v>
      </c>
    </row>
    <row r="45" spans="2:4" ht="18" thickTop="1" thickBot="1" x14ac:dyDescent="0.3">
      <c r="B45" s="22">
        <v>40</v>
      </c>
      <c r="C45" s="26" t="s">
        <v>44</v>
      </c>
      <c r="D45" s="27">
        <v>21503677.040304616</v>
      </c>
    </row>
    <row r="46" spans="2:4" ht="18" thickTop="1" thickBot="1" x14ac:dyDescent="0.3">
      <c r="B46" s="25">
        <v>41</v>
      </c>
      <c r="C46" s="26" t="s">
        <v>45</v>
      </c>
      <c r="D46" s="27">
        <v>11507390.248181492</v>
      </c>
    </row>
    <row r="47" spans="2:4" ht="18" thickTop="1" thickBot="1" x14ac:dyDescent="0.3">
      <c r="B47" s="25">
        <v>42</v>
      </c>
      <c r="C47" s="26" t="s">
        <v>46</v>
      </c>
      <c r="D47" s="27">
        <v>18020886.187815722</v>
      </c>
    </row>
    <row r="48" spans="2:4" ht="18" thickTop="1" thickBot="1" x14ac:dyDescent="0.3">
      <c r="B48" s="22">
        <v>43</v>
      </c>
      <c r="C48" s="26" t="s">
        <v>47</v>
      </c>
      <c r="D48" s="27">
        <v>1847593.8548259605</v>
      </c>
    </row>
    <row r="49" spans="2:4" ht="18" thickTop="1" thickBot="1" x14ac:dyDescent="0.3">
      <c r="B49" s="25">
        <v>44</v>
      </c>
      <c r="C49" s="26" t="s">
        <v>48</v>
      </c>
      <c r="D49" s="27">
        <v>25333826.497895893</v>
      </c>
    </row>
    <row r="50" spans="2:4" ht="18" thickTop="1" thickBot="1" x14ac:dyDescent="0.3">
      <c r="B50" s="25">
        <v>45</v>
      </c>
      <c r="C50" s="26" t="s">
        <v>49</v>
      </c>
      <c r="D50" s="27">
        <v>7516236.7532831077</v>
      </c>
    </row>
    <row r="51" spans="2:4" ht="18" thickTop="1" thickBot="1" x14ac:dyDescent="0.3">
      <c r="B51" s="22">
        <v>46</v>
      </c>
      <c r="C51" s="26" t="s">
        <v>50</v>
      </c>
      <c r="D51" s="27">
        <v>11750650.528061908</v>
      </c>
    </row>
    <row r="52" spans="2:4" ht="18" thickTop="1" thickBot="1" x14ac:dyDescent="0.3">
      <c r="B52" s="25">
        <v>47</v>
      </c>
      <c r="C52" s="26" t="s">
        <v>51</v>
      </c>
      <c r="D52" s="27">
        <v>64884759.055143766</v>
      </c>
    </row>
    <row r="53" spans="2:4" ht="18" thickTop="1" thickBot="1" x14ac:dyDescent="0.3">
      <c r="B53" s="25">
        <v>48</v>
      </c>
      <c r="C53" s="26" t="s">
        <v>52</v>
      </c>
      <c r="D53" s="27">
        <v>678969.25353413878</v>
      </c>
    </row>
    <row r="54" spans="2:4" ht="18" thickTop="1" thickBot="1" x14ac:dyDescent="0.3">
      <c r="B54" s="22">
        <v>49</v>
      </c>
      <c r="C54" s="26" t="s">
        <v>53</v>
      </c>
      <c r="D54" s="27">
        <v>1954953.9279231329</v>
      </c>
    </row>
    <row r="55" spans="2:4" ht="18" thickTop="1" thickBot="1" x14ac:dyDescent="0.3">
      <c r="B55" s="25">
        <v>50</v>
      </c>
      <c r="C55" s="26" t="s">
        <v>54</v>
      </c>
      <c r="D55" s="27">
        <v>139392680.29218134</v>
      </c>
    </row>
    <row r="56" spans="2:4" ht="18" thickTop="1" thickBot="1" x14ac:dyDescent="0.3">
      <c r="B56" s="25">
        <v>51</v>
      </c>
      <c r="C56" s="26" t="s">
        <v>55</v>
      </c>
      <c r="D56" s="27">
        <v>21116225.910000637</v>
      </c>
    </row>
    <row r="57" spans="2:4" ht="18" thickTop="1" thickBot="1" x14ac:dyDescent="0.3">
      <c r="B57" s="22">
        <v>52</v>
      </c>
      <c r="C57" s="26" t="s">
        <v>56</v>
      </c>
      <c r="D57" s="27">
        <v>18242509.436270326</v>
      </c>
    </row>
    <row r="58" spans="2:4" ht="18" thickTop="1" thickBot="1" x14ac:dyDescent="0.3">
      <c r="B58" s="25">
        <v>53</v>
      </c>
      <c r="C58" s="26" t="s">
        <v>57</v>
      </c>
      <c r="D58" s="27">
        <v>34982808.048199832</v>
      </c>
    </row>
    <row r="59" spans="2:4" ht="18" thickTop="1" thickBot="1" x14ac:dyDescent="0.3">
      <c r="B59" s="25">
        <v>54</v>
      </c>
      <c r="C59" s="26" t="s">
        <v>58</v>
      </c>
      <c r="D59" s="27">
        <v>19396027.12361316</v>
      </c>
    </row>
    <row r="60" spans="2:4" ht="18" thickTop="1" thickBot="1" x14ac:dyDescent="0.3">
      <c r="B60" s="22">
        <v>55</v>
      </c>
      <c r="C60" s="26" t="s">
        <v>59</v>
      </c>
      <c r="D60" s="27">
        <v>12964629.578827282</v>
      </c>
    </row>
    <row r="61" spans="2:4" ht="18" thickTop="1" thickBot="1" x14ac:dyDescent="0.3">
      <c r="B61" s="25">
        <v>56</v>
      </c>
      <c r="C61" s="26" t="s">
        <v>60</v>
      </c>
      <c r="D61" s="27">
        <v>7338510.3899523076</v>
      </c>
    </row>
    <row r="62" spans="2:4" ht="18" thickTop="1" thickBot="1" x14ac:dyDescent="0.3">
      <c r="B62" s="25">
        <v>57</v>
      </c>
      <c r="C62" s="26" t="s">
        <v>61</v>
      </c>
      <c r="D62" s="27">
        <v>53244343.117577873</v>
      </c>
    </row>
    <row r="63" spans="2:4" ht="18" thickTop="1" thickBot="1" x14ac:dyDescent="0.3">
      <c r="B63" s="22">
        <v>58</v>
      </c>
      <c r="C63" s="26" t="s">
        <v>62</v>
      </c>
      <c r="D63" s="27">
        <v>239205193.16384113</v>
      </c>
    </row>
    <row r="64" spans="2:4" ht="18" thickTop="1" thickBot="1" x14ac:dyDescent="0.3">
      <c r="B64" s="25">
        <v>59</v>
      </c>
      <c r="C64" s="26" t="s">
        <v>63</v>
      </c>
      <c r="D64" s="27">
        <v>14209911.961926354</v>
      </c>
    </row>
    <row r="65" spans="2:4" ht="18" thickTop="1" thickBot="1" x14ac:dyDescent="0.3">
      <c r="B65" s="25">
        <v>60</v>
      </c>
      <c r="C65" s="26" t="s">
        <v>64</v>
      </c>
      <c r="D65" s="27">
        <v>9829440.1768414695</v>
      </c>
    </row>
    <row r="66" spans="2:4" ht="18" thickTop="1" thickBot="1" x14ac:dyDescent="0.3">
      <c r="B66" s="22">
        <v>61</v>
      </c>
      <c r="C66" s="26" t="s">
        <v>65</v>
      </c>
      <c r="D66" s="27">
        <v>33823507.853757434</v>
      </c>
    </row>
    <row r="67" spans="2:4" ht="18" thickTop="1" thickBot="1" x14ac:dyDescent="0.3">
      <c r="B67" s="25">
        <v>62</v>
      </c>
      <c r="C67" s="26" t="s">
        <v>66</v>
      </c>
      <c r="D67" s="27">
        <v>10646673.921181593</v>
      </c>
    </row>
    <row r="68" spans="2:4" ht="18" thickTop="1" thickBot="1" x14ac:dyDescent="0.3">
      <c r="B68" s="25">
        <v>63</v>
      </c>
      <c r="C68" s="26" t="s">
        <v>67</v>
      </c>
      <c r="D68" s="27">
        <v>24830202.709604513</v>
      </c>
    </row>
    <row r="69" spans="2:4" ht="18" thickTop="1" thickBot="1" x14ac:dyDescent="0.3">
      <c r="B69" s="22">
        <v>64</v>
      </c>
      <c r="C69" s="26" t="s">
        <v>68</v>
      </c>
      <c r="D69" s="27">
        <v>26343116.194895633</v>
      </c>
    </row>
    <row r="70" spans="2:4" ht="18" thickTop="1" thickBot="1" x14ac:dyDescent="0.3">
      <c r="B70" s="25">
        <v>65</v>
      </c>
      <c r="C70" s="26" t="s">
        <v>69</v>
      </c>
      <c r="D70" s="27">
        <v>881497819.78513241</v>
      </c>
    </row>
    <row r="71" spans="2:4" ht="18" thickTop="1" thickBot="1" x14ac:dyDescent="0.3">
      <c r="B71" s="25">
        <v>66</v>
      </c>
      <c r="C71" s="26" t="s">
        <v>70</v>
      </c>
      <c r="D71" s="27">
        <v>22255005.001319475</v>
      </c>
    </row>
    <row r="72" spans="2:4" ht="18" thickTop="1" thickBot="1" x14ac:dyDescent="0.3">
      <c r="B72" s="22">
        <v>67</v>
      </c>
      <c r="C72" s="26" t="s">
        <v>71</v>
      </c>
      <c r="D72" s="27">
        <v>38721558.298751757</v>
      </c>
    </row>
    <row r="73" spans="2:4" ht="18" thickTop="1" thickBot="1" x14ac:dyDescent="0.3">
      <c r="B73" s="25">
        <v>68</v>
      </c>
      <c r="C73" s="26" t="s">
        <v>72</v>
      </c>
      <c r="D73" s="27">
        <v>32476839.256767053</v>
      </c>
    </row>
    <row r="74" spans="2:4" ht="18" thickTop="1" thickBot="1" x14ac:dyDescent="0.3">
      <c r="B74" s="25">
        <v>69</v>
      </c>
      <c r="C74" s="26" t="s">
        <v>73</v>
      </c>
      <c r="D74" s="27">
        <v>29682230.275282439</v>
      </c>
    </row>
    <row r="75" spans="2:4" ht="18" thickTop="1" thickBot="1" x14ac:dyDescent="0.3">
      <c r="B75" s="22">
        <v>70</v>
      </c>
      <c r="C75" s="26" t="s">
        <v>74</v>
      </c>
      <c r="D75" s="27">
        <v>97998487.03333734</v>
      </c>
    </row>
    <row r="76" spans="2:4" ht="18" thickTop="1" thickBot="1" x14ac:dyDescent="0.3">
      <c r="B76" s="25">
        <v>71</v>
      </c>
      <c r="C76" s="26" t="s">
        <v>75</v>
      </c>
      <c r="D76" s="27">
        <v>42297070.003648758</v>
      </c>
    </row>
    <row r="77" spans="2:4" ht="18" thickTop="1" thickBot="1" x14ac:dyDescent="0.3">
      <c r="B77" s="25">
        <v>72</v>
      </c>
      <c r="C77" s="26" t="s">
        <v>76</v>
      </c>
      <c r="D77" s="27">
        <v>14142486.837756332</v>
      </c>
    </row>
    <row r="78" spans="2:4" ht="18" thickTop="1" thickBot="1" x14ac:dyDescent="0.3">
      <c r="B78" s="22">
        <v>73</v>
      </c>
      <c r="C78" s="26" t="s">
        <v>77</v>
      </c>
      <c r="D78" s="27">
        <v>29825061.583923038</v>
      </c>
    </row>
    <row r="79" spans="2:4" ht="18" thickTop="1" thickBot="1" x14ac:dyDescent="0.3">
      <c r="B79" s="25">
        <v>74</v>
      </c>
      <c r="C79" s="26" t="s">
        <v>78</v>
      </c>
      <c r="D79" s="27">
        <v>42043726.042859927</v>
      </c>
    </row>
    <row r="80" spans="2:4" ht="18" thickTop="1" thickBot="1" x14ac:dyDescent="0.3">
      <c r="B80" s="25">
        <v>75</v>
      </c>
      <c r="C80" s="26" t="s">
        <v>79</v>
      </c>
      <c r="D80" s="27">
        <v>6294917.5437117442</v>
      </c>
    </row>
    <row r="81" spans="2:6" ht="18" thickTop="1" thickBot="1" x14ac:dyDescent="0.3">
      <c r="B81" s="22">
        <v>76</v>
      </c>
      <c r="C81" s="26" t="s">
        <v>80</v>
      </c>
      <c r="D81" s="27">
        <v>6626830.7178194346</v>
      </c>
    </row>
    <row r="82" spans="2:6" ht="18" thickTop="1" thickBot="1" x14ac:dyDescent="0.3">
      <c r="B82" s="25">
        <v>77</v>
      </c>
      <c r="C82" s="26" t="s">
        <v>81</v>
      </c>
      <c r="D82" s="27">
        <v>19293215.670872923</v>
      </c>
    </row>
    <row r="83" spans="2:6" ht="18" thickTop="1" thickBot="1" x14ac:dyDescent="0.3">
      <c r="B83" s="28">
        <v>78</v>
      </c>
      <c r="C83" s="29" t="s">
        <v>82</v>
      </c>
      <c r="D83" s="30">
        <v>32597042.243229587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385093.57026991429</v>
      </c>
      <c r="D6" s="14">
        <f t="shared" ref="D6:D23" si="0">C6/C$23</f>
        <v>7.2352616098609766E-3</v>
      </c>
    </row>
    <row r="7" spans="1:6" ht="16.5" thickTop="1" thickBot="1" x14ac:dyDescent="0.3">
      <c r="A7" s="15">
        <v>3</v>
      </c>
      <c r="B7" s="16" t="s">
        <v>89</v>
      </c>
      <c r="C7" s="17">
        <v>424739.58489433146</v>
      </c>
      <c r="D7" s="14">
        <f t="shared" si="0"/>
        <v>7.9801436586445437E-3</v>
      </c>
    </row>
    <row r="8" spans="1:6" ht="16.5" thickTop="1" thickBot="1" x14ac:dyDescent="0.3">
      <c r="A8" s="15">
        <v>4</v>
      </c>
      <c r="B8" s="16" t="s">
        <v>90</v>
      </c>
      <c r="C8" s="17">
        <v>125000.92186733021</v>
      </c>
      <c r="D8" s="14">
        <f t="shared" si="0"/>
        <v>2.3485574442336614E-3</v>
      </c>
    </row>
    <row r="9" spans="1:6" ht="16.5" thickTop="1" thickBot="1" x14ac:dyDescent="0.3">
      <c r="A9" s="15">
        <v>5</v>
      </c>
      <c r="B9" s="16" t="s">
        <v>91</v>
      </c>
      <c r="C9" s="17">
        <v>476415.8866499521</v>
      </c>
      <c r="D9" s="14">
        <f t="shared" si="0"/>
        <v>8.9510546036649218E-3</v>
      </c>
    </row>
    <row r="10" spans="1:6" ht="16.5" thickTop="1" thickBot="1" x14ac:dyDescent="0.3">
      <c r="A10" s="15">
        <v>6</v>
      </c>
      <c r="B10" s="16" t="s">
        <v>92</v>
      </c>
      <c r="C10" s="17">
        <v>9002396.3330407031</v>
      </c>
      <c r="D10" s="14">
        <f t="shared" si="0"/>
        <v>0.16913991199476364</v>
      </c>
    </row>
    <row r="11" spans="1:6" ht="16.5" thickTop="1" thickBot="1" x14ac:dyDescent="0.3">
      <c r="A11" s="15">
        <v>7</v>
      </c>
      <c r="B11" s="16" t="s">
        <v>93</v>
      </c>
      <c r="C11" s="17">
        <v>11009214.984280091</v>
      </c>
      <c r="D11" s="14">
        <f t="shared" si="0"/>
        <v>0.20684466498528559</v>
      </c>
    </row>
    <row r="12" spans="1:6" ht="16.5" thickTop="1" thickBot="1" x14ac:dyDescent="0.3">
      <c r="A12" s="15">
        <v>8</v>
      </c>
      <c r="B12" s="16" t="s">
        <v>94</v>
      </c>
      <c r="C12" s="17">
        <v>722208.14779444283</v>
      </c>
      <c r="D12" s="14">
        <f t="shared" si="0"/>
        <v>1.3569078503189358E-2</v>
      </c>
    </row>
    <row r="13" spans="1:6" ht="16.5" thickTop="1" thickBot="1" x14ac:dyDescent="0.3">
      <c r="A13" s="15">
        <v>9</v>
      </c>
      <c r="B13" s="16" t="s">
        <v>95</v>
      </c>
      <c r="C13" s="17">
        <v>1403805.5013871249</v>
      </c>
      <c r="D13" s="14">
        <f t="shared" si="0"/>
        <v>2.6375148369210309E-2</v>
      </c>
    </row>
    <row r="14" spans="1:6" ht="16.5" thickTop="1" thickBot="1" x14ac:dyDescent="0.3">
      <c r="A14" s="15">
        <v>10</v>
      </c>
      <c r="B14" s="16" t="s">
        <v>96</v>
      </c>
      <c r="C14" s="17">
        <v>2447565.0019900743</v>
      </c>
      <c r="D14" s="14">
        <f t="shared" si="0"/>
        <v>4.5985636904105953E-2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11769.506882662479</v>
      </c>
      <c r="D16" s="14">
        <f t="shared" si="0"/>
        <v>2.2112927321906836E-4</v>
      </c>
    </row>
    <row r="17" spans="1:4" ht="16.5" thickTop="1" thickBot="1" x14ac:dyDescent="0.3">
      <c r="A17" s="15">
        <v>13</v>
      </c>
      <c r="B17" s="16" t="s">
        <v>99</v>
      </c>
      <c r="C17" s="17">
        <v>471866.17528510914</v>
      </c>
      <c r="D17" s="14">
        <f t="shared" si="0"/>
        <v>8.8655731661251465E-3</v>
      </c>
    </row>
    <row r="18" spans="1:4" ht="16.5" thickTop="1" thickBot="1" x14ac:dyDescent="0.3">
      <c r="A18" s="15">
        <v>14</v>
      </c>
      <c r="B18" s="16" t="s">
        <v>100</v>
      </c>
      <c r="C18" s="17">
        <v>6396309.6137021706</v>
      </c>
      <c r="D18" s="14">
        <f t="shared" si="0"/>
        <v>0.12017591818104574</v>
      </c>
    </row>
    <row r="19" spans="1:4" ht="16.5" thickTop="1" thickBot="1" x14ac:dyDescent="0.3">
      <c r="A19" s="15">
        <v>15</v>
      </c>
      <c r="B19" s="16" t="s">
        <v>101</v>
      </c>
      <c r="C19" s="17">
        <v>1258306.9847408773</v>
      </c>
      <c r="D19" s="14">
        <f t="shared" si="0"/>
        <v>2.3641475534723729E-2</v>
      </c>
    </row>
    <row r="20" spans="1:4" ht="16.5" thickTop="1" thickBot="1" x14ac:dyDescent="0.3">
      <c r="A20" s="15">
        <v>16</v>
      </c>
      <c r="B20" s="16" t="s">
        <v>102</v>
      </c>
      <c r="C20" s="17">
        <v>3259196.6626856416</v>
      </c>
      <c r="D20" s="14">
        <f t="shared" si="0"/>
        <v>6.1234833071838309E-2</v>
      </c>
    </row>
    <row r="21" spans="1:4" ht="16.5" thickTop="1" thickBot="1" x14ac:dyDescent="0.3">
      <c r="A21" s="15">
        <v>17</v>
      </c>
      <c r="B21" s="16" t="s">
        <v>103</v>
      </c>
      <c r="C21" s="17">
        <v>12263496.119186053</v>
      </c>
      <c r="D21" s="14">
        <f t="shared" si="0"/>
        <v>0.23041050156104875</v>
      </c>
    </row>
    <row r="22" spans="1:4" ht="16.5" thickTop="1" thickBot="1" x14ac:dyDescent="0.3">
      <c r="A22" s="15">
        <v>18</v>
      </c>
      <c r="B22" s="16" t="s">
        <v>104</v>
      </c>
      <c r="C22" s="17">
        <v>3567168.7305423799</v>
      </c>
      <c r="D22" s="14">
        <f t="shared" si="0"/>
        <v>6.7021111139040426E-2</v>
      </c>
    </row>
    <row r="23" spans="1:4" ht="16.5" thickTop="1" thickBot="1" x14ac:dyDescent="0.3">
      <c r="A23" s="31"/>
      <c r="B23" s="18" t="s">
        <v>105</v>
      </c>
      <c r="C23" s="19">
        <f>SUM(C5:C22)</f>
        <v>53224553.72519885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496506.9736983215</v>
      </c>
      <c r="D5" s="14">
        <f>C5/C$23</f>
        <v>2.2416886063193253E-2</v>
      </c>
    </row>
    <row r="6" spans="1:6" ht="16.5" thickTop="1" thickBot="1" x14ac:dyDescent="0.3">
      <c r="A6" s="15">
        <v>2</v>
      </c>
      <c r="B6" s="16" t="s">
        <v>88</v>
      </c>
      <c r="C6" s="17">
        <v>31666.784203565243</v>
      </c>
      <c r="D6" s="14">
        <f t="shared" ref="D6:D23" si="0">C6/C$23</f>
        <v>1.4297295528226932E-3</v>
      </c>
    </row>
    <row r="7" spans="1:6" ht="16.5" thickTop="1" thickBot="1" x14ac:dyDescent="0.3">
      <c r="A7" s="15">
        <v>3</v>
      </c>
      <c r="B7" s="16" t="s">
        <v>89</v>
      </c>
      <c r="C7" s="17">
        <v>416944.32432376384</v>
      </c>
      <c r="D7" s="14">
        <f t="shared" si="0"/>
        <v>1.8824697150658584E-2</v>
      </c>
    </row>
    <row r="8" spans="1:6" ht="16.5" thickTop="1" thickBot="1" x14ac:dyDescent="0.3">
      <c r="A8" s="15">
        <v>4</v>
      </c>
      <c r="B8" s="16" t="s">
        <v>90</v>
      </c>
      <c r="C8" s="17">
        <v>1163311.0852418491</v>
      </c>
      <c r="D8" s="14">
        <f t="shared" si="0"/>
        <v>5.2522549400808916E-2</v>
      </c>
    </row>
    <row r="9" spans="1:6" ht="16.5" thickTop="1" thickBot="1" x14ac:dyDescent="0.3">
      <c r="A9" s="15">
        <v>5</v>
      </c>
      <c r="B9" s="16" t="s">
        <v>91</v>
      </c>
      <c r="C9" s="17">
        <v>2064354.8877266054</v>
      </c>
      <c r="D9" s="14">
        <f t="shared" si="0"/>
        <v>9.3203944281920678E-2</v>
      </c>
    </row>
    <row r="10" spans="1:6" ht="16.5" thickTop="1" thickBot="1" x14ac:dyDescent="0.3">
      <c r="A10" s="15">
        <v>6</v>
      </c>
      <c r="B10" s="16" t="s">
        <v>92</v>
      </c>
      <c r="C10" s="17">
        <v>247718.77878801653</v>
      </c>
      <c r="D10" s="14">
        <f t="shared" si="0"/>
        <v>1.1184301397503439E-2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7284.9318936776308</v>
      </c>
      <c r="D12" s="14">
        <f t="shared" si="0"/>
        <v>3.2890875030874958E-4</v>
      </c>
    </row>
    <row r="13" spans="1:6" ht="16.5" thickTop="1" thickBot="1" x14ac:dyDescent="0.3">
      <c r="A13" s="15">
        <v>9</v>
      </c>
      <c r="B13" s="16" t="s">
        <v>95</v>
      </c>
      <c r="C13" s="17">
        <v>23476.452745629726</v>
      </c>
      <c r="D13" s="14">
        <f t="shared" si="0"/>
        <v>1.05994274853123E-3</v>
      </c>
    </row>
    <row r="14" spans="1:6" ht="16.5" thickTop="1" thickBot="1" x14ac:dyDescent="0.3">
      <c r="A14" s="15">
        <v>10</v>
      </c>
      <c r="B14" s="16" t="s">
        <v>96</v>
      </c>
      <c r="C14" s="17">
        <v>1321741.3102514478</v>
      </c>
      <c r="D14" s="14">
        <f t="shared" si="0"/>
        <v>5.9675545211828787E-2</v>
      </c>
    </row>
    <row r="15" spans="1:6" ht="16.5" thickTop="1" thickBot="1" x14ac:dyDescent="0.3">
      <c r="A15" s="15">
        <v>11</v>
      </c>
      <c r="B15" s="16" t="s">
        <v>97</v>
      </c>
      <c r="C15" s="17">
        <v>306871.32512254897</v>
      </c>
      <c r="D15" s="14">
        <f t="shared" si="0"/>
        <v>1.385499075691345E-2</v>
      </c>
    </row>
    <row r="16" spans="1:6" ht="16.5" thickTop="1" thickBot="1" x14ac:dyDescent="0.3">
      <c r="A16" s="15">
        <v>12</v>
      </c>
      <c r="B16" s="16" t="s">
        <v>98</v>
      </c>
      <c r="C16" s="17">
        <v>2799024.6552670221</v>
      </c>
      <c r="D16" s="14">
        <f t="shared" si="0"/>
        <v>0.12637368679400227</v>
      </c>
    </row>
    <row r="17" spans="1:4" ht="16.5" thickTop="1" thickBot="1" x14ac:dyDescent="0.3">
      <c r="A17" s="15">
        <v>13</v>
      </c>
      <c r="B17" s="16" t="s">
        <v>99</v>
      </c>
      <c r="C17" s="17">
        <v>707199.08233967749</v>
      </c>
      <c r="D17" s="14">
        <f t="shared" si="0"/>
        <v>3.1929463416632303E-2</v>
      </c>
    </row>
    <row r="18" spans="1:4" ht="16.5" thickTop="1" thickBot="1" x14ac:dyDescent="0.3">
      <c r="A18" s="15">
        <v>14</v>
      </c>
      <c r="B18" s="16" t="s">
        <v>100</v>
      </c>
      <c r="C18" s="17">
        <v>6501827.5467587356</v>
      </c>
      <c r="D18" s="14">
        <f t="shared" si="0"/>
        <v>0.29355222592861357</v>
      </c>
    </row>
    <row r="19" spans="1:4" ht="16.5" thickTop="1" thickBot="1" x14ac:dyDescent="0.3">
      <c r="A19" s="15">
        <v>15</v>
      </c>
      <c r="B19" s="16" t="s">
        <v>101</v>
      </c>
      <c r="C19" s="17">
        <v>57116.613510404262</v>
      </c>
      <c r="D19" s="14">
        <f t="shared" si="0"/>
        <v>2.5787686481844579E-3</v>
      </c>
    </row>
    <row r="20" spans="1:4" ht="16.5" thickTop="1" thickBot="1" x14ac:dyDescent="0.3">
      <c r="A20" s="15">
        <v>16</v>
      </c>
      <c r="B20" s="16" t="s">
        <v>102</v>
      </c>
      <c r="C20" s="17">
        <v>4185882.9558152552</v>
      </c>
      <c r="D20" s="14">
        <f t="shared" si="0"/>
        <v>0.18898921115937267</v>
      </c>
    </row>
    <row r="21" spans="1:4" ht="16.5" thickTop="1" thickBot="1" x14ac:dyDescent="0.3">
      <c r="A21" s="15">
        <v>17</v>
      </c>
      <c r="B21" s="16" t="s">
        <v>103</v>
      </c>
      <c r="C21" s="17">
        <v>843926.85358630086</v>
      </c>
      <c r="D21" s="14">
        <f t="shared" si="0"/>
        <v>3.8102611090429554E-2</v>
      </c>
    </row>
    <row r="22" spans="1:4" ht="16.5" thickTop="1" thickBot="1" x14ac:dyDescent="0.3">
      <c r="A22" s="15">
        <v>18</v>
      </c>
      <c r="B22" s="16" t="s">
        <v>104</v>
      </c>
      <c r="C22" s="17">
        <v>973938.64304053644</v>
      </c>
      <c r="D22" s="14">
        <f t="shared" si="0"/>
        <v>4.3972537648275446E-2</v>
      </c>
    </row>
    <row r="23" spans="1:4" ht="16.5" thickTop="1" thickBot="1" x14ac:dyDescent="0.3">
      <c r="A23" s="31"/>
      <c r="B23" s="18" t="s">
        <v>105</v>
      </c>
      <c r="C23" s="19">
        <f>SUM(C5:C22)</f>
        <v>22148793.204313356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11437834.508226039</v>
      </c>
      <c r="D5" s="14">
        <f>C5/C$23</f>
        <v>3.2222713477663562E-2</v>
      </c>
    </row>
    <row r="6" spans="1:6" ht="16.5" thickTop="1" thickBot="1" x14ac:dyDescent="0.3">
      <c r="A6" s="15">
        <v>2</v>
      </c>
      <c r="B6" s="16" t="s">
        <v>88</v>
      </c>
      <c r="C6" s="17">
        <v>3537307.4957631472</v>
      </c>
      <c r="D6" s="14">
        <f t="shared" ref="D6:D23" si="0">C6/C$23</f>
        <v>9.9653169344592653E-3</v>
      </c>
    </row>
    <row r="7" spans="1:6" ht="16.5" thickTop="1" thickBot="1" x14ac:dyDescent="0.3">
      <c r="A7" s="15">
        <v>3</v>
      </c>
      <c r="B7" s="16" t="s">
        <v>89</v>
      </c>
      <c r="C7" s="17">
        <v>8795455.3018253259</v>
      </c>
      <c r="D7" s="14">
        <f t="shared" si="0"/>
        <v>2.4778592127074815E-2</v>
      </c>
    </row>
    <row r="8" spans="1:6" ht="16.5" thickTop="1" thickBot="1" x14ac:dyDescent="0.3">
      <c r="A8" s="15">
        <v>4</v>
      </c>
      <c r="B8" s="16" t="s">
        <v>90</v>
      </c>
      <c r="C8" s="17">
        <v>6328264.8744989121</v>
      </c>
      <c r="D8" s="14">
        <f t="shared" si="0"/>
        <v>1.7828013311006297E-2</v>
      </c>
    </row>
    <row r="9" spans="1:6" ht="16.5" thickTop="1" thickBot="1" x14ac:dyDescent="0.3">
      <c r="A9" s="15">
        <v>5</v>
      </c>
      <c r="B9" s="16" t="s">
        <v>91</v>
      </c>
      <c r="C9" s="17">
        <v>2474907.06869093</v>
      </c>
      <c r="D9" s="14">
        <f t="shared" si="0"/>
        <v>6.9723181692231588E-3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13120864.497452788</v>
      </c>
      <c r="D10" s="14">
        <f t="shared" si="0"/>
        <v>3.6964152346897546E-2</v>
      </c>
    </row>
    <row r="11" spans="1:6" ht="16.5" thickTop="1" thickBot="1" x14ac:dyDescent="0.3">
      <c r="A11" s="15">
        <v>7</v>
      </c>
      <c r="B11" s="16" t="s">
        <v>93</v>
      </c>
      <c r="C11" s="17">
        <v>15108009.921517257</v>
      </c>
      <c r="D11" s="14">
        <f t="shared" si="0"/>
        <v>4.2562346444917465E-2</v>
      </c>
    </row>
    <row r="12" spans="1:6" ht="16.5" thickTop="1" thickBot="1" x14ac:dyDescent="0.3">
      <c r="A12" s="15">
        <v>8</v>
      </c>
      <c r="B12" s="16" t="s">
        <v>94</v>
      </c>
      <c r="C12" s="17">
        <v>1279794.1245545864</v>
      </c>
      <c r="D12" s="14">
        <f t="shared" si="0"/>
        <v>3.605441166005786E-3</v>
      </c>
    </row>
    <row r="13" spans="1:6" ht="16.5" thickTop="1" thickBot="1" x14ac:dyDescent="0.3">
      <c r="A13" s="15">
        <v>9</v>
      </c>
      <c r="B13" s="16" t="s">
        <v>95</v>
      </c>
      <c r="C13" s="17">
        <v>1231076.4730825929</v>
      </c>
      <c r="D13" s="14">
        <f t="shared" si="0"/>
        <v>3.4681936019185706E-3</v>
      </c>
    </row>
    <row r="14" spans="1:6" ht="16.5" thickTop="1" thickBot="1" x14ac:dyDescent="0.3">
      <c r="A14" s="15">
        <v>10</v>
      </c>
      <c r="B14" s="16" t="s">
        <v>96</v>
      </c>
      <c r="C14" s="17">
        <v>23149912.219088592</v>
      </c>
      <c r="D14" s="14">
        <f t="shared" si="0"/>
        <v>6.5218026011153452E-2</v>
      </c>
    </row>
    <row r="15" spans="1:6" ht="16.5" thickTop="1" thickBot="1" x14ac:dyDescent="0.3">
      <c r="A15" s="15">
        <v>11</v>
      </c>
      <c r="B15" s="16" t="s">
        <v>97</v>
      </c>
      <c r="C15" s="17">
        <v>4716476.3809178565</v>
      </c>
      <c r="D15" s="14">
        <f t="shared" si="0"/>
        <v>1.3287276270449797E-2</v>
      </c>
    </row>
    <row r="16" spans="1:6" ht="16.5" thickTop="1" thickBot="1" x14ac:dyDescent="0.3">
      <c r="A16" s="15">
        <v>12</v>
      </c>
      <c r="B16" s="16" t="s">
        <v>98</v>
      </c>
      <c r="C16" s="17">
        <v>27971529.542468656</v>
      </c>
      <c r="D16" s="14">
        <f t="shared" si="0"/>
        <v>7.8801505768486588E-2</v>
      </c>
    </row>
    <row r="17" spans="1:4" ht="16.5" thickTop="1" thickBot="1" x14ac:dyDescent="0.3">
      <c r="A17" s="15">
        <v>13</v>
      </c>
      <c r="B17" s="16" t="s">
        <v>99</v>
      </c>
      <c r="C17" s="17">
        <v>19753220.325372349</v>
      </c>
      <c r="D17" s="14">
        <f t="shared" si="0"/>
        <v>5.5648851917542937E-2</v>
      </c>
    </row>
    <row r="18" spans="1:4" ht="16.5" thickTop="1" thickBot="1" x14ac:dyDescent="0.3">
      <c r="A18" s="15">
        <v>14</v>
      </c>
      <c r="B18" s="16" t="s">
        <v>100</v>
      </c>
      <c r="C18" s="17">
        <v>43879515.124790177</v>
      </c>
      <c r="D18" s="14">
        <f t="shared" si="0"/>
        <v>0.12361754686938649</v>
      </c>
    </row>
    <row r="19" spans="1:4" ht="16.5" thickTop="1" thickBot="1" x14ac:dyDescent="0.3">
      <c r="A19" s="15">
        <v>15</v>
      </c>
      <c r="B19" s="16" t="s">
        <v>101</v>
      </c>
      <c r="C19" s="17">
        <v>5129546.6707711648</v>
      </c>
      <c r="D19" s="14">
        <f t="shared" si="0"/>
        <v>1.445097955593674E-2</v>
      </c>
    </row>
    <row r="20" spans="1:4" ht="16.5" thickTop="1" thickBot="1" x14ac:dyDescent="0.3">
      <c r="A20" s="15">
        <v>16</v>
      </c>
      <c r="B20" s="16" t="s">
        <v>102</v>
      </c>
      <c r="C20" s="17">
        <v>21619787.020182483</v>
      </c>
      <c r="D20" s="14">
        <f t="shared" si="0"/>
        <v>6.0907351133505518E-2</v>
      </c>
    </row>
    <row r="21" spans="1:4" ht="16.5" thickTop="1" thickBot="1" x14ac:dyDescent="0.3">
      <c r="A21" s="15">
        <v>17</v>
      </c>
      <c r="B21" s="16" t="s">
        <v>103</v>
      </c>
      <c r="C21" s="17">
        <v>124056032.06985779</v>
      </c>
      <c r="D21" s="14">
        <f t="shared" si="0"/>
        <v>0.34949115356477151</v>
      </c>
    </row>
    <row r="22" spans="1:4" ht="16.5" thickTop="1" thickBot="1" x14ac:dyDescent="0.3">
      <c r="A22" s="15">
        <v>18</v>
      </c>
      <c r="B22" s="16" t="s">
        <v>104</v>
      </c>
      <c r="C22" s="17">
        <v>21372332.524044372</v>
      </c>
      <c r="D22" s="14">
        <f t="shared" si="0"/>
        <v>6.021022132960048E-2</v>
      </c>
    </row>
    <row r="23" spans="1:4" ht="16.5" thickTop="1" thickBot="1" x14ac:dyDescent="0.3">
      <c r="A23" s="31"/>
      <c r="B23" s="18" t="s">
        <v>105</v>
      </c>
      <c r="C23" s="19">
        <f>SUM(C5:C22)</f>
        <v>354961866.14310503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41417.953789416977</v>
      </c>
      <c r="D5" s="14">
        <f>C5/C$23</f>
        <v>1.2886639758787068E-3</v>
      </c>
    </row>
    <row r="6" spans="1:6" ht="16.5" thickTop="1" thickBot="1" x14ac:dyDescent="0.3">
      <c r="A6" s="15">
        <v>2</v>
      </c>
      <c r="B6" s="16" t="s">
        <v>88</v>
      </c>
      <c r="C6" s="17">
        <v>88894.443746128891</v>
      </c>
      <c r="D6" s="14">
        <f t="shared" ref="D6:D23" si="0">C6/C$23</f>
        <v>2.7658311633126441E-3</v>
      </c>
    </row>
    <row r="7" spans="1:6" ht="16.5" thickTop="1" thickBot="1" x14ac:dyDescent="0.3">
      <c r="A7" s="15">
        <v>3</v>
      </c>
      <c r="B7" s="16" t="s">
        <v>89</v>
      </c>
      <c r="C7" s="17">
        <v>652322.47231771983</v>
      </c>
      <c r="D7" s="14">
        <f t="shared" si="0"/>
        <v>2.0296137153612233E-2</v>
      </c>
    </row>
    <row r="8" spans="1:6" ht="16.5" thickTop="1" thickBot="1" x14ac:dyDescent="0.3">
      <c r="A8" s="15">
        <v>4</v>
      </c>
      <c r="B8" s="16" t="s">
        <v>90</v>
      </c>
      <c r="C8" s="17">
        <v>413458.98751358606</v>
      </c>
      <c r="D8" s="14">
        <f t="shared" si="0"/>
        <v>1.28642208019505E-2</v>
      </c>
    </row>
    <row r="9" spans="1:6" ht="16.5" thickTop="1" thickBot="1" x14ac:dyDescent="0.3">
      <c r="A9" s="15">
        <v>5</v>
      </c>
      <c r="B9" s="16" t="s">
        <v>91</v>
      </c>
      <c r="C9" s="17">
        <v>1322705.8308981238</v>
      </c>
      <c r="D9" s="14">
        <f t="shared" si="0"/>
        <v>4.1154214513577939E-2</v>
      </c>
    </row>
    <row r="10" spans="1:6" ht="16.5" thickTop="1" thickBot="1" x14ac:dyDescent="0.3">
      <c r="A10" s="15">
        <v>6</v>
      </c>
      <c r="B10" s="16" t="s">
        <v>92</v>
      </c>
      <c r="C10" s="17">
        <v>522709.84062469739</v>
      </c>
      <c r="D10" s="14">
        <f t="shared" si="0"/>
        <v>1.6263414288285382E-2</v>
      </c>
    </row>
    <row r="11" spans="1:6" ht="16.5" thickTop="1" thickBot="1" x14ac:dyDescent="0.3">
      <c r="A11" s="15">
        <v>7</v>
      </c>
      <c r="B11" s="16" t="s">
        <v>93</v>
      </c>
      <c r="C11" s="17">
        <v>140502.57318008968</v>
      </c>
      <c r="D11" s="14">
        <f t="shared" si="0"/>
        <v>4.3715487611004945E-3</v>
      </c>
    </row>
    <row r="12" spans="1:6" ht="16.5" thickTop="1" thickBot="1" x14ac:dyDescent="0.3">
      <c r="A12" s="15">
        <v>8</v>
      </c>
      <c r="B12" s="16" t="s">
        <v>94</v>
      </c>
      <c r="C12" s="17">
        <v>14534.730072680812</v>
      </c>
      <c r="D12" s="14">
        <f t="shared" si="0"/>
        <v>4.5222859485083026E-4</v>
      </c>
    </row>
    <row r="13" spans="1:6" ht="16.5" thickTop="1" thickBot="1" x14ac:dyDescent="0.3">
      <c r="A13" s="15">
        <v>9</v>
      </c>
      <c r="B13" s="16" t="s">
        <v>95</v>
      </c>
      <c r="C13" s="17">
        <v>170569.35515639684</v>
      </c>
      <c r="D13" s="14">
        <f t="shared" si="0"/>
        <v>5.3070362793990571E-3</v>
      </c>
    </row>
    <row r="14" spans="1:6" ht="16.5" thickTop="1" thickBot="1" x14ac:dyDescent="0.3">
      <c r="A14" s="15">
        <v>10</v>
      </c>
      <c r="B14" s="16" t="s">
        <v>96</v>
      </c>
      <c r="C14" s="17">
        <v>2821276.0927540357</v>
      </c>
      <c r="D14" s="14">
        <f t="shared" si="0"/>
        <v>8.7780214474741602E-2</v>
      </c>
    </row>
    <row r="15" spans="1:6" ht="16.5" thickTop="1" thickBot="1" x14ac:dyDescent="0.3">
      <c r="A15" s="15">
        <v>11</v>
      </c>
      <c r="B15" s="16" t="s">
        <v>97</v>
      </c>
      <c r="C15" s="17">
        <v>1273881.2767121007</v>
      </c>
      <c r="D15" s="14">
        <f t="shared" si="0"/>
        <v>3.9635104119139702E-2</v>
      </c>
    </row>
    <row r="16" spans="1:6" ht="16.5" thickTop="1" thickBot="1" x14ac:dyDescent="0.3">
      <c r="A16" s="15">
        <v>12</v>
      </c>
      <c r="B16" s="16" t="s">
        <v>98</v>
      </c>
      <c r="C16" s="17">
        <v>44192.880020687728</v>
      </c>
      <c r="D16" s="14">
        <f t="shared" si="0"/>
        <v>1.3750020766970334E-3</v>
      </c>
    </row>
    <row r="17" spans="1:4" ht="16.5" thickTop="1" thickBot="1" x14ac:dyDescent="0.3">
      <c r="A17" s="15">
        <v>13</v>
      </c>
      <c r="B17" s="16" t="s">
        <v>99</v>
      </c>
      <c r="C17" s="17">
        <v>1021888.2170611646</v>
      </c>
      <c r="D17" s="14">
        <f t="shared" si="0"/>
        <v>3.1794678689272354E-2</v>
      </c>
    </row>
    <row r="18" spans="1:4" ht="16.5" thickTop="1" thickBot="1" x14ac:dyDescent="0.3">
      <c r="A18" s="15">
        <v>14</v>
      </c>
      <c r="B18" s="16" t="s">
        <v>100</v>
      </c>
      <c r="C18" s="17">
        <v>12634734.873377562</v>
      </c>
      <c r="D18" s="14">
        <f t="shared" si="0"/>
        <v>0.39311279738451005</v>
      </c>
    </row>
    <row r="19" spans="1:4" ht="16.5" thickTop="1" thickBot="1" x14ac:dyDescent="0.3">
      <c r="A19" s="15">
        <v>15</v>
      </c>
      <c r="B19" s="16" t="s">
        <v>101</v>
      </c>
      <c r="C19" s="17">
        <v>23236.774230134535</v>
      </c>
      <c r="D19" s="14">
        <f t="shared" si="0"/>
        <v>7.2298100524831744E-4</v>
      </c>
    </row>
    <row r="20" spans="1:4" ht="16.5" thickTop="1" thickBot="1" x14ac:dyDescent="0.3">
      <c r="A20" s="15">
        <v>16</v>
      </c>
      <c r="B20" s="16" t="s">
        <v>102</v>
      </c>
      <c r="C20" s="17">
        <v>5305373.0869744439</v>
      </c>
      <c r="D20" s="14">
        <f t="shared" si="0"/>
        <v>0.16506955439037913</v>
      </c>
    </row>
    <row r="21" spans="1:4" ht="16.5" thickTop="1" thickBot="1" x14ac:dyDescent="0.3">
      <c r="A21" s="15">
        <v>17</v>
      </c>
      <c r="B21" s="16" t="s">
        <v>103</v>
      </c>
      <c r="C21" s="17">
        <v>1634861.1489510953</v>
      </c>
      <c r="D21" s="14">
        <f t="shared" si="0"/>
        <v>5.0866507769277355E-2</v>
      </c>
    </row>
    <row r="22" spans="1:4" ht="16.5" thickTop="1" thickBot="1" x14ac:dyDescent="0.3">
      <c r="A22" s="15">
        <v>18</v>
      </c>
      <c r="B22" s="16" t="s">
        <v>104</v>
      </c>
      <c r="C22" s="17">
        <v>4013667.2991086077</v>
      </c>
      <c r="D22" s="14">
        <f t="shared" si="0"/>
        <v>0.12487986455876668</v>
      </c>
    </row>
    <row r="23" spans="1:4" ht="16.5" thickTop="1" thickBot="1" x14ac:dyDescent="0.3">
      <c r="A23" s="31"/>
      <c r="B23" s="18" t="s">
        <v>105</v>
      </c>
      <c r="C23" s="19">
        <f>SUM(C5:C22)</f>
        <v>32140227.836488672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6187022.3222482176</v>
      </c>
      <c r="D5" s="14">
        <f>C5/C$23</f>
        <v>2.2875381446725112E-2</v>
      </c>
    </row>
    <row r="6" spans="1:6" ht="16.5" thickTop="1" thickBot="1" x14ac:dyDescent="0.3">
      <c r="A6" s="15">
        <v>2</v>
      </c>
      <c r="B6" s="16" t="s">
        <v>88</v>
      </c>
      <c r="C6" s="17">
        <v>1282155.996573403</v>
      </c>
      <c r="D6" s="14">
        <f t="shared" ref="D6:D23" si="0">C6/C$23</f>
        <v>4.7405368799711732E-3</v>
      </c>
    </row>
    <row r="7" spans="1:6" ht="16.5" thickTop="1" thickBot="1" x14ac:dyDescent="0.3">
      <c r="A7" s="15">
        <v>3</v>
      </c>
      <c r="B7" s="16" t="s">
        <v>89</v>
      </c>
      <c r="C7" s="17">
        <v>5192908.5574701624</v>
      </c>
      <c r="D7" s="14">
        <f t="shared" si="0"/>
        <v>1.919982794355389E-2</v>
      </c>
    </row>
    <row r="8" spans="1:6" ht="16.5" thickTop="1" thickBot="1" x14ac:dyDescent="0.3">
      <c r="A8" s="15">
        <v>4</v>
      </c>
      <c r="B8" s="16" t="s">
        <v>90</v>
      </c>
      <c r="C8" s="17">
        <v>10882721.346113285</v>
      </c>
      <c r="D8" s="14">
        <f t="shared" si="0"/>
        <v>4.0236868238790822E-2</v>
      </c>
    </row>
    <row r="9" spans="1:6" ht="16.5" thickTop="1" thickBot="1" x14ac:dyDescent="0.3">
      <c r="A9" s="15">
        <v>5</v>
      </c>
      <c r="B9" s="16" t="s">
        <v>91</v>
      </c>
      <c r="C9" s="17">
        <v>12242679.223854572</v>
      </c>
      <c r="D9" s="14">
        <f t="shared" si="0"/>
        <v>4.5265063319474837E-2</v>
      </c>
    </row>
    <row r="10" spans="1:6" ht="16.5" thickTop="1" thickBot="1" x14ac:dyDescent="0.3">
      <c r="A10" s="15">
        <v>6</v>
      </c>
      <c r="B10" s="16" t="s">
        <v>92</v>
      </c>
      <c r="C10" s="17">
        <v>7732513.5436874386</v>
      </c>
      <c r="D10" s="14">
        <f t="shared" si="0"/>
        <v>2.8589552072206318E-2</v>
      </c>
    </row>
    <row r="11" spans="1:6" ht="16.5" thickTop="1" thickBot="1" x14ac:dyDescent="0.3">
      <c r="A11" s="15">
        <v>7</v>
      </c>
      <c r="B11" s="16" t="s">
        <v>93</v>
      </c>
      <c r="C11" s="17">
        <v>9219495.9328043647</v>
      </c>
      <c r="D11" s="14">
        <f t="shared" si="0"/>
        <v>3.4087397010197744E-2</v>
      </c>
    </row>
    <row r="12" spans="1:6" ht="16.5" thickTop="1" thickBot="1" x14ac:dyDescent="0.3">
      <c r="A12" s="15">
        <v>8</v>
      </c>
      <c r="B12" s="16" t="s">
        <v>94</v>
      </c>
      <c r="C12" s="17">
        <v>926185.39901127433</v>
      </c>
      <c r="D12" s="14">
        <f t="shared" si="0"/>
        <v>3.4244008166227852E-3</v>
      </c>
    </row>
    <row r="13" spans="1:6" ht="16.5" thickTop="1" thickBot="1" x14ac:dyDescent="0.3">
      <c r="A13" s="15">
        <v>9</v>
      </c>
      <c r="B13" s="16" t="s">
        <v>95</v>
      </c>
      <c r="C13" s="17">
        <v>757684.82477340871</v>
      </c>
      <c r="D13" s="14">
        <f t="shared" si="0"/>
        <v>2.8014008161503837E-3</v>
      </c>
    </row>
    <row r="14" spans="1:6" ht="16.5" thickTop="1" thickBot="1" x14ac:dyDescent="0.3">
      <c r="A14" s="15">
        <v>10</v>
      </c>
      <c r="B14" s="16" t="s">
        <v>96</v>
      </c>
      <c r="C14" s="17">
        <v>11786898.871657595</v>
      </c>
      <c r="D14" s="14">
        <f t="shared" si="0"/>
        <v>4.3579898975564739E-2</v>
      </c>
    </row>
    <row r="15" spans="1:6" ht="16.5" thickTop="1" thickBot="1" x14ac:dyDescent="0.3">
      <c r="A15" s="15">
        <v>11</v>
      </c>
      <c r="B15" s="16" t="s">
        <v>97</v>
      </c>
      <c r="C15" s="17">
        <v>1155306.2044344519</v>
      </c>
      <c r="D15" s="14">
        <f t="shared" si="0"/>
        <v>4.2715330150292609E-3</v>
      </c>
    </row>
    <row r="16" spans="1:6" ht="16.5" thickTop="1" thickBot="1" x14ac:dyDescent="0.3">
      <c r="A16" s="15">
        <v>12</v>
      </c>
      <c r="B16" s="16" t="s">
        <v>98</v>
      </c>
      <c r="C16" s="17">
        <v>33573261.893550262</v>
      </c>
      <c r="D16" s="14">
        <f t="shared" si="0"/>
        <v>0.12413098453905196</v>
      </c>
    </row>
    <row r="17" spans="1:4" ht="16.5" thickTop="1" thickBot="1" x14ac:dyDescent="0.3">
      <c r="A17" s="15">
        <v>13</v>
      </c>
      <c r="B17" s="16" t="s">
        <v>99</v>
      </c>
      <c r="C17" s="17">
        <v>13067718.14213038</v>
      </c>
      <c r="D17" s="14">
        <f t="shared" si="0"/>
        <v>4.8315493555694602E-2</v>
      </c>
    </row>
    <row r="18" spans="1:4" ht="16.5" thickTop="1" thickBot="1" x14ac:dyDescent="0.3">
      <c r="A18" s="15">
        <v>14</v>
      </c>
      <c r="B18" s="16" t="s">
        <v>100</v>
      </c>
      <c r="C18" s="17">
        <v>40253837.996809818</v>
      </c>
      <c r="D18" s="14">
        <f t="shared" si="0"/>
        <v>0.1488311906618589</v>
      </c>
    </row>
    <row r="19" spans="1:4" ht="16.5" thickTop="1" thickBot="1" x14ac:dyDescent="0.3">
      <c r="A19" s="15">
        <v>15</v>
      </c>
      <c r="B19" s="16" t="s">
        <v>101</v>
      </c>
      <c r="C19" s="17">
        <v>2459768.9227852216</v>
      </c>
      <c r="D19" s="14">
        <f t="shared" si="0"/>
        <v>9.0945449117218555E-3</v>
      </c>
    </row>
    <row r="20" spans="1:4" ht="16.5" thickTop="1" thickBot="1" x14ac:dyDescent="0.3">
      <c r="A20" s="15">
        <v>16</v>
      </c>
      <c r="B20" s="16" t="s">
        <v>102</v>
      </c>
      <c r="C20" s="17">
        <v>20730985.880406342</v>
      </c>
      <c r="D20" s="14">
        <f t="shared" si="0"/>
        <v>7.6649021949648274E-2</v>
      </c>
    </row>
    <row r="21" spans="1:4" ht="16.5" thickTop="1" thickBot="1" x14ac:dyDescent="0.3">
      <c r="A21" s="15">
        <v>17</v>
      </c>
      <c r="B21" s="16" t="s">
        <v>103</v>
      </c>
      <c r="C21" s="17">
        <v>77398833.143996328</v>
      </c>
      <c r="D21" s="14">
        <f t="shared" si="0"/>
        <v>0.28616800449121027</v>
      </c>
    </row>
    <row r="22" spans="1:4" ht="16.5" thickTop="1" thickBot="1" x14ac:dyDescent="0.3">
      <c r="A22" s="15">
        <v>18</v>
      </c>
      <c r="B22" s="16" t="s">
        <v>104</v>
      </c>
      <c r="C22" s="17">
        <v>15616432.889341727</v>
      </c>
      <c r="D22" s="14">
        <f t="shared" si="0"/>
        <v>5.7738899356526957E-2</v>
      </c>
    </row>
    <row r="23" spans="1:4" ht="16.5" thickTop="1" thickBot="1" x14ac:dyDescent="0.3">
      <c r="A23" s="31"/>
      <c r="B23" s="18" t="s">
        <v>105</v>
      </c>
      <c r="C23" s="19">
        <f>SUM(C5:C22)</f>
        <v>270466411.09164828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12023.044094802894</v>
      </c>
      <c r="D6" s="14">
        <f t="shared" ref="D6:D23" si="0">C6/C$23</f>
        <v>4.3630718445312268E-4</v>
      </c>
    </row>
    <row r="7" spans="1:6" ht="16.5" thickTop="1" thickBot="1" x14ac:dyDescent="0.3">
      <c r="A7" s="15">
        <v>3</v>
      </c>
      <c r="B7" s="16" t="s">
        <v>89</v>
      </c>
      <c r="C7" s="17">
        <v>542635.65122503752</v>
      </c>
      <c r="D7" s="14">
        <f t="shared" si="0"/>
        <v>1.9691837716225572E-2</v>
      </c>
    </row>
    <row r="8" spans="1:6" ht="16.5" thickTop="1" thickBot="1" x14ac:dyDescent="0.3">
      <c r="A8" s="15">
        <v>4</v>
      </c>
      <c r="B8" s="16" t="s">
        <v>90</v>
      </c>
      <c r="C8" s="17">
        <v>7761580.3229304776</v>
      </c>
      <c r="D8" s="14">
        <f t="shared" si="0"/>
        <v>0.28166188453624502</v>
      </c>
    </row>
    <row r="9" spans="1:6" ht="16.5" thickTop="1" thickBot="1" x14ac:dyDescent="0.3">
      <c r="A9" s="15">
        <v>5</v>
      </c>
      <c r="B9" s="16" t="s">
        <v>91</v>
      </c>
      <c r="C9" s="17">
        <v>562769.96326611214</v>
      </c>
      <c r="D9" s="14">
        <f t="shared" si="0"/>
        <v>2.042249668480901E-2</v>
      </c>
    </row>
    <row r="10" spans="1:6" ht="16.5" thickTop="1" thickBot="1" x14ac:dyDescent="0.3">
      <c r="A10" s="15">
        <v>6</v>
      </c>
      <c r="B10" s="16" t="s">
        <v>92</v>
      </c>
      <c r="C10" s="17">
        <v>110124.80467971436</v>
      </c>
      <c r="D10" s="14">
        <f t="shared" si="0"/>
        <v>3.9963459411269794E-3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59659.689853164266</v>
      </c>
      <c r="D12" s="14">
        <f t="shared" si="0"/>
        <v>2.1650050602769057E-3</v>
      </c>
    </row>
    <row r="13" spans="1:6" ht="16.5" thickTop="1" thickBot="1" x14ac:dyDescent="0.3">
      <c r="A13" s="15">
        <v>9</v>
      </c>
      <c r="B13" s="16" t="s">
        <v>95</v>
      </c>
      <c r="C13" s="17">
        <v>6018.9173516028814</v>
      </c>
      <c r="D13" s="14">
        <f t="shared" si="0"/>
        <v>2.1842196222744131E-4</v>
      </c>
    </row>
    <row r="14" spans="1:6" ht="16.5" thickTop="1" thickBot="1" x14ac:dyDescent="0.3">
      <c r="A14" s="15">
        <v>10</v>
      </c>
      <c r="B14" s="16" t="s">
        <v>96</v>
      </c>
      <c r="C14" s="17">
        <v>2542409.5851999996</v>
      </c>
      <c r="D14" s="14">
        <f t="shared" si="0"/>
        <v>9.2262122562183677E-2</v>
      </c>
    </row>
    <row r="15" spans="1:6" ht="16.5" thickTop="1" thickBot="1" x14ac:dyDescent="0.3">
      <c r="A15" s="15">
        <v>11</v>
      </c>
      <c r="B15" s="16" t="s">
        <v>97</v>
      </c>
      <c r="C15" s="17">
        <v>705082.59877699323</v>
      </c>
      <c r="D15" s="14">
        <f t="shared" si="0"/>
        <v>2.5586914682635038E-2</v>
      </c>
    </row>
    <row r="16" spans="1:6" ht="16.5" thickTop="1" thickBot="1" x14ac:dyDescent="0.3">
      <c r="A16" s="15">
        <v>12</v>
      </c>
      <c r="B16" s="16" t="s">
        <v>98</v>
      </c>
      <c r="C16" s="17">
        <v>726876.71950871439</v>
      </c>
      <c r="D16" s="14">
        <f t="shared" si="0"/>
        <v>2.6377806854293882E-2</v>
      </c>
    </row>
    <row r="17" spans="1:4" ht="16.5" thickTop="1" thickBot="1" x14ac:dyDescent="0.3">
      <c r="A17" s="15">
        <v>13</v>
      </c>
      <c r="B17" s="16" t="s">
        <v>99</v>
      </c>
      <c r="C17" s="17">
        <v>1195541.565103126</v>
      </c>
      <c r="D17" s="14">
        <f t="shared" si="0"/>
        <v>4.3385299933508731E-2</v>
      </c>
    </row>
    <row r="18" spans="1:4" ht="16.5" thickTop="1" thickBot="1" x14ac:dyDescent="0.3">
      <c r="A18" s="15">
        <v>14</v>
      </c>
      <c r="B18" s="16" t="s">
        <v>100</v>
      </c>
      <c r="C18" s="17">
        <v>7807084.1133173043</v>
      </c>
      <c r="D18" s="14">
        <f t="shared" si="0"/>
        <v>0.28331318270242273</v>
      </c>
    </row>
    <row r="19" spans="1:4" ht="16.5" thickTop="1" thickBot="1" x14ac:dyDescent="0.3">
      <c r="A19" s="15">
        <v>15</v>
      </c>
      <c r="B19" s="16" t="s">
        <v>101</v>
      </c>
      <c r="C19" s="17">
        <v>197986.30385617429</v>
      </c>
      <c r="D19" s="14">
        <f t="shared" si="0"/>
        <v>7.1847733497964845E-3</v>
      </c>
    </row>
    <row r="20" spans="1:4" ht="16.5" thickTop="1" thickBot="1" x14ac:dyDescent="0.3">
      <c r="A20" s="15">
        <v>16</v>
      </c>
      <c r="B20" s="16" t="s">
        <v>102</v>
      </c>
      <c r="C20" s="17">
        <v>3282226.4498855975</v>
      </c>
      <c r="D20" s="14">
        <f t="shared" si="0"/>
        <v>0.11910951750615122</v>
      </c>
    </row>
    <row r="21" spans="1:4" ht="16.5" thickTop="1" thickBot="1" x14ac:dyDescent="0.3">
      <c r="A21" s="15">
        <v>17</v>
      </c>
      <c r="B21" s="16" t="s">
        <v>103</v>
      </c>
      <c r="C21" s="17">
        <v>555928.30478686304</v>
      </c>
      <c r="D21" s="14">
        <f t="shared" si="0"/>
        <v>2.0174218068800164E-2</v>
      </c>
    </row>
    <row r="22" spans="1:4" ht="16.5" thickTop="1" thickBot="1" x14ac:dyDescent="0.3">
      <c r="A22" s="15">
        <v>18</v>
      </c>
      <c r="B22" s="16" t="s">
        <v>104</v>
      </c>
      <c r="C22" s="17">
        <v>1488426.2896191254</v>
      </c>
      <c r="D22" s="14">
        <f t="shared" si="0"/>
        <v>5.4013865254843779E-2</v>
      </c>
    </row>
    <row r="23" spans="1:4" ht="16.5" thickTop="1" thickBot="1" x14ac:dyDescent="0.3">
      <c r="A23" s="31"/>
      <c r="B23" s="18" t="s">
        <v>105</v>
      </c>
      <c r="C23" s="19">
        <f>SUM(C5:C22)</f>
        <v>27556374.323454816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66849.294844406191</v>
      </c>
      <c r="D6" s="14">
        <f t="shared" ref="D6:D23" si="0">C6/C$23</f>
        <v>1.4378697126233807E-3</v>
      </c>
    </row>
    <row r="7" spans="1:6" ht="16.5" thickTop="1" thickBot="1" x14ac:dyDescent="0.3">
      <c r="A7" s="15">
        <v>3</v>
      </c>
      <c r="B7" s="16" t="s">
        <v>89</v>
      </c>
      <c r="C7" s="17">
        <v>479217.09059117659</v>
      </c>
      <c r="D7" s="14">
        <f t="shared" si="0"/>
        <v>1.0307539397929881E-2</v>
      </c>
    </row>
    <row r="8" spans="1:6" ht="16.5" thickTop="1" thickBot="1" x14ac:dyDescent="0.3">
      <c r="A8" s="15">
        <v>4</v>
      </c>
      <c r="B8" s="16" t="s">
        <v>90</v>
      </c>
      <c r="C8" s="17">
        <v>2552945.1582309394</v>
      </c>
      <c r="D8" s="14">
        <f t="shared" si="0"/>
        <v>5.4911611701405058E-2</v>
      </c>
    </row>
    <row r="9" spans="1:6" ht="16.5" thickTop="1" thickBot="1" x14ac:dyDescent="0.3">
      <c r="A9" s="15">
        <v>5</v>
      </c>
      <c r="B9" s="16" t="s">
        <v>91</v>
      </c>
      <c r="C9" s="17">
        <v>192933.21694494321</v>
      </c>
      <c r="D9" s="14">
        <f t="shared" si="0"/>
        <v>4.1498243152723871E-3</v>
      </c>
    </row>
    <row r="10" spans="1:6" ht="16.5" thickTop="1" thickBot="1" x14ac:dyDescent="0.3">
      <c r="A10" s="15">
        <v>6</v>
      </c>
      <c r="B10" s="16" t="s">
        <v>92</v>
      </c>
      <c r="C10" s="17">
        <v>3015425.2255901918</v>
      </c>
      <c r="D10" s="14">
        <f t="shared" si="0"/>
        <v>6.4859152406144968E-2</v>
      </c>
    </row>
    <row r="11" spans="1:6" ht="16.5" thickTop="1" thickBot="1" x14ac:dyDescent="0.3">
      <c r="A11" s="15">
        <v>7</v>
      </c>
      <c r="B11" s="16" t="s">
        <v>93</v>
      </c>
      <c r="C11" s="17">
        <v>2373961.0280785491</v>
      </c>
      <c r="D11" s="14">
        <f t="shared" si="0"/>
        <v>5.1061820011225424E-2</v>
      </c>
    </row>
    <row r="12" spans="1:6" ht="16.5" thickTop="1" thickBot="1" x14ac:dyDescent="0.3">
      <c r="A12" s="15">
        <v>8</v>
      </c>
      <c r="B12" s="16" t="s">
        <v>94</v>
      </c>
      <c r="C12" s="17">
        <v>27636.004586643998</v>
      </c>
      <c r="D12" s="14">
        <f t="shared" si="0"/>
        <v>5.9442622492197222E-4</v>
      </c>
    </row>
    <row r="13" spans="1:6" ht="16.5" thickTop="1" thickBot="1" x14ac:dyDescent="0.3">
      <c r="A13" s="15">
        <v>9</v>
      </c>
      <c r="B13" s="16" t="s">
        <v>95</v>
      </c>
      <c r="C13" s="17">
        <v>9233.4686298544057</v>
      </c>
      <c r="D13" s="14">
        <f t="shared" si="0"/>
        <v>1.9860381349163486E-4</v>
      </c>
    </row>
    <row r="14" spans="1:6" ht="16.5" thickTop="1" thickBot="1" x14ac:dyDescent="0.3">
      <c r="A14" s="15">
        <v>10</v>
      </c>
      <c r="B14" s="16" t="s">
        <v>96</v>
      </c>
      <c r="C14" s="17">
        <v>2482848.3769466174</v>
      </c>
      <c r="D14" s="14">
        <f t="shared" si="0"/>
        <v>5.3403891403147552E-2</v>
      </c>
    </row>
    <row r="15" spans="1:6" ht="16.5" thickTop="1" thickBot="1" x14ac:dyDescent="0.3">
      <c r="A15" s="15">
        <v>11</v>
      </c>
      <c r="B15" s="16" t="s">
        <v>97</v>
      </c>
      <c r="C15" s="17">
        <v>149393.36852976191</v>
      </c>
      <c r="D15" s="14">
        <f t="shared" si="0"/>
        <v>3.2133203555205826E-3</v>
      </c>
    </row>
    <row r="16" spans="1:6" ht="16.5" thickTop="1" thickBot="1" x14ac:dyDescent="0.3">
      <c r="A16" s="15">
        <v>12</v>
      </c>
      <c r="B16" s="16" t="s">
        <v>98</v>
      </c>
      <c r="C16" s="17">
        <v>54091.644327154019</v>
      </c>
      <c r="D16" s="14">
        <f t="shared" si="0"/>
        <v>1.1634638370537616E-3</v>
      </c>
    </row>
    <row r="17" spans="1:4" ht="16.5" thickTop="1" thickBot="1" x14ac:dyDescent="0.3">
      <c r="A17" s="15">
        <v>13</v>
      </c>
      <c r="B17" s="16" t="s">
        <v>99</v>
      </c>
      <c r="C17" s="17">
        <v>445195.19385276694</v>
      </c>
      <c r="D17" s="14">
        <f t="shared" si="0"/>
        <v>9.5757582325485553E-3</v>
      </c>
    </row>
    <row r="18" spans="1:4" ht="16.5" thickTop="1" thickBot="1" x14ac:dyDescent="0.3">
      <c r="A18" s="15">
        <v>14</v>
      </c>
      <c r="B18" s="16" t="s">
        <v>100</v>
      </c>
      <c r="C18" s="17">
        <v>7610526.9782322282</v>
      </c>
      <c r="D18" s="14">
        <f t="shared" si="0"/>
        <v>0.16369576170658653</v>
      </c>
    </row>
    <row r="19" spans="1:4" ht="16.5" thickTop="1" thickBot="1" x14ac:dyDescent="0.3">
      <c r="A19" s="15">
        <v>15</v>
      </c>
      <c r="B19" s="16" t="s">
        <v>101</v>
      </c>
      <c r="C19" s="17">
        <v>319481.70801233454</v>
      </c>
      <c r="D19" s="14">
        <f t="shared" si="0"/>
        <v>6.8717713890225378E-3</v>
      </c>
    </row>
    <row r="20" spans="1:4" ht="16.5" thickTop="1" thickBot="1" x14ac:dyDescent="0.3">
      <c r="A20" s="15">
        <v>16</v>
      </c>
      <c r="B20" s="16" t="s">
        <v>102</v>
      </c>
      <c r="C20" s="17">
        <v>5719141.9235268654</v>
      </c>
      <c r="D20" s="14">
        <f t="shared" si="0"/>
        <v>0.12301372771656122</v>
      </c>
    </row>
    <row r="21" spans="1:4" ht="16.5" thickTop="1" thickBot="1" x14ac:dyDescent="0.3">
      <c r="A21" s="15">
        <v>17</v>
      </c>
      <c r="B21" s="16" t="s">
        <v>103</v>
      </c>
      <c r="C21" s="17">
        <v>18151694.744230788</v>
      </c>
      <c r="D21" s="14">
        <f t="shared" si="0"/>
        <v>0.39042703690835456</v>
      </c>
    </row>
    <row r="22" spans="1:4" ht="16.5" thickTop="1" thickBot="1" x14ac:dyDescent="0.3">
      <c r="A22" s="15">
        <v>18</v>
      </c>
      <c r="B22" s="16" t="s">
        <v>104</v>
      </c>
      <c r="C22" s="17">
        <v>2841325.5415255129</v>
      </c>
      <c r="D22" s="14">
        <f t="shared" si="0"/>
        <v>6.1114420868189953E-2</v>
      </c>
    </row>
    <row r="23" spans="1:4" ht="16.5" thickTop="1" thickBot="1" x14ac:dyDescent="0.3">
      <c r="A23" s="31"/>
      <c r="B23" s="18" t="s">
        <v>105</v>
      </c>
      <c r="C23" s="19">
        <f>SUM(C5:C22)</f>
        <v>46491899.966680735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4456886.29874657</v>
      </c>
      <c r="D5" s="14">
        <f>C5/C$23</f>
        <v>1.6430890613790359E-2</v>
      </c>
    </row>
    <row r="6" spans="1:6" ht="16.5" thickTop="1" thickBot="1" x14ac:dyDescent="0.3">
      <c r="A6" s="15">
        <v>2</v>
      </c>
      <c r="B6" s="16" t="s">
        <v>88</v>
      </c>
      <c r="C6" s="17">
        <v>1406485.7205377275</v>
      </c>
      <c r="D6" s="14">
        <f t="shared" ref="D6:D23" si="0">C6/C$23</f>
        <v>5.1851924134822093E-3</v>
      </c>
    </row>
    <row r="7" spans="1:6" ht="16.5" thickTop="1" thickBot="1" x14ac:dyDescent="0.3">
      <c r="A7" s="15">
        <v>3</v>
      </c>
      <c r="B7" s="16" t="s">
        <v>89</v>
      </c>
      <c r="C7" s="17">
        <v>3327451.44865384</v>
      </c>
      <c r="D7" s="14">
        <f t="shared" si="0"/>
        <v>1.2267082243248037E-2</v>
      </c>
    </row>
    <row r="8" spans="1:6" ht="16.5" thickTop="1" thickBot="1" x14ac:dyDescent="0.3">
      <c r="A8" s="15">
        <v>4</v>
      </c>
      <c r="B8" s="16" t="s">
        <v>90</v>
      </c>
      <c r="C8" s="17">
        <v>1280055.9553149675</v>
      </c>
      <c r="D8" s="14">
        <f t="shared" si="0"/>
        <v>4.7190926515729616E-3</v>
      </c>
    </row>
    <row r="9" spans="1:6" ht="16.5" thickTop="1" thickBot="1" x14ac:dyDescent="0.3">
      <c r="A9" s="15">
        <v>5</v>
      </c>
      <c r="B9" s="16" t="s">
        <v>91</v>
      </c>
      <c r="C9" s="17">
        <v>1438322.4000602423</v>
      </c>
      <c r="D9" s="14">
        <f t="shared" si="0"/>
        <v>5.3025624704405513E-3</v>
      </c>
    </row>
    <row r="10" spans="1:6" ht="16.5" thickTop="1" thickBot="1" x14ac:dyDescent="0.3">
      <c r="A10" s="15">
        <v>6</v>
      </c>
      <c r="B10" s="16" t="s">
        <v>92</v>
      </c>
      <c r="C10" s="17">
        <v>7935968.2157246582</v>
      </c>
      <c r="D10" s="14">
        <f t="shared" si="0"/>
        <v>2.9256978286334227E-2</v>
      </c>
    </row>
    <row r="11" spans="1:6" ht="16.5" thickTop="1" thickBot="1" x14ac:dyDescent="0.3">
      <c r="A11" s="15">
        <v>7</v>
      </c>
      <c r="B11" s="16" t="s">
        <v>93</v>
      </c>
      <c r="C11" s="17">
        <v>9020876.8435936198</v>
      </c>
      <c r="D11" s="14">
        <f t="shared" si="0"/>
        <v>3.325663495145615E-2</v>
      </c>
    </row>
    <row r="12" spans="1:6" ht="16.5" thickTop="1" thickBot="1" x14ac:dyDescent="0.3">
      <c r="A12" s="15">
        <v>8</v>
      </c>
      <c r="B12" s="16" t="s">
        <v>94</v>
      </c>
      <c r="C12" s="17">
        <v>751416.93854804896</v>
      </c>
      <c r="D12" s="14">
        <f t="shared" si="0"/>
        <v>2.7701962076314294E-3</v>
      </c>
    </row>
    <row r="13" spans="1:6" ht="16.5" thickTop="1" thickBot="1" x14ac:dyDescent="0.3">
      <c r="A13" s="15">
        <v>9</v>
      </c>
      <c r="B13" s="16" t="s">
        <v>95</v>
      </c>
      <c r="C13" s="17">
        <v>200294.77094988211</v>
      </c>
      <c r="D13" s="14">
        <f t="shared" si="0"/>
        <v>7.3841270595510961E-4</v>
      </c>
    </row>
    <row r="14" spans="1:6" ht="16.5" thickTop="1" thickBot="1" x14ac:dyDescent="0.3">
      <c r="A14" s="15">
        <v>10</v>
      </c>
      <c r="B14" s="16" t="s">
        <v>96</v>
      </c>
      <c r="C14" s="17">
        <v>42367938.329078488</v>
      </c>
      <c r="D14" s="14">
        <f t="shared" si="0"/>
        <v>0.15619491132468064</v>
      </c>
    </row>
    <row r="15" spans="1:6" ht="16.5" thickTop="1" thickBot="1" x14ac:dyDescent="0.3">
      <c r="A15" s="15">
        <v>11</v>
      </c>
      <c r="B15" s="16" t="s">
        <v>97</v>
      </c>
      <c r="C15" s="17">
        <v>3274851.0178796304</v>
      </c>
      <c r="D15" s="14">
        <f t="shared" si="0"/>
        <v>1.2073163918579904E-2</v>
      </c>
    </row>
    <row r="16" spans="1:6" ht="16.5" thickTop="1" thickBot="1" x14ac:dyDescent="0.3">
      <c r="A16" s="15">
        <v>12</v>
      </c>
      <c r="B16" s="16" t="s">
        <v>98</v>
      </c>
      <c r="C16" s="17">
        <v>23763032.814182103</v>
      </c>
      <c r="D16" s="14">
        <f t="shared" si="0"/>
        <v>8.7605509014565708E-2</v>
      </c>
    </row>
    <row r="17" spans="1:4" ht="16.5" thickTop="1" thickBot="1" x14ac:dyDescent="0.3">
      <c r="A17" s="15">
        <v>13</v>
      </c>
      <c r="B17" s="16" t="s">
        <v>99</v>
      </c>
      <c r="C17" s="17">
        <v>15766384.341372421</v>
      </c>
      <c r="D17" s="14">
        <f t="shared" si="0"/>
        <v>5.8124825073711847E-2</v>
      </c>
    </row>
    <row r="18" spans="1:4" ht="16.5" thickTop="1" thickBot="1" x14ac:dyDescent="0.3">
      <c r="A18" s="15">
        <v>14</v>
      </c>
      <c r="B18" s="16" t="s">
        <v>100</v>
      </c>
      <c r="C18" s="17">
        <v>41072147.386660285</v>
      </c>
      <c r="D18" s="14">
        <f t="shared" si="0"/>
        <v>0.15141780959803314</v>
      </c>
    </row>
    <row r="19" spans="1:4" ht="16.5" thickTop="1" thickBot="1" x14ac:dyDescent="0.3">
      <c r="A19" s="15">
        <v>15</v>
      </c>
      <c r="B19" s="16" t="s">
        <v>101</v>
      </c>
      <c r="C19" s="17">
        <v>8553308.315646179</v>
      </c>
      <c r="D19" s="14">
        <f t="shared" si="0"/>
        <v>3.1532882802042785E-2</v>
      </c>
    </row>
    <row r="20" spans="1:4" ht="16.5" thickTop="1" thickBot="1" x14ac:dyDescent="0.3">
      <c r="A20" s="15">
        <v>16</v>
      </c>
      <c r="B20" s="16" t="s">
        <v>102</v>
      </c>
      <c r="C20" s="17">
        <v>20512524.630255766</v>
      </c>
      <c r="D20" s="14">
        <f t="shared" si="0"/>
        <v>7.5622088117258013E-2</v>
      </c>
    </row>
    <row r="21" spans="1:4" ht="16.5" thickTop="1" thickBot="1" x14ac:dyDescent="0.3">
      <c r="A21" s="15">
        <v>17</v>
      </c>
      <c r="B21" s="16" t="s">
        <v>103</v>
      </c>
      <c r="C21" s="17">
        <v>64948975.847243041</v>
      </c>
      <c r="D21" s="14">
        <f t="shared" si="0"/>
        <v>0.2394428410533801</v>
      </c>
    </row>
    <row r="22" spans="1:4" ht="16.5" thickTop="1" thickBot="1" x14ac:dyDescent="0.3">
      <c r="A22" s="15">
        <v>18</v>
      </c>
      <c r="B22" s="16" t="s">
        <v>104</v>
      </c>
      <c r="C22" s="17">
        <v>21173518.126927976</v>
      </c>
      <c r="D22" s="14">
        <f t="shared" si="0"/>
        <v>7.8058926553836991E-2</v>
      </c>
    </row>
    <row r="23" spans="1:4" ht="16.5" thickTop="1" thickBot="1" x14ac:dyDescent="0.3">
      <c r="A23" s="31"/>
      <c r="B23" s="18" t="s">
        <v>105</v>
      </c>
      <c r="C23" s="19">
        <f>SUM(C5:C22)</f>
        <v>271250439.40137541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1219244.041510693</v>
      </c>
      <c r="D5" s="14">
        <f>C5/C$23</f>
        <v>9.636732861377148E-2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1815411.7213240592</v>
      </c>
      <c r="D7" s="14">
        <f t="shared" si="0"/>
        <v>0.14348758079749355</v>
      </c>
    </row>
    <row r="8" spans="1:6" ht="16.5" thickTop="1" thickBot="1" x14ac:dyDescent="0.3">
      <c r="A8" s="15">
        <v>4</v>
      </c>
      <c r="B8" s="16" t="s">
        <v>90</v>
      </c>
      <c r="C8" s="17">
        <v>22936.73897220855</v>
      </c>
      <c r="D8" s="14">
        <f t="shared" si="0"/>
        <v>1.8128874832346147E-3</v>
      </c>
    </row>
    <row r="9" spans="1:6" ht="16.5" thickTop="1" thickBot="1" x14ac:dyDescent="0.3">
      <c r="A9" s="15">
        <v>5</v>
      </c>
      <c r="B9" s="16" t="s">
        <v>91</v>
      </c>
      <c r="C9" s="17">
        <v>384368.44359865529</v>
      </c>
      <c r="D9" s="14">
        <f t="shared" si="0"/>
        <v>3.0379939414869512E-2</v>
      </c>
    </row>
    <row r="10" spans="1:6" ht="16.5" thickTop="1" thickBot="1" x14ac:dyDescent="0.3">
      <c r="A10" s="15">
        <v>6</v>
      </c>
      <c r="B10" s="16" t="s">
        <v>92</v>
      </c>
      <c r="C10" s="17">
        <v>19295.412592575267</v>
      </c>
      <c r="D10" s="14">
        <f t="shared" si="0"/>
        <v>1.5250821843206008E-3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26789.954338728079</v>
      </c>
      <c r="D12" s="14">
        <f t="shared" si="0"/>
        <v>2.1174401886839157E-3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924138.68922052695</v>
      </c>
      <c r="D14" s="14">
        <f t="shared" si="0"/>
        <v>7.3042617980293406E-2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460987.20877242897</v>
      </c>
      <c r="D17" s="14">
        <f t="shared" si="0"/>
        <v>3.6435778500483518E-2</v>
      </c>
    </row>
    <row r="18" spans="1:4" ht="16.5" thickTop="1" thickBot="1" x14ac:dyDescent="0.3">
      <c r="A18" s="15">
        <v>14</v>
      </c>
      <c r="B18" s="16" t="s">
        <v>100</v>
      </c>
      <c r="C18" s="17">
        <v>2281712.9336423068</v>
      </c>
      <c r="D18" s="14">
        <f t="shared" si="0"/>
        <v>0.1803433706398575</v>
      </c>
    </row>
    <row r="19" spans="1:4" ht="16.5" thickTop="1" thickBot="1" x14ac:dyDescent="0.3">
      <c r="A19" s="15">
        <v>15</v>
      </c>
      <c r="B19" s="16" t="s">
        <v>101</v>
      </c>
      <c r="C19" s="17">
        <v>505604.25893770717</v>
      </c>
      <c r="D19" s="14">
        <f t="shared" si="0"/>
        <v>3.9962247188185349E-2</v>
      </c>
    </row>
    <row r="20" spans="1:4" ht="16.5" thickTop="1" thickBot="1" x14ac:dyDescent="0.3">
      <c r="A20" s="15">
        <v>16</v>
      </c>
      <c r="B20" s="16" t="s">
        <v>102</v>
      </c>
      <c r="C20" s="17">
        <v>2991813.3999217181</v>
      </c>
      <c r="D20" s="14">
        <f t="shared" si="0"/>
        <v>0.23646870949978929</v>
      </c>
    </row>
    <row r="21" spans="1:4" ht="16.5" thickTop="1" thickBot="1" x14ac:dyDescent="0.3">
      <c r="A21" s="15">
        <v>17</v>
      </c>
      <c r="B21" s="16" t="s">
        <v>103</v>
      </c>
      <c r="C21" s="17">
        <v>711159.1864178275</v>
      </c>
      <c r="D21" s="14">
        <f t="shared" si="0"/>
        <v>5.6209018605753919E-2</v>
      </c>
    </row>
    <row r="22" spans="1:4" ht="16.5" thickTop="1" thickBot="1" x14ac:dyDescent="0.3">
      <c r="A22" s="15">
        <v>18</v>
      </c>
      <c r="B22" s="16" t="s">
        <v>104</v>
      </c>
      <c r="C22" s="17">
        <v>1288585.7436214713</v>
      </c>
      <c r="D22" s="14">
        <f t="shared" si="0"/>
        <v>0.10184799890326332</v>
      </c>
    </row>
    <row r="23" spans="1:4" ht="16.5" thickTop="1" thickBot="1" x14ac:dyDescent="0.3">
      <c r="A23" s="31"/>
      <c r="B23" s="18" t="s">
        <v>105</v>
      </c>
      <c r="C23" s="19">
        <f>SUM(C5:C22)</f>
        <v>12652047.732870907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635213.21110350336</v>
      </c>
      <c r="D5" s="14">
        <f>C5/C$23</f>
        <v>1.0617856628262878E-2</v>
      </c>
    </row>
    <row r="6" spans="1:6" ht="16.5" thickTop="1" thickBot="1" x14ac:dyDescent="0.3">
      <c r="A6" s="15">
        <v>2</v>
      </c>
      <c r="B6" s="16" t="s">
        <v>88</v>
      </c>
      <c r="C6" s="17">
        <v>375299.71675101691</v>
      </c>
      <c r="D6" s="14">
        <f t="shared" ref="D6:D23" si="0">C6/C$23</f>
        <v>6.2732929911318526E-3</v>
      </c>
    </row>
    <row r="7" spans="1:6" ht="16.5" thickTop="1" thickBot="1" x14ac:dyDescent="0.3">
      <c r="A7" s="15">
        <v>3</v>
      </c>
      <c r="B7" s="16" t="s">
        <v>89</v>
      </c>
      <c r="C7" s="17">
        <v>621675.26297648146</v>
      </c>
      <c r="D7" s="14">
        <f t="shared" si="0"/>
        <v>1.039156411774682E-2</v>
      </c>
    </row>
    <row r="8" spans="1:6" ht="16.5" thickTop="1" thickBot="1" x14ac:dyDescent="0.3">
      <c r="A8" s="15">
        <v>4</v>
      </c>
      <c r="B8" s="16" t="s">
        <v>90</v>
      </c>
      <c r="C8" s="17">
        <v>278512.48426546517</v>
      </c>
      <c r="D8" s="14">
        <f t="shared" si="0"/>
        <v>4.6554535948248321E-3</v>
      </c>
    </row>
    <row r="9" spans="1:6" ht="16.5" thickTop="1" thickBot="1" x14ac:dyDescent="0.3">
      <c r="A9" s="15">
        <v>5</v>
      </c>
      <c r="B9" s="16" t="s">
        <v>91</v>
      </c>
      <c r="C9" s="17">
        <v>3892523.8525122749</v>
      </c>
      <c r="D9" s="14">
        <f t="shared" si="0"/>
        <v>6.5065177275310707E-2</v>
      </c>
    </row>
    <row r="10" spans="1:6" ht="16.5" thickTop="1" thickBot="1" x14ac:dyDescent="0.3">
      <c r="A10" s="15">
        <v>6</v>
      </c>
      <c r="B10" s="16" t="s">
        <v>92</v>
      </c>
      <c r="C10" s="17">
        <v>2232199.66367904</v>
      </c>
      <c r="D10" s="14">
        <f t="shared" si="0"/>
        <v>3.7312158469479197E-2</v>
      </c>
    </row>
    <row r="11" spans="1:6" ht="16.5" thickTop="1" thickBot="1" x14ac:dyDescent="0.3">
      <c r="A11" s="15">
        <v>7</v>
      </c>
      <c r="B11" s="16" t="s">
        <v>93</v>
      </c>
      <c r="C11" s="17">
        <v>1686639.3305483426</v>
      </c>
      <c r="D11" s="14">
        <f t="shared" si="0"/>
        <v>2.8192887494012657E-2</v>
      </c>
    </row>
    <row r="12" spans="1:6" ht="16.5" thickTop="1" thickBot="1" x14ac:dyDescent="0.3">
      <c r="A12" s="15">
        <v>8</v>
      </c>
      <c r="B12" s="16" t="s">
        <v>94</v>
      </c>
      <c r="C12" s="17">
        <v>16055.850387680972</v>
      </c>
      <c r="D12" s="14">
        <f t="shared" si="0"/>
        <v>2.6838030834572366E-4</v>
      </c>
    </row>
    <row r="13" spans="1:6" ht="16.5" thickTop="1" thickBot="1" x14ac:dyDescent="0.3">
      <c r="A13" s="15">
        <v>9</v>
      </c>
      <c r="B13" s="16" t="s">
        <v>95</v>
      </c>
      <c r="C13" s="17">
        <v>36792.855298481139</v>
      </c>
      <c r="D13" s="14">
        <f t="shared" si="0"/>
        <v>6.1500808811112636E-4</v>
      </c>
    </row>
    <row r="14" spans="1:6" ht="16.5" thickTop="1" thickBot="1" x14ac:dyDescent="0.3">
      <c r="A14" s="15">
        <v>10</v>
      </c>
      <c r="B14" s="16" t="s">
        <v>96</v>
      </c>
      <c r="C14" s="17">
        <v>2448086.6805473487</v>
      </c>
      <c r="D14" s="14">
        <f t="shared" si="0"/>
        <v>4.0920800973983977E-2</v>
      </c>
    </row>
    <row r="15" spans="1:6" ht="16.5" thickTop="1" thickBot="1" x14ac:dyDescent="0.3">
      <c r="A15" s="15">
        <v>11</v>
      </c>
      <c r="B15" s="16" t="s">
        <v>97</v>
      </c>
      <c r="C15" s="17">
        <v>1116031.3827639334</v>
      </c>
      <c r="D15" s="14">
        <f t="shared" si="0"/>
        <v>1.8654935079583171E-2</v>
      </c>
    </row>
    <row r="16" spans="1:6" ht="16.5" thickTop="1" thickBot="1" x14ac:dyDescent="0.3">
      <c r="A16" s="15">
        <v>12</v>
      </c>
      <c r="B16" s="16" t="s">
        <v>98</v>
      </c>
      <c r="C16" s="17">
        <v>6692264.8570891451</v>
      </c>
      <c r="D16" s="14">
        <f t="shared" si="0"/>
        <v>0.11186402853223466</v>
      </c>
    </row>
    <row r="17" spans="1:4" ht="16.5" thickTop="1" thickBot="1" x14ac:dyDescent="0.3">
      <c r="A17" s="15">
        <v>13</v>
      </c>
      <c r="B17" s="16" t="s">
        <v>99</v>
      </c>
      <c r="C17" s="17">
        <v>1010463.5920303093</v>
      </c>
      <c r="D17" s="14">
        <f t="shared" si="0"/>
        <v>1.6890324950293155E-2</v>
      </c>
    </row>
    <row r="18" spans="1:4" ht="16.5" thickTop="1" thickBot="1" x14ac:dyDescent="0.3">
      <c r="A18" s="15">
        <v>14</v>
      </c>
      <c r="B18" s="16" t="s">
        <v>100</v>
      </c>
      <c r="C18" s="17">
        <v>8354715.1682475209</v>
      </c>
      <c r="D18" s="14">
        <f t="shared" si="0"/>
        <v>0.13965258636909997</v>
      </c>
    </row>
    <row r="19" spans="1:4" ht="16.5" thickTop="1" thickBot="1" x14ac:dyDescent="0.3">
      <c r="A19" s="15">
        <v>15</v>
      </c>
      <c r="B19" s="16" t="s">
        <v>101</v>
      </c>
      <c r="C19" s="17">
        <v>432657.57263894897</v>
      </c>
      <c r="D19" s="14">
        <f t="shared" si="0"/>
        <v>7.2320537342603379E-3</v>
      </c>
    </row>
    <row r="20" spans="1:4" ht="16.5" thickTop="1" thickBot="1" x14ac:dyDescent="0.3">
      <c r="A20" s="15">
        <v>16</v>
      </c>
      <c r="B20" s="16" t="s">
        <v>102</v>
      </c>
      <c r="C20" s="17">
        <v>5337626.4868461527</v>
      </c>
      <c r="D20" s="14">
        <f t="shared" si="0"/>
        <v>8.9220677060692116E-2</v>
      </c>
    </row>
    <row r="21" spans="1:4" ht="16.5" thickTop="1" thickBot="1" x14ac:dyDescent="0.3">
      <c r="A21" s="15">
        <v>17</v>
      </c>
      <c r="B21" s="16" t="s">
        <v>103</v>
      </c>
      <c r="C21" s="17">
        <v>20184244.009883165</v>
      </c>
      <c r="D21" s="14">
        <f t="shared" si="0"/>
        <v>0.3373881482636425</v>
      </c>
    </row>
    <row r="22" spans="1:4" ht="16.5" thickTop="1" thickBot="1" x14ac:dyDescent="0.3">
      <c r="A22" s="15">
        <v>18</v>
      </c>
      <c r="B22" s="16" t="s">
        <v>104</v>
      </c>
      <c r="C22" s="17">
        <v>4473992.2131303586</v>
      </c>
      <c r="D22" s="14">
        <f t="shared" si="0"/>
        <v>7.4784666068984221E-2</v>
      </c>
    </row>
    <row r="23" spans="1:4" ht="16.5" thickTop="1" thickBot="1" x14ac:dyDescent="0.3">
      <c r="A23" s="31"/>
      <c r="B23" s="18" t="s">
        <v>105</v>
      </c>
      <c r="C23" s="19">
        <f>SUM(C5:C22)</f>
        <v>59824994.190699175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132744.82227282037</v>
      </c>
      <c r="D5" s="14">
        <f>C5/C$23</f>
        <v>1.7567559317530474E-2</v>
      </c>
    </row>
    <row r="6" spans="1:6" ht="16.5" thickTop="1" thickBot="1" x14ac:dyDescent="0.3">
      <c r="A6" s="15">
        <v>2</v>
      </c>
      <c r="B6" s="16" t="s">
        <v>88</v>
      </c>
      <c r="C6" s="17">
        <v>4383.5536443431038</v>
      </c>
      <c r="D6" s="14">
        <f t="shared" ref="D6:D23" si="0">C6/C$23</f>
        <v>5.8012310649906151E-4</v>
      </c>
    </row>
    <row r="7" spans="1:6" ht="16.5" thickTop="1" thickBot="1" x14ac:dyDescent="0.3">
      <c r="A7" s="15">
        <v>3</v>
      </c>
      <c r="B7" s="16" t="s">
        <v>89</v>
      </c>
      <c r="C7" s="17">
        <v>152067.09732978893</v>
      </c>
      <c r="D7" s="14">
        <f t="shared" si="0"/>
        <v>2.0124685142862472E-2</v>
      </c>
    </row>
    <row r="8" spans="1:6" ht="16.5" thickTop="1" thickBot="1" x14ac:dyDescent="0.3">
      <c r="A8" s="15">
        <v>4</v>
      </c>
      <c r="B8" s="16" t="s">
        <v>90</v>
      </c>
      <c r="C8" s="17">
        <v>1050179.9257926366</v>
      </c>
      <c r="D8" s="14">
        <f t="shared" si="0"/>
        <v>0.13898167796349045</v>
      </c>
    </row>
    <row r="9" spans="1:6" ht="16.5" thickTop="1" thickBot="1" x14ac:dyDescent="0.3">
      <c r="A9" s="15">
        <v>5</v>
      </c>
      <c r="B9" s="16" t="s">
        <v>91</v>
      </c>
      <c r="C9" s="17">
        <v>106544.75542640297</v>
      </c>
      <c r="D9" s="14">
        <f t="shared" si="0"/>
        <v>1.4100220851388718E-2</v>
      </c>
    </row>
    <row r="10" spans="1:6" ht="16.5" thickTop="1" thickBot="1" x14ac:dyDescent="0.3">
      <c r="A10" s="15">
        <v>6</v>
      </c>
      <c r="B10" s="16" t="s">
        <v>92</v>
      </c>
      <c r="C10" s="17">
        <v>133972.39976965942</v>
      </c>
      <c r="D10" s="14">
        <f t="shared" si="0"/>
        <v>1.7730017936430604E-2</v>
      </c>
    </row>
    <row r="11" spans="1:6" ht="16.5" thickTop="1" thickBot="1" x14ac:dyDescent="0.3">
      <c r="A11" s="15">
        <v>7</v>
      </c>
      <c r="B11" s="16" t="s">
        <v>93</v>
      </c>
      <c r="C11" s="17">
        <v>68885.243719739316</v>
      </c>
      <c r="D11" s="14">
        <f t="shared" si="0"/>
        <v>9.1163299963741232E-3</v>
      </c>
    </row>
    <row r="12" spans="1:6" ht="16.5" thickTop="1" thickBot="1" x14ac:dyDescent="0.3">
      <c r="A12" s="15">
        <v>8</v>
      </c>
      <c r="B12" s="16" t="s">
        <v>94</v>
      </c>
      <c r="C12" s="17">
        <v>14718.793323968628</v>
      </c>
      <c r="D12" s="14">
        <f t="shared" si="0"/>
        <v>1.9478972541005358E-3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373186.60584372655</v>
      </c>
      <c r="D14" s="14">
        <f t="shared" si="0"/>
        <v>4.9387823362281709E-2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287130.48994119122</v>
      </c>
      <c r="D17" s="14">
        <f t="shared" si="0"/>
        <v>3.799908597223129E-2</v>
      </c>
    </row>
    <row r="18" spans="1:4" ht="16.5" thickTop="1" thickBot="1" x14ac:dyDescent="0.3">
      <c r="A18" s="15">
        <v>14</v>
      </c>
      <c r="B18" s="16" t="s">
        <v>100</v>
      </c>
      <c r="C18" s="17">
        <v>2448673.0318127149</v>
      </c>
      <c r="D18" s="14">
        <f t="shared" si="0"/>
        <v>0.32405940961823015</v>
      </c>
    </row>
    <row r="19" spans="1:4" ht="16.5" thickTop="1" thickBot="1" x14ac:dyDescent="0.3">
      <c r="A19" s="15">
        <v>15</v>
      </c>
      <c r="B19" s="16" t="s">
        <v>101</v>
      </c>
      <c r="C19" s="17">
        <v>8858.272327054061</v>
      </c>
      <c r="D19" s="14">
        <f t="shared" si="0"/>
        <v>1.1723110694029978E-3</v>
      </c>
    </row>
    <row r="20" spans="1:4" ht="16.5" thickTop="1" thickBot="1" x14ac:dyDescent="0.3">
      <c r="A20" s="15">
        <v>16</v>
      </c>
      <c r="B20" s="16" t="s">
        <v>102</v>
      </c>
      <c r="C20" s="17">
        <v>1315529.3752011058</v>
      </c>
      <c r="D20" s="14">
        <f t="shared" si="0"/>
        <v>0.17409824305841237</v>
      </c>
    </row>
    <row r="21" spans="1:4" ht="16.5" thickTop="1" thickBot="1" x14ac:dyDescent="0.3">
      <c r="A21" s="15">
        <v>17</v>
      </c>
      <c r="B21" s="16" t="s">
        <v>103</v>
      </c>
      <c r="C21" s="17">
        <v>849512.29290921974</v>
      </c>
      <c r="D21" s="14">
        <f t="shared" si="0"/>
        <v>0.11242515784142729</v>
      </c>
    </row>
    <row r="22" spans="1:4" ht="16.5" thickTop="1" thickBot="1" x14ac:dyDescent="0.3">
      <c r="A22" s="15">
        <v>18</v>
      </c>
      <c r="B22" s="16" t="s">
        <v>104</v>
      </c>
      <c r="C22" s="17">
        <v>609860.61860748276</v>
      </c>
      <c r="D22" s="14">
        <f t="shared" si="0"/>
        <v>8.0709457509337723E-2</v>
      </c>
    </row>
    <row r="23" spans="1:4" ht="16.5" thickTop="1" thickBot="1" x14ac:dyDescent="0.3">
      <c r="A23" s="7"/>
      <c r="B23" s="18" t="s">
        <v>105</v>
      </c>
      <c r="C23" s="19">
        <f>SUM(C5:C22)</f>
        <v>7556247.2779218545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1759.9486304054117</v>
      </c>
      <c r="D6" s="14">
        <f t="shared" ref="D6:D23" si="0">C6/C$23</f>
        <v>2.2228493426694053E-4</v>
      </c>
    </row>
    <row r="7" spans="1:6" ht="16.5" thickTop="1" thickBot="1" x14ac:dyDescent="0.3">
      <c r="A7" s="15">
        <v>3</v>
      </c>
      <c r="B7" s="16" t="s">
        <v>89</v>
      </c>
      <c r="C7" s="17">
        <v>46509.777736632903</v>
      </c>
      <c r="D7" s="14">
        <f t="shared" si="0"/>
        <v>5.874275367103163E-3</v>
      </c>
    </row>
    <row r="8" spans="1:6" ht="16.5" thickTop="1" thickBot="1" x14ac:dyDescent="0.3">
      <c r="A8" s="15">
        <v>4</v>
      </c>
      <c r="B8" s="16" t="s">
        <v>90</v>
      </c>
      <c r="C8" s="17">
        <v>41391.811370495809</v>
      </c>
      <c r="D8" s="14">
        <f t="shared" si="0"/>
        <v>5.2278662630970228E-3</v>
      </c>
    </row>
    <row r="9" spans="1:6" ht="16.5" thickTop="1" thickBot="1" x14ac:dyDescent="0.3">
      <c r="A9" s="15">
        <v>5</v>
      </c>
      <c r="B9" s="16" t="s">
        <v>91</v>
      </c>
      <c r="C9" s="17">
        <v>32613.400570618232</v>
      </c>
      <c r="D9" s="14">
        <f t="shared" si="0"/>
        <v>4.119135909319881E-3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15495.700046627238</v>
      </c>
      <c r="D13" s="14">
        <f t="shared" si="0"/>
        <v>1.9571370475121863E-3</v>
      </c>
    </row>
    <row r="14" spans="1:6" ht="16.5" thickTop="1" thickBot="1" x14ac:dyDescent="0.3">
      <c r="A14" s="15">
        <v>10</v>
      </c>
      <c r="B14" s="16" t="s">
        <v>96</v>
      </c>
      <c r="C14" s="17">
        <v>595221.45708715788</v>
      </c>
      <c r="D14" s="14">
        <f t="shared" si="0"/>
        <v>7.5177627447236092E-2</v>
      </c>
    </row>
    <row r="15" spans="1:6" ht="16.5" thickTop="1" thickBot="1" x14ac:dyDescent="0.3">
      <c r="A15" s="15">
        <v>11</v>
      </c>
      <c r="B15" s="16" t="s">
        <v>97</v>
      </c>
      <c r="C15" s="17">
        <v>4700922.4344165027</v>
      </c>
      <c r="D15" s="14">
        <f t="shared" si="0"/>
        <v>0.59373564448159544</v>
      </c>
    </row>
    <row r="16" spans="1:6" ht="16.5" thickTop="1" thickBot="1" x14ac:dyDescent="0.3">
      <c r="A16" s="15">
        <v>12</v>
      </c>
      <c r="B16" s="16" t="s">
        <v>98</v>
      </c>
      <c r="C16" s="17">
        <v>27155.419008451372</v>
      </c>
      <c r="D16" s="14">
        <f t="shared" si="0"/>
        <v>3.4297822248904883E-3</v>
      </c>
    </row>
    <row r="17" spans="1:4" ht="16.5" thickTop="1" thickBot="1" x14ac:dyDescent="0.3">
      <c r="A17" s="15">
        <v>13</v>
      </c>
      <c r="B17" s="16" t="s">
        <v>99</v>
      </c>
      <c r="C17" s="17">
        <v>76721.082979360872</v>
      </c>
      <c r="D17" s="14">
        <f t="shared" si="0"/>
        <v>9.6900219655997998E-3</v>
      </c>
    </row>
    <row r="18" spans="1:4" ht="16.5" thickTop="1" thickBot="1" x14ac:dyDescent="0.3">
      <c r="A18" s="15">
        <v>14</v>
      </c>
      <c r="B18" s="16" t="s">
        <v>100</v>
      </c>
      <c r="C18" s="17">
        <v>409880.2462938712</v>
      </c>
      <c r="D18" s="14">
        <f t="shared" si="0"/>
        <v>5.1768672125255683E-2</v>
      </c>
    </row>
    <row r="19" spans="1:4" ht="16.5" thickTop="1" thickBot="1" x14ac:dyDescent="0.3">
      <c r="A19" s="15">
        <v>15</v>
      </c>
      <c r="B19" s="16" t="s">
        <v>101</v>
      </c>
      <c r="C19" s="17">
        <v>2006.943508332497</v>
      </c>
      <c r="D19" s="14">
        <f t="shared" si="0"/>
        <v>2.5348086763440816E-4</v>
      </c>
    </row>
    <row r="20" spans="1:4" ht="16.5" thickTop="1" thickBot="1" x14ac:dyDescent="0.3">
      <c r="A20" s="15">
        <v>16</v>
      </c>
      <c r="B20" s="16" t="s">
        <v>102</v>
      </c>
      <c r="C20" s="17">
        <v>1495384.716533775</v>
      </c>
      <c r="D20" s="14">
        <f t="shared" si="0"/>
        <v>0.18886999749641986</v>
      </c>
    </row>
    <row r="21" spans="1:4" ht="16.5" thickTop="1" thickBot="1" x14ac:dyDescent="0.3">
      <c r="A21" s="15">
        <v>17</v>
      </c>
      <c r="B21" s="16" t="s">
        <v>103</v>
      </c>
      <c r="C21" s="17">
        <v>182430.96445131159</v>
      </c>
      <c r="D21" s="14">
        <f t="shared" si="0"/>
        <v>2.3041385549970921E-2</v>
      </c>
    </row>
    <row r="22" spans="1:4" ht="16.5" thickTop="1" thickBot="1" x14ac:dyDescent="0.3">
      <c r="A22" s="15">
        <v>18</v>
      </c>
      <c r="B22" s="16" t="s">
        <v>104</v>
      </c>
      <c r="C22" s="17">
        <v>290040.57269846922</v>
      </c>
      <c r="D22" s="14">
        <f t="shared" si="0"/>
        <v>3.6632688320098125E-2</v>
      </c>
    </row>
    <row r="23" spans="1:4" ht="16.5" thickTop="1" thickBot="1" x14ac:dyDescent="0.3">
      <c r="A23" s="31"/>
      <c r="B23" s="18" t="s">
        <v>105</v>
      </c>
      <c r="C23" s="19">
        <f>SUM(C5:C22)</f>
        <v>7917534.4753320115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40660.251570587308</v>
      </c>
      <c r="D5" s="14">
        <f>C5/C$23</f>
        <v>4.8473028272359858E-3</v>
      </c>
    </row>
    <row r="6" spans="1:6" ht="16.5" thickTop="1" thickBot="1" x14ac:dyDescent="0.3">
      <c r="A6" s="15">
        <v>2</v>
      </c>
      <c r="B6" s="16" t="s">
        <v>88</v>
      </c>
      <c r="C6" s="17">
        <v>12298.204222599612</v>
      </c>
      <c r="D6" s="14">
        <f t="shared" ref="D6:D23" si="0">C6/C$23</f>
        <v>1.4661276749516081E-3</v>
      </c>
    </row>
    <row r="7" spans="1:6" ht="16.5" thickTop="1" thickBot="1" x14ac:dyDescent="0.3">
      <c r="A7" s="15">
        <v>3</v>
      </c>
      <c r="B7" s="16" t="s">
        <v>89</v>
      </c>
      <c r="C7" s="17">
        <v>92060.108482826719</v>
      </c>
      <c r="D7" s="14">
        <f t="shared" si="0"/>
        <v>1.0974925311265404E-2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30549.26129399682</v>
      </c>
      <c r="D9" s="14">
        <f t="shared" si="0"/>
        <v>3.6419233752965868E-3</v>
      </c>
    </row>
    <row r="10" spans="1:6" ht="16.5" thickTop="1" thickBot="1" x14ac:dyDescent="0.3">
      <c r="A10" s="15">
        <v>6</v>
      </c>
      <c r="B10" s="16" t="s">
        <v>92</v>
      </c>
      <c r="C10" s="17">
        <v>3141.5395512460564</v>
      </c>
      <c r="D10" s="14">
        <f t="shared" si="0"/>
        <v>3.7451793730770372E-4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2541.9305765239569</v>
      </c>
      <c r="D13" s="14">
        <f t="shared" si="0"/>
        <v>3.0303568704762447E-4</v>
      </c>
    </row>
    <row r="14" spans="1:6" ht="16.5" thickTop="1" thickBot="1" x14ac:dyDescent="0.3">
      <c r="A14" s="15">
        <v>10</v>
      </c>
      <c r="B14" s="16" t="s">
        <v>96</v>
      </c>
      <c r="C14" s="17">
        <v>939537.63763968286</v>
      </c>
      <c r="D14" s="14">
        <f t="shared" si="0"/>
        <v>0.11200677003483851</v>
      </c>
    </row>
    <row r="15" spans="1:6" ht="16.5" thickTop="1" thickBot="1" x14ac:dyDescent="0.3">
      <c r="A15" s="15">
        <v>11</v>
      </c>
      <c r="B15" s="16" t="s">
        <v>97</v>
      </c>
      <c r="C15" s="17">
        <v>692373.56860662298</v>
      </c>
      <c r="D15" s="14">
        <f t="shared" si="0"/>
        <v>8.2541160641468103E-2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77188.014713676923</v>
      </c>
      <c r="D17" s="14">
        <f t="shared" si="0"/>
        <v>9.2019519677786054E-3</v>
      </c>
    </row>
    <row r="18" spans="1:4" ht="16.5" thickTop="1" thickBot="1" x14ac:dyDescent="0.3">
      <c r="A18" s="15">
        <v>14</v>
      </c>
      <c r="B18" s="16" t="s">
        <v>100</v>
      </c>
      <c r="C18" s="17">
        <v>3263550.2603900637</v>
      </c>
      <c r="D18" s="14">
        <f t="shared" si="0"/>
        <v>0.3890634168003746</v>
      </c>
    </row>
    <row r="19" spans="1:4" ht="16.5" thickTop="1" thickBot="1" x14ac:dyDescent="0.3">
      <c r="A19" s="15">
        <v>15</v>
      </c>
      <c r="B19" s="16" t="s">
        <v>101</v>
      </c>
      <c r="C19" s="17">
        <v>28225.423442796789</v>
      </c>
      <c r="D19" s="14">
        <f t="shared" si="0"/>
        <v>3.3648875638824663E-3</v>
      </c>
    </row>
    <row r="20" spans="1:4" ht="16.5" thickTop="1" thickBot="1" x14ac:dyDescent="0.3">
      <c r="A20" s="15">
        <v>16</v>
      </c>
      <c r="B20" s="16" t="s">
        <v>102</v>
      </c>
      <c r="C20" s="17">
        <v>2037912.2020336061</v>
      </c>
      <c r="D20" s="14">
        <f t="shared" si="0"/>
        <v>0.24294924888566122</v>
      </c>
    </row>
    <row r="21" spans="1:4" ht="16.5" thickTop="1" thickBot="1" x14ac:dyDescent="0.3">
      <c r="A21" s="15">
        <v>17</v>
      </c>
      <c r="B21" s="16" t="s">
        <v>103</v>
      </c>
      <c r="C21" s="17">
        <v>326711.64801883633</v>
      </c>
      <c r="D21" s="14">
        <f t="shared" si="0"/>
        <v>3.8948856289866746E-2</v>
      </c>
    </row>
    <row r="22" spans="1:4" ht="16.5" thickTop="1" thickBot="1" x14ac:dyDescent="0.3">
      <c r="A22" s="15">
        <v>18</v>
      </c>
      <c r="B22" s="16" t="s">
        <v>104</v>
      </c>
      <c r="C22" s="17">
        <v>841471.81629096251</v>
      </c>
      <c r="D22" s="14">
        <f t="shared" si="0"/>
        <v>0.10031587500302488</v>
      </c>
    </row>
    <row r="23" spans="1:4" ht="16.5" thickTop="1" thickBot="1" x14ac:dyDescent="0.3">
      <c r="A23" s="31"/>
      <c r="B23" s="18" t="s">
        <v>105</v>
      </c>
      <c r="C23" s="19">
        <f>SUM(C5:C22)</f>
        <v>8388221.8668340286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3066342.8967780266</v>
      </c>
      <c r="D5" s="14">
        <f>C5/C$23</f>
        <v>9.2019116087659683E-2</v>
      </c>
    </row>
    <row r="6" spans="1:6" ht="16.5" thickTop="1" thickBot="1" x14ac:dyDescent="0.3">
      <c r="A6" s="15">
        <v>2</v>
      </c>
      <c r="B6" s="16" t="s">
        <v>88</v>
      </c>
      <c r="C6" s="17">
        <v>243424.20332266981</v>
      </c>
      <c r="D6" s="14">
        <f t="shared" ref="D6:D23" si="0">C6/C$23</f>
        <v>7.3050147286630564E-3</v>
      </c>
    </row>
    <row r="7" spans="1:6" ht="16.5" thickTop="1" thickBot="1" x14ac:dyDescent="0.3">
      <c r="A7" s="15">
        <v>3</v>
      </c>
      <c r="B7" s="16" t="s">
        <v>89</v>
      </c>
      <c r="C7" s="17">
        <v>1205106.3982043979</v>
      </c>
      <c r="D7" s="14">
        <f t="shared" si="0"/>
        <v>3.616452213184411E-2</v>
      </c>
    </row>
    <row r="8" spans="1:6" ht="16.5" thickTop="1" thickBot="1" x14ac:dyDescent="0.3">
      <c r="A8" s="15">
        <v>4</v>
      </c>
      <c r="B8" s="16" t="s">
        <v>90</v>
      </c>
      <c r="C8" s="17">
        <v>3318888.2003132552</v>
      </c>
      <c r="D8" s="14">
        <f t="shared" si="0"/>
        <v>9.9597849577583442E-2</v>
      </c>
    </row>
    <row r="9" spans="1:6" ht="16.5" thickTop="1" thickBot="1" x14ac:dyDescent="0.3">
      <c r="A9" s="15">
        <v>5</v>
      </c>
      <c r="B9" s="16" t="s">
        <v>91</v>
      </c>
      <c r="C9" s="17">
        <v>638334.02616135916</v>
      </c>
      <c r="D9" s="14">
        <f t="shared" si="0"/>
        <v>1.9156022282362972E-2</v>
      </c>
    </row>
    <row r="10" spans="1:6" ht="16.5" thickTop="1" thickBot="1" x14ac:dyDescent="0.3">
      <c r="A10" s="15">
        <v>6</v>
      </c>
      <c r="B10" s="16" t="s">
        <v>92</v>
      </c>
      <c r="C10" s="17">
        <v>422551.33941582602</v>
      </c>
      <c r="D10" s="14">
        <f t="shared" si="0"/>
        <v>1.2680512931400222E-2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45401.96076819297</v>
      </c>
      <c r="D12" s="14">
        <f t="shared" si="0"/>
        <v>1.3624856838175574E-3</v>
      </c>
    </row>
    <row r="13" spans="1:6" ht="16.5" thickTop="1" thickBot="1" x14ac:dyDescent="0.3">
      <c r="A13" s="15">
        <v>9</v>
      </c>
      <c r="B13" s="16" t="s">
        <v>95</v>
      </c>
      <c r="C13" s="17">
        <v>3181.0379464378002</v>
      </c>
      <c r="D13" s="14">
        <f t="shared" si="0"/>
        <v>9.5461045918929493E-5</v>
      </c>
    </row>
    <row r="14" spans="1:6" ht="16.5" thickTop="1" thickBot="1" x14ac:dyDescent="0.3">
      <c r="A14" s="15">
        <v>10</v>
      </c>
      <c r="B14" s="16" t="s">
        <v>96</v>
      </c>
      <c r="C14" s="17">
        <v>3237598.9979162831</v>
      </c>
      <c r="D14" s="14">
        <f t="shared" si="0"/>
        <v>9.7158409239746446E-2</v>
      </c>
    </row>
    <row r="15" spans="1:6" ht="16.5" thickTop="1" thickBot="1" x14ac:dyDescent="0.3">
      <c r="A15" s="15">
        <v>11</v>
      </c>
      <c r="B15" s="16" t="s">
        <v>97</v>
      </c>
      <c r="C15" s="17">
        <v>225743.54901003256</v>
      </c>
      <c r="D15" s="14">
        <f t="shared" si="0"/>
        <v>6.7744288690679399E-3</v>
      </c>
    </row>
    <row r="16" spans="1:6" ht="16.5" thickTop="1" thickBot="1" x14ac:dyDescent="0.3">
      <c r="A16" s="15">
        <v>12</v>
      </c>
      <c r="B16" s="16" t="s">
        <v>98</v>
      </c>
      <c r="C16" s="17">
        <v>4976719.9540209966</v>
      </c>
      <c r="D16" s="14">
        <f t="shared" si="0"/>
        <v>0.14934838881392781</v>
      </c>
    </row>
    <row r="17" spans="1:4" ht="16.5" thickTop="1" thickBot="1" x14ac:dyDescent="0.3">
      <c r="A17" s="15">
        <v>13</v>
      </c>
      <c r="B17" s="16" t="s">
        <v>99</v>
      </c>
      <c r="C17" s="17">
        <v>1095233.3233843218</v>
      </c>
      <c r="D17" s="14">
        <f t="shared" si="0"/>
        <v>3.2867296881073794E-2</v>
      </c>
    </row>
    <row r="18" spans="1:4" ht="16.5" thickTop="1" thickBot="1" x14ac:dyDescent="0.3">
      <c r="A18" s="15">
        <v>14</v>
      </c>
      <c r="B18" s="16" t="s">
        <v>100</v>
      </c>
      <c r="C18" s="17">
        <v>6147720.0688549178</v>
      </c>
      <c r="D18" s="14">
        <f t="shared" si="0"/>
        <v>0.18448940178373913</v>
      </c>
    </row>
    <row r="19" spans="1:4" ht="16.5" thickTop="1" thickBot="1" x14ac:dyDescent="0.3">
      <c r="A19" s="15">
        <v>15</v>
      </c>
      <c r="B19" s="16" t="s">
        <v>101</v>
      </c>
      <c r="C19" s="17">
        <v>38873.10632662689</v>
      </c>
      <c r="D19" s="14">
        <f t="shared" si="0"/>
        <v>1.1665586674981584E-3</v>
      </c>
    </row>
    <row r="20" spans="1:4" ht="16.5" thickTop="1" thickBot="1" x14ac:dyDescent="0.3">
      <c r="A20" s="15">
        <v>16</v>
      </c>
      <c r="B20" s="16" t="s">
        <v>102</v>
      </c>
      <c r="C20" s="17">
        <v>3392627.8025372955</v>
      </c>
      <c r="D20" s="14">
        <f t="shared" si="0"/>
        <v>0.10181073093029896</v>
      </c>
    </row>
    <row r="21" spans="1:4" ht="16.5" thickTop="1" thickBot="1" x14ac:dyDescent="0.3">
      <c r="A21" s="15">
        <v>17</v>
      </c>
      <c r="B21" s="16" t="s">
        <v>103</v>
      </c>
      <c r="C21" s="17">
        <v>3019765.8559921458</v>
      </c>
      <c r="D21" s="14">
        <f t="shared" si="0"/>
        <v>9.0621366955428204E-2</v>
      </c>
    </row>
    <row r="22" spans="1:4" ht="16.5" thickTop="1" thickBot="1" x14ac:dyDescent="0.3">
      <c r="A22" s="15">
        <v>18</v>
      </c>
      <c r="B22" s="16" t="s">
        <v>104</v>
      </c>
      <c r="C22" s="17">
        <v>2245377.4256657981</v>
      </c>
      <c r="D22" s="14">
        <f t="shared" si="0"/>
        <v>6.7382433389969507E-2</v>
      </c>
    </row>
    <row r="23" spans="1:4" ht="16.5" thickTop="1" thickBot="1" x14ac:dyDescent="0.3">
      <c r="A23" s="31"/>
      <c r="B23" s="18" t="s">
        <v>105</v>
      </c>
      <c r="C23" s="19">
        <f>SUM(C5:C22)</f>
        <v>33322890.146618586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398613.42209943046</v>
      </c>
      <c r="D5" s="14">
        <f>C5/C$23</f>
        <v>2.1476086413738306E-2</v>
      </c>
    </row>
    <row r="6" spans="1:6" ht="16.5" thickTop="1" thickBot="1" x14ac:dyDescent="0.3">
      <c r="A6" s="15">
        <v>2</v>
      </c>
      <c r="B6" s="16" t="s">
        <v>88</v>
      </c>
      <c r="C6" s="17">
        <v>7808.4168630987024</v>
      </c>
      <c r="D6" s="14">
        <f t="shared" ref="D6:D23" si="0">C6/C$23</f>
        <v>4.2069390042909628E-4</v>
      </c>
    </row>
    <row r="7" spans="1:6" ht="16.5" thickTop="1" thickBot="1" x14ac:dyDescent="0.3">
      <c r="A7" s="15">
        <v>3</v>
      </c>
      <c r="B7" s="16" t="s">
        <v>89</v>
      </c>
      <c r="C7" s="17">
        <v>316296.71103820461</v>
      </c>
      <c r="D7" s="14">
        <f t="shared" si="0"/>
        <v>1.7041110815739897E-2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1199644.9826273886</v>
      </c>
      <c r="D9" s="14">
        <f t="shared" si="0"/>
        <v>6.4633245857654217E-2</v>
      </c>
    </row>
    <row r="10" spans="1:6" ht="16.5" thickTop="1" thickBot="1" x14ac:dyDescent="0.3">
      <c r="A10" s="15">
        <v>6</v>
      </c>
      <c r="B10" s="16" t="s">
        <v>92</v>
      </c>
      <c r="C10" s="17">
        <v>431783.87309382367</v>
      </c>
      <c r="D10" s="14">
        <f t="shared" si="0"/>
        <v>2.3263210058964097E-2</v>
      </c>
    </row>
    <row r="11" spans="1:6" ht="16.5" thickTop="1" thickBot="1" x14ac:dyDescent="0.3">
      <c r="A11" s="15">
        <v>7</v>
      </c>
      <c r="B11" s="16" t="s">
        <v>93</v>
      </c>
      <c r="C11" s="17">
        <v>80790.754416130439</v>
      </c>
      <c r="D11" s="14">
        <f t="shared" si="0"/>
        <v>4.3527616660111604E-3</v>
      </c>
    </row>
    <row r="12" spans="1:6" ht="16.5" thickTop="1" thickBot="1" x14ac:dyDescent="0.3">
      <c r="A12" s="15">
        <v>8</v>
      </c>
      <c r="B12" s="16" t="s">
        <v>94</v>
      </c>
      <c r="C12" s="17">
        <v>43781.109808875648</v>
      </c>
      <c r="D12" s="14">
        <f t="shared" si="0"/>
        <v>2.3587938725009696E-3</v>
      </c>
    </row>
    <row r="13" spans="1:6" ht="16.5" thickTop="1" thickBot="1" x14ac:dyDescent="0.3">
      <c r="A13" s="15">
        <v>9</v>
      </c>
      <c r="B13" s="16" t="s">
        <v>95</v>
      </c>
      <c r="C13" s="17">
        <v>29669.335534214584</v>
      </c>
      <c r="D13" s="14">
        <f t="shared" si="0"/>
        <v>1.5984941260007296E-3</v>
      </c>
    </row>
    <row r="14" spans="1:6" ht="16.5" thickTop="1" thickBot="1" x14ac:dyDescent="0.3">
      <c r="A14" s="15">
        <v>10</v>
      </c>
      <c r="B14" s="16" t="s">
        <v>96</v>
      </c>
      <c r="C14" s="17">
        <v>2420424.8923370424</v>
      </c>
      <c r="D14" s="14">
        <f t="shared" si="0"/>
        <v>0.13040517770830937</v>
      </c>
    </row>
    <row r="15" spans="1:6" ht="16.5" thickTop="1" thickBot="1" x14ac:dyDescent="0.3">
      <c r="A15" s="15">
        <v>11</v>
      </c>
      <c r="B15" s="16" t="s">
        <v>97</v>
      </c>
      <c r="C15" s="17">
        <v>675416.82881362585</v>
      </c>
      <c r="D15" s="14">
        <f t="shared" si="0"/>
        <v>3.6389417357040987E-2</v>
      </c>
    </row>
    <row r="16" spans="1:6" ht="16.5" thickTop="1" thickBot="1" x14ac:dyDescent="0.3">
      <c r="A16" s="15">
        <v>12</v>
      </c>
      <c r="B16" s="16" t="s">
        <v>98</v>
      </c>
      <c r="C16" s="17">
        <v>411868.00794479181</v>
      </c>
      <c r="D16" s="14">
        <f t="shared" si="0"/>
        <v>2.2190203438433698E-2</v>
      </c>
    </row>
    <row r="17" spans="1:4" ht="16.5" thickTop="1" thickBot="1" x14ac:dyDescent="0.3">
      <c r="A17" s="15">
        <v>13</v>
      </c>
      <c r="B17" s="16" t="s">
        <v>99</v>
      </c>
      <c r="C17" s="17">
        <v>478970.87685818586</v>
      </c>
      <c r="D17" s="14">
        <f t="shared" si="0"/>
        <v>2.5805503203814736E-2</v>
      </c>
    </row>
    <row r="18" spans="1:4" ht="16.5" thickTop="1" thickBot="1" x14ac:dyDescent="0.3">
      <c r="A18" s="15">
        <v>14</v>
      </c>
      <c r="B18" s="16" t="s">
        <v>100</v>
      </c>
      <c r="C18" s="17">
        <v>5893549.0654118573</v>
      </c>
      <c r="D18" s="14">
        <f t="shared" si="0"/>
        <v>0.31752661098506579</v>
      </c>
    </row>
    <row r="19" spans="1:4" ht="16.5" thickTop="1" thickBot="1" x14ac:dyDescent="0.3">
      <c r="A19" s="15">
        <v>15</v>
      </c>
      <c r="B19" s="16" t="s">
        <v>101</v>
      </c>
      <c r="C19" s="17">
        <v>147168.24190285115</v>
      </c>
      <c r="D19" s="14">
        <f t="shared" si="0"/>
        <v>7.9289800725154506E-3</v>
      </c>
    </row>
    <row r="20" spans="1:4" ht="16.5" thickTop="1" thickBot="1" x14ac:dyDescent="0.3">
      <c r="A20" s="15">
        <v>16</v>
      </c>
      <c r="B20" s="16" t="s">
        <v>102</v>
      </c>
      <c r="C20" s="17">
        <v>3834155.5743128769</v>
      </c>
      <c r="D20" s="14">
        <f t="shared" si="0"/>
        <v>0.20657271399436256</v>
      </c>
    </row>
    <row r="21" spans="1:4" ht="16.5" thickTop="1" thickBot="1" x14ac:dyDescent="0.3">
      <c r="A21" s="15">
        <v>17</v>
      </c>
      <c r="B21" s="16" t="s">
        <v>103</v>
      </c>
      <c r="C21" s="17">
        <v>832909.45987137686</v>
      </c>
      <c r="D21" s="14">
        <f t="shared" si="0"/>
        <v>4.4874644312794566E-2</v>
      </c>
    </row>
    <row r="22" spans="1:4" ht="16.5" thickTop="1" thickBot="1" x14ac:dyDescent="0.3">
      <c r="A22" s="15">
        <v>18</v>
      </c>
      <c r="B22" s="16" t="s">
        <v>104</v>
      </c>
      <c r="C22" s="17">
        <v>1357952.0506704866</v>
      </c>
      <c r="D22" s="14">
        <f t="shared" si="0"/>
        <v>7.3162352216624413E-2</v>
      </c>
    </row>
    <row r="23" spans="1:4" ht="16.5" thickTop="1" thickBot="1" x14ac:dyDescent="0.3">
      <c r="A23" s="31"/>
      <c r="B23" s="18" t="s">
        <v>105</v>
      </c>
      <c r="C23" s="19">
        <f>SUM(C5:C22)</f>
        <v>18560803.603604261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289869.66348106286</v>
      </c>
      <c r="D5" s="14">
        <f>C5/C$23</f>
        <v>3.770116000934997E-2</v>
      </c>
    </row>
    <row r="6" spans="1:6" ht="16.5" thickTop="1" thickBot="1" x14ac:dyDescent="0.3">
      <c r="A6" s="15">
        <v>2</v>
      </c>
      <c r="B6" s="16" t="s">
        <v>88</v>
      </c>
      <c r="C6" s="17">
        <v>6123.5028584939082</v>
      </c>
      <c r="D6" s="14">
        <f t="shared" ref="D6:D23" si="0">C6/C$23</f>
        <v>7.9643781385516749E-4</v>
      </c>
    </row>
    <row r="7" spans="1:6" ht="16.5" thickTop="1" thickBot="1" x14ac:dyDescent="0.3">
      <c r="A7" s="15">
        <v>3</v>
      </c>
      <c r="B7" s="16" t="s">
        <v>89</v>
      </c>
      <c r="C7" s="17">
        <v>103664.90553328485</v>
      </c>
      <c r="D7" s="14">
        <f t="shared" si="0"/>
        <v>1.348291209204046E-2</v>
      </c>
    </row>
    <row r="8" spans="1:6" ht="16.5" thickTop="1" thickBot="1" x14ac:dyDescent="0.3">
      <c r="A8" s="15">
        <v>4</v>
      </c>
      <c r="B8" s="16" t="s">
        <v>90</v>
      </c>
      <c r="C8" s="17">
        <v>159669.25484712445</v>
      </c>
      <c r="D8" s="14">
        <f t="shared" si="0"/>
        <v>2.0766975244232086E-2</v>
      </c>
    </row>
    <row r="9" spans="1:6" ht="16.5" thickTop="1" thickBot="1" x14ac:dyDescent="0.3">
      <c r="A9" s="15">
        <v>5</v>
      </c>
      <c r="B9" s="16" t="s">
        <v>91</v>
      </c>
      <c r="C9" s="17">
        <v>222453.12594853778</v>
      </c>
      <c r="D9" s="14">
        <f t="shared" si="0"/>
        <v>2.8932799642601474E-2</v>
      </c>
    </row>
    <row r="10" spans="1:6" ht="16.5" thickTop="1" thickBot="1" x14ac:dyDescent="0.3">
      <c r="A10" s="15">
        <v>6</v>
      </c>
      <c r="B10" s="16" t="s">
        <v>92</v>
      </c>
      <c r="C10" s="17">
        <v>121291.19992045326</v>
      </c>
      <c r="D10" s="14">
        <f t="shared" si="0"/>
        <v>1.5775431209364227E-2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257.45237841311899</v>
      </c>
      <c r="D12" s="14">
        <f t="shared" si="0"/>
        <v>3.3484888334907892E-5</v>
      </c>
    </row>
    <row r="13" spans="1:6" ht="16.5" thickTop="1" thickBot="1" x14ac:dyDescent="0.3">
      <c r="A13" s="15">
        <v>9</v>
      </c>
      <c r="B13" s="16" t="s">
        <v>95</v>
      </c>
      <c r="C13" s="17">
        <v>497.56383439917153</v>
      </c>
      <c r="D13" s="14">
        <f t="shared" si="0"/>
        <v>6.4714373730158844E-5</v>
      </c>
    </row>
    <row r="14" spans="1:6" ht="16.5" thickTop="1" thickBot="1" x14ac:dyDescent="0.3">
      <c r="A14" s="15">
        <v>10</v>
      </c>
      <c r="B14" s="16" t="s">
        <v>96</v>
      </c>
      <c r="C14" s="17">
        <v>991873.72464828193</v>
      </c>
      <c r="D14" s="14">
        <f t="shared" si="0"/>
        <v>0.12900553149632302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22818.403941631397</v>
      </c>
      <c r="D16" s="14">
        <f t="shared" si="0"/>
        <v>2.9678176316564752E-3</v>
      </c>
    </row>
    <row r="17" spans="1:4" ht="16.5" thickTop="1" thickBot="1" x14ac:dyDescent="0.3">
      <c r="A17" s="15">
        <v>13</v>
      </c>
      <c r="B17" s="16" t="s">
        <v>99</v>
      </c>
      <c r="C17" s="17">
        <v>17574.979891826639</v>
      </c>
      <c r="D17" s="14">
        <f t="shared" si="0"/>
        <v>2.2858450280919158E-3</v>
      </c>
    </row>
    <row r="18" spans="1:4" ht="16.5" thickTop="1" thickBot="1" x14ac:dyDescent="0.3">
      <c r="A18" s="15">
        <v>14</v>
      </c>
      <c r="B18" s="16" t="s">
        <v>100</v>
      </c>
      <c r="C18" s="17">
        <v>3740807.0781810242</v>
      </c>
      <c r="D18" s="14">
        <f t="shared" si="0"/>
        <v>0.48653855158535897</v>
      </c>
    </row>
    <row r="19" spans="1:4" ht="16.5" thickTop="1" thickBot="1" x14ac:dyDescent="0.3">
      <c r="A19" s="15">
        <v>15</v>
      </c>
      <c r="B19" s="16" t="s">
        <v>101</v>
      </c>
      <c r="C19" s="17">
        <v>2244.2237750316467</v>
      </c>
      <c r="D19" s="14">
        <f t="shared" si="0"/>
        <v>2.9188925333948615E-4</v>
      </c>
    </row>
    <row r="20" spans="1:4" ht="16.5" thickTop="1" thickBot="1" x14ac:dyDescent="0.3">
      <c r="A20" s="15">
        <v>16</v>
      </c>
      <c r="B20" s="16" t="s">
        <v>102</v>
      </c>
      <c r="C20" s="17">
        <v>1418893.7213999319</v>
      </c>
      <c r="D20" s="14">
        <f t="shared" si="0"/>
        <v>0.18454480052982716</v>
      </c>
    </row>
    <row r="21" spans="1:4" ht="16.5" thickTop="1" thickBot="1" x14ac:dyDescent="0.3">
      <c r="A21" s="15">
        <v>17</v>
      </c>
      <c r="B21" s="16" t="s">
        <v>103</v>
      </c>
      <c r="C21" s="17">
        <v>270309.85249464988</v>
      </c>
      <c r="D21" s="14">
        <f t="shared" si="0"/>
        <v>3.5157162976698873E-2</v>
      </c>
    </row>
    <row r="22" spans="1:4" ht="16.5" thickTop="1" thickBot="1" x14ac:dyDescent="0.3">
      <c r="A22" s="15">
        <v>18</v>
      </c>
      <c r="B22" s="16" t="s">
        <v>104</v>
      </c>
      <c r="C22" s="17">
        <v>320265.26243700541</v>
      </c>
      <c r="D22" s="14">
        <f t="shared" si="0"/>
        <v>4.1654486225195547E-2</v>
      </c>
    </row>
    <row r="23" spans="1:4" ht="16.5" thickTop="1" thickBot="1" x14ac:dyDescent="0.3">
      <c r="A23" s="31"/>
      <c r="B23" s="18" t="s">
        <v>105</v>
      </c>
      <c r="C23" s="19">
        <f>SUM(C5:C22)</f>
        <v>7688613.9155711532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387987.89228870498</v>
      </c>
      <c r="D5" s="14">
        <f>C5/C$23</f>
        <v>2.2339055771567636E-2</v>
      </c>
    </row>
    <row r="6" spans="1:6" ht="16.5" thickTop="1" thickBot="1" x14ac:dyDescent="0.3">
      <c r="A6" s="15">
        <v>2</v>
      </c>
      <c r="B6" s="16" t="s">
        <v>88</v>
      </c>
      <c r="C6" s="17">
        <v>63686.667434166498</v>
      </c>
      <c r="D6" s="14">
        <f t="shared" ref="D6:D23" si="0">C6/C$23</f>
        <v>3.6668670440326086E-3</v>
      </c>
    </row>
    <row r="7" spans="1:6" ht="16.5" thickTop="1" thickBot="1" x14ac:dyDescent="0.3">
      <c r="A7" s="15">
        <v>3</v>
      </c>
      <c r="B7" s="16" t="s">
        <v>89</v>
      </c>
      <c r="C7" s="17">
        <v>433053.71731351945</v>
      </c>
      <c r="D7" s="14">
        <f t="shared" si="0"/>
        <v>2.4933796480311E-2</v>
      </c>
    </row>
    <row r="8" spans="1:6" ht="16.5" thickTop="1" thickBot="1" x14ac:dyDescent="0.3">
      <c r="A8" s="15">
        <v>4</v>
      </c>
      <c r="B8" s="16" t="s">
        <v>90</v>
      </c>
      <c r="C8" s="17">
        <v>26733.434672386418</v>
      </c>
      <c r="D8" s="14">
        <f t="shared" si="0"/>
        <v>1.5392224860141229E-3</v>
      </c>
    </row>
    <row r="9" spans="1:6" ht="16.5" thickTop="1" thickBot="1" x14ac:dyDescent="0.3">
      <c r="A9" s="15">
        <v>5</v>
      </c>
      <c r="B9" s="16" t="s">
        <v>91</v>
      </c>
      <c r="C9" s="17">
        <v>198774.26078756683</v>
      </c>
      <c r="D9" s="14">
        <f t="shared" si="0"/>
        <v>1.144476254527403E-2</v>
      </c>
    </row>
    <row r="10" spans="1:6" ht="16.5" thickTop="1" thickBot="1" x14ac:dyDescent="0.3">
      <c r="A10" s="15">
        <v>6</v>
      </c>
      <c r="B10" s="16" t="s">
        <v>92</v>
      </c>
      <c r="C10" s="17">
        <v>312236.78324280394</v>
      </c>
      <c r="D10" s="14">
        <f t="shared" si="0"/>
        <v>1.7977558200722568E-2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20819.502735705766</v>
      </c>
      <c r="D12" s="14">
        <f t="shared" si="0"/>
        <v>1.1987179032977664E-3</v>
      </c>
    </row>
    <row r="13" spans="1:6" ht="16.5" thickTop="1" thickBot="1" x14ac:dyDescent="0.3">
      <c r="A13" s="15">
        <v>9</v>
      </c>
      <c r="B13" s="16" t="s">
        <v>95</v>
      </c>
      <c r="C13" s="17">
        <v>551.0653219689749</v>
      </c>
      <c r="D13" s="14">
        <f t="shared" si="0"/>
        <v>3.1728513198245956E-5</v>
      </c>
    </row>
    <row r="14" spans="1:6" ht="16.5" thickTop="1" thickBot="1" x14ac:dyDescent="0.3">
      <c r="A14" s="15">
        <v>10</v>
      </c>
      <c r="B14" s="16" t="s">
        <v>96</v>
      </c>
      <c r="C14" s="17">
        <v>2123507.8495089053</v>
      </c>
      <c r="D14" s="14">
        <f t="shared" si="0"/>
        <v>0.12226453769398224</v>
      </c>
    </row>
    <row r="15" spans="1:6" ht="16.5" thickTop="1" thickBot="1" x14ac:dyDescent="0.3">
      <c r="A15" s="15">
        <v>11</v>
      </c>
      <c r="B15" s="16" t="s">
        <v>97</v>
      </c>
      <c r="C15" s="17">
        <v>3028459.3028927729</v>
      </c>
      <c r="D15" s="14">
        <f t="shared" si="0"/>
        <v>0.17436864039794162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168400.40981291275</v>
      </c>
      <c r="D17" s="14">
        <f t="shared" si="0"/>
        <v>9.6959369648737352E-3</v>
      </c>
    </row>
    <row r="18" spans="1:4" ht="16.5" thickTop="1" thickBot="1" x14ac:dyDescent="0.3">
      <c r="A18" s="15">
        <v>14</v>
      </c>
      <c r="B18" s="16" t="s">
        <v>100</v>
      </c>
      <c r="C18" s="17">
        <v>4049939.7872683443</v>
      </c>
      <c r="D18" s="14">
        <f t="shared" si="0"/>
        <v>0.23318209814639648</v>
      </c>
    </row>
    <row r="19" spans="1:4" ht="16.5" thickTop="1" thickBot="1" x14ac:dyDescent="0.3">
      <c r="A19" s="15">
        <v>15</v>
      </c>
      <c r="B19" s="16" t="s">
        <v>101</v>
      </c>
      <c r="C19" s="17">
        <v>159282.04358412122</v>
      </c>
      <c r="D19" s="14">
        <f t="shared" si="0"/>
        <v>9.1709316856394517E-3</v>
      </c>
    </row>
    <row r="20" spans="1:4" ht="16.5" thickTop="1" thickBot="1" x14ac:dyDescent="0.3">
      <c r="A20" s="15">
        <v>16</v>
      </c>
      <c r="B20" s="16" t="s">
        <v>102</v>
      </c>
      <c r="C20" s="17">
        <v>4443248.8865711158</v>
      </c>
      <c r="D20" s="14">
        <f t="shared" si="0"/>
        <v>0.25582753136587383</v>
      </c>
    </row>
    <row r="21" spans="1:4" ht="16.5" thickTop="1" thickBot="1" x14ac:dyDescent="0.3">
      <c r="A21" s="15">
        <v>17</v>
      </c>
      <c r="B21" s="16" t="s">
        <v>103</v>
      </c>
      <c r="C21" s="17">
        <v>721611.2200413791</v>
      </c>
      <c r="D21" s="14">
        <f t="shared" si="0"/>
        <v>4.1547980259905186E-2</v>
      </c>
    </row>
    <row r="22" spans="1:4" ht="16.5" thickTop="1" thickBot="1" x14ac:dyDescent="0.3">
      <c r="A22" s="15">
        <v>18</v>
      </c>
      <c r="B22" s="16" t="s">
        <v>104</v>
      </c>
      <c r="C22" s="17">
        <v>1229849.1542397239</v>
      </c>
      <c r="D22" s="14">
        <f t="shared" si="0"/>
        <v>7.0810634540969378E-2</v>
      </c>
    </row>
    <row r="23" spans="1:4" ht="16.5" thickTop="1" thickBot="1" x14ac:dyDescent="0.3">
      <c r="A23" s="31"/>
      <c r="B23" s="18" t="s">
        <v>105</v>
      </c>
      <c r="C23" s="19">
        <f>SUM(C5:C22)</f>
        <v>17368141.977716099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854013.07432089502</v>
      </c>
      <c r="D8" s="14">
        <f t="shared" si="0"/>
        <v>0.32793630997988232</v>
      </c>
    </row>
    <row r="9" spans="1:7" ht="16.5" thickTop="1" thickBot="1" x14ac:dyDescent="0.3">
      <c r="A9" s="15">
        <v>5</v>
      </c>
      <c r="B9" s="16" t="s">
        <v>91</v>
      </c>
      <c r="C9" s="17">
        <v>689.78831522538155</v>
      </c>
      <c r="D9" s="14">
        <f t="shared" si="0"/>
        <v>2.6487490831698257E-4</v>
      </c>
    </row>
    <row r="10" spans="1:7" ht="16.5" thickTop="1" thickBot="1" x14ac:dyDescent="0.3">
      <c r="A10" s="15">
        <v>6</v>
      </c>
      <c r="B10" s="16" t="s">
        <v>92</v>
      </c>
      <c r="C10" s="17">
        <v>421.26560019811592</v>
      </c>
      <c r="D10" s="14">
        <f t="shared" si="0"/>
        <v>1.6176366686222578E-4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866.73479892832881</v>
      </c>
      <c r="D13" s="14">
        <f t="shared" si="0"/>
        <v>3.3282138205873731E-4</v>
      </c>
    </row>
    <row r="14" spans="1:7" ht="16.5" thickTop="1" thickBot="1" x14ac:dyDescent="0.3">
      <c r="A14" s="15">
        <v>10</v>
      </c>
      <c r="B14" s="16" t="s">
        <v>96</v>
      </c>
      <c r="C14" s="17">
        <v>38395.077018954515</v>
      </c>
      <c r="D14" s="14">
        <f t="shared" si="0"/>
        <v>1.4743497795981293E-2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34831.603973222045</v>
      </c>
      <c r="D17" s="14">
        <f t="shared" si="0"/>
        <v>1.3375143801799723E-2</v>
      </c>
    </row>
    <row r="18" spans="1:4" ht="16.5" thickTop="1" thickBot="1" x14ac:dyDescent="0.3">
      <c r="A18" s="15">
        <v>14</v>
      </c>
      <c r="B18" s="16" t="s">
        <v>100</v>
      </c>
      <c r="C18" s="17">
        <v>838424.01983494381</v>
      </c>
      <c r="D18" s="14">
        <f t="shared" si="0"/>
        <v>0.32195019904327477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333055.25558875222</v>
      </c>
      <c r="D20" s="14">
        <f t="shared" si="0"/>
        <v>0.12789138108223186</v>
      </c>
    </row>
    <row r="21" spans="1:4" ht="16.5" thickTop="1" thickBot="1" x14ac:dyDescent="0.3">
      <c r="A21" s="15">
        <v>17</v>
      </c>
      <c r="B21" s="16" t="s">
        <v>103</v>
      </c>
      <c r="C21" s="17">
        <v>11554.544674315459</v>
      </c>
      <c r="D21" s="14">
        <f t="shared" si="0"/>
        <v>4.4368814224604479E-3</v>
      </c>
    </row>
    <row r="22" spans="1:4" ht="16.5" thickTop="1" thickBot="1" x14ac:dyDescent="0.3">
      <c r="A22" s="15">
        <v>18</v>
      </c>
      <c r="B22" s="16" t="s">
        <v>104</v>
      </c>
      <c r="C22" s="17">
        <v>491952.70944386732</v>
      </c>
      <c r="D22" s="14">
        <f t="shared" si="0"/>
        <v>0.1889071269171316</v>
      </c>
    </row>
    <row r="23" spans="1:4" ht="16.5" thickTop="1" thickBot="1" x14ac:dyDescent="0.3">
      <c r="A23" s="31"/>
      <c r="B23" s="18" t="s">
        <v>105</v>
      </c>
      <c r="C23" s="19">
        <f>SUM(C5:C22)</f>
        <v>2604204.0735693024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150047.75914431424</v>
      </c>
      <c r="D5" s="14">
        <f>C5/C$23</f>
        <v>4.0379493448999028E-3</v>
      </c>
    </row>
    <row r="6" spans="1:6" ht="16.5" thickTop="1" thickBot="1" x14ac:dyDescent="0.3">
      <c r="A6" s="15">
        <v>2</v>
      </c>
      <c r="B6" s="16" t="s">
        <v>88</v>
      </c>
      <c r="C6" s="17">
        <v>171747.67158519613</v>
      </c>
      <c r="D6" s="14">
        <f t="shared" ref="D6:D23" si="0">C6/C$23</f>
        <v>4.6219177275317906E-3</v>
      </c>
    </row>
    <row r="7" spans="1:6" ht="16.5" thickTop="1" thickBot="1" x14ac:dyDescent="0.3">
      <c r="A7" s="15">
        <v>3</v>
      </c>
      <c r="B7" s="16" t="s">
        <v>89</v>
      </c>
      <c r="C7" s="17">
        <v>591429.28752190596</v>
      </c>
      <c r="D7" s="14">
        <f t="shared" si="0"/>
        <v>1.5916009127512457E-2</v>
      </c>
    </row>
    <row r="8" spans="1:6" ht="16.5" thickTop="1" thickBot="1" x14ac:dyDescent="0.3">
      <c r="A8" s="15">
        <v>4</v>
      </c>
      <c r="B8" s="16" t="s">
        <v>90</v>
      </c>
      <c r="C8" s="17">
        <v>1426491.7685873329</v>
      </c>
      <c r="D8" s="14">
        <f t="shared" si="0"/>
        <v>3.8388454018379072E-2</v>
      </c>
    </row>
    <row r="9" spans="1:6" ht="16.5" thickTop="1" thickBot="1" x14ac:dyDescent="0.3">
      <c r="A9" s="15">
        <v>5</v>
      </c>
      <c r="B9" s="16" t="s">
        <v>91</v>
      </c>
      <c r="C9" s="17">
        <v>268504.80480362906</v>
      </c>
      <c r="D9" s="14">
        <f t="shared" si="0"/>
        <v>7.2257580309247433E-3</v>
      </c>
    </row>
    <row r="10" spans="1:6" ht="16.5" thickTop="1" thickBot="1" x14ac:dyDescent="0.3">
      <c r="A10" s="15">
        <v>6</v>
      </c>
      <c r="B10" s="16" t="s">
        <v>92</v>
      </c>
      <c r="C10" s="17">
        <v>515840.55808551662</v>
      </c>
      <c r="D10" s="14">
        <f t="shared" si="0"/>
        <v>1.3881833727292561E-2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23042.724448348356</v>
      </c>
      <c r="D12" s="14">
        <f t="shared" si="0"/>
        <v>6.2010492273614857E-4</v>
      </c>
    </row>
    <row r="13" spans="1:6" ht="16.5" thickTop="1" thickBot="1" x14ac:dyDescent="0.3">
      <c r="A13" s="15">
        <v>9</v>
      </c>
      <c r="B13" s="16" t="s">
        <v>95</v>
      </c>
      <c r="C13" s="17">
        <v>13940.946817848751</v>
      </c>
      <c r="D13" s="14">
        <f t="shared" si="0"/>
        <v>3.7516612971390619E-4</v>
      </c>
    </row>
    <row r="14" spans="1:6" ht="16.5" thickTop="1" thickBot="1" x14ac:dyDescent="0.3">
      <c r="A14" s="15">
        <v>10</v>
      </c>
      <c r="B14" s="16" t="s">
        <v>96</v>
      </c>
      <c r="C14" s="17">
        <v>3805496.235108404</v>
      </c>
      <c r="D14" s="14">
        <f t="shared" si="0"/>
        <v>0.10241006674945272</v>
      </c>
    </row>
    <row r="15" spans="1:6" ht="16.5" thickTop="1" thickBot="1" x14ac:dyDescent="0.3">
      <c r="A15" s="15">
        <v>11</v>
      </c>
      <c r="B15" s="16" t="s">
        <v>97</v>
      </c>
      <c r="C15" s="17">
        <v>27206.304534078703</v>
      </c>
      <c r="D15" s="14">
        <f t="shared" si="0"/>
        <v>7.3215141763543752E-4</v>
      </c>
    </row>
    <row r="16" spans="1:6" ht="16.5" thickTop="1" thickBot="1" x14ac:dyDescent="0.3">
      <c r="A16" s="15">
        <v>12</v>
      </c>
      <c r="B16" s="16" t="s">
        <v>98</v>
      </c>
      <c r="C16" s="17">
        <v>7360042.1781720668</v>
      </c>
      <c r="D16" s="14">
        <f t="shared" si="0"/>
        <v>0.1980667866102665</v>
      </c>
    </row>
    <row r="17" spans="1:4" ht="16.5" thickTop="1" thickBot="1" x14ac:dyDescent="0.3">
      <c r="A17" s="15">
        <v>13</v>
      </c>
      <c r="B17" s="16" t="s">
        <v>99</v>
      </c>
      <c r="C17" s="17">
        <v>1031274.614549021</v>
      </c>
      <c r="D17" s="14">
        <f t="shared" si="0"/>
        <v>2.7752728051240041E-2</v>
      </c>
    </row>
    <row r="18" spans="1:4" ht="16.5" thickTop="1" thickBot="1" x14ac:dyDescent="0.3">
      <c r="A18" s="15">
        <v>14</v>
      </c>
      <c r="B18" s="16" t="s">
        <v>100</v>
      </c>
      <c r="C18" s="17">
        <v>10659103.810494868</v>
      </c>
      <c r="D18" s="14">
        <f t="shared" si="0"/>
        <v>0.28684814417929122</v>
      </c>
    </row>
    <row r="19" spans="1:4" ht="16.5" thickTop="1" thickBot="1" x14ac:dyDescent="0.3">
      <c r="A19" s="15">
        <v>15</v>
      </c>
      <c r="B19" s="16" t="s">
        <v>101</v>
      </c>
      <c r="C19" s="17">
        <v>248795.90267443622</v>
      </c>
      <c r="D19" s="14">
        <f t="shared" si="0"/>
        <v>6.6953699138671075E-3</v>
      </c>
    </row>
    <row r="20" spans="1:4" ht="16.5" thickTop="1" thickBot="1" x14ac:dyDescent="0.3">
      <c r="A20" s="15">
        <v>16</v>
      </c>
      <c r="B20" s="16" t="s">
        <v>102</v>
      </c>
      <c r="C20" s="17">
        <v>2833281.4674410666</v>
      </c>
      <c r="D20" s="14">
        <f t="shared" si="0"/>
        <v>7.6246703786940304E-2</v>
      </c>
    </row>
    <row r="21" spans="1:4" ht="16.5" thickTop="1" thickBot="1" x14ac:dyDescent="0.3">
      <c r="A21" s="15">
        <v>17</v>
      </c>
      <c r="B21" s="16" t="s">
        <v>103</v>
      </c>
      <c r="C21" s="17">
        <v>1956333.2070049976</v>
      </c>
      <c r="D21" s="14">
        <f t="shared" si="0"/>
        <v>5.264706675182023E-2</v>
      </c>
    </row>
    <row r="22" spans="1:4" ht="16.5" thickTop="1" thickBot="1" x14ac:dyDescent="0.3">
      <c r="A22" s="15">
        <v>18</v>
      </c>
      <c r="B22" s="16" t="s">
        <v>104</v>
      </c>
      <c r="C22" s="17">
        <v>6076816.860374989</v>
      </c>
      <c r="D22" s="14">
        <f t="shared" si="0"/>
        <v>0.16353378951049591</v>
      </c>
    </row>
    <row r="23" spans="1:4" ht="16.5" thickTop="1" thickBot="1" x14ac:dyDescent="0.3">
      <c r="A23" s="31"/>
      <c r="B23" s="18" t="s">
        <v>105</v>
      </c>
      <c r="C23" s="19">
        <f>SUM(C5:C22)</f>
        <v>37159396.10134802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1443020.749676032</v>
      </c>
      <c r="D5" s="14">
        <f>C5/C$23</f>
        <v>3.0522295729959438E-2</v>
      </c>
    </row>
    <row r="6" spans="1:6" ht="16.5" thickTop="1" thickBot="1" x14ac:dyDescent="0.3">
      <c r="A6" s="15">
        <v>2</v>
      </c>
      <c r="B6" s="16" t="s">
        <v>88</v>
      </c>
      <c r="C6" s="17">
        <v>316093.0965029372</v>
      </c>
      <c r="D6" s="14">
        <f t="shared" ref="D6:D23" si="0">C6/C$23</f>
        <v>6.6858962158564059E-3</v>
      </c>
    </row>
    <row r="7" spans="1:6" ht="16.5" thickTop="1" thickBot="1" x14ac:dyDescent="0.3">
      <c r="A7" s="15">
        <v>3</v>
      </c>
      <c r="B7" s="16" t="s">
        <v>89</v>
      </c>
      <c r="C7" s="17">
        <v>963756.2987867312</v>
      </c>
      <c r="D7" s="14">
        <f t="shared" si="0"/>
        <v>2.038505320854455E-2</v>
      </c>
    </row>
    <row r="8" spans="1:6" ht="16.5" thickTop="1" thickBot="1" x14ac:dyDescent="0.3">
      <c r="A8" s="15">
        <v>4</v>
      </c>
      <c r="B8" s="16" t="s">
        <v>90</v>
      </c>
      <c r="C8" s="17">
        <v>20138.143688056825</v>
      </c>
      <c r="D8" s="14">
        <f t="shared" si="0"/>
        <v>4.2595532824963353E-4</v>
      </c>
    </row>
    <row r="9" spans="1:6" ht="16.5" thickTop="1" thickBot="1" x14ac:dyDescent="0.3">
      <c r="A9" s="15">
        <v>5</v>
      </c>
      <c r="B9" s="16" t="s">
        <v>91</v>
      </c>
      <c r="C9" s="17">
        <v>152511.98746956966</v>
      </c>
      <c r="D9" s="14">
        <f t="shared" si="0"/>
        <v>3.2258829160669768E-3</v>
      </c>
    </row>
    <row r="10" spans="1:6" ht="16.5" thickTop="1" thickBot="1" x14ac:dyDescent="0.3">
      <c r="A10" s="15">
        <v>6</v>
      </c>
      <c r="B10" s="16" t="s">
        <v>92</v>
      </c>
      <c r="C10" s="17">
        <v>1582385.515075627</v>
      </c>
      <c r="D10" s="14">
        <f t="shared" si="0"/>
        <v>3.3470092970448076E-2</v>
      </c>
    </row>
    <row r="11" spans="1:6" ht="16.5" thickTop="1" thickBot="1" x14ac:dyDescent="0.3">
      <c r="A11" s="15">
        <v>7</v>
      </c>
      <c r="B11" s="16" t="s">
        <v>93</v>
      </c>
      <c r="C11" s="17">
        <v>1617749.3563921619</v>
      </c>
      <c r="D11" s="14">
        <f t="shared" si="0"/>
        <v>3.4218097199114207E-2</v>
      </c>
    </row>
    <row r="12" spans="1:6" ht="16.5" thickTop="1" thickBot="1" x14ac:dyDescent="0.3">
      <c r="A12" s="15">
        <v>8</v>
      </c>
      <c r="B12" s="16" t="s">
        <v>94</v>
      </c>
      <c r="C12" s="17">
        <v>47971.211572185006</v>
      </c>
      <c r="D12" s="14">
        <f t="shared" si="0"/>
        <v>1.0146711379302093E-3</v>
      </c>
    </row>
    <row r="13" spans="1:6" ht="16.5" thickTop="1" thickBot="1" x14ac:dyDescent="0.3">
      <c r="A13" s="15">
        <v>9</v>
      </c>
      <c r="B13" s="16" t="s">
        <v>95</v>
      </c>
      <c r="C13" s="17">
        <v>537927.6999869867</v>
      </c>
      <c r="D13" s="14">
        <f t="shared" si="0"/>
        <v>1.137806808670342E-2</v>
      </c>
    </row>
    <row r="14" spans="1:6" ht="16.5" thickTop="1" thickBot="1" x14ac:dyDescent="0.3">
      <c r="A14" s="15">
        <v>10</v>
      </c>
      <c r="B14" s="16" t="s">
        <v>96</v>
      </c>
      <c r="C14" s="17">
        <v>3122786.8673892077</v>
      </c>
      <c r="D14" s="14">
        <f t="shared" si="0"/>
        <v>6.6052150871348039E-2</v>
      </c>
    </row>
    <row r="15" spans="1:6" ht="16.5" thickTop="1" thickBot="1" x14ac:dyDescent="0.3">
      <c r="A15" s="15">
        <v>11</v>
      </c>
      <c r="B15" s="16" t="s">
        <v>97</v>
      </c>
      <c r="C15" s="17">
        <v>89419.523450051493</v>
      </c>
      <c r="D15" s="14">
        <f t="shared" si="0"/>
        <v>1.8913720675099498E-3</v>
      </c>
    </row>
    <row r="16" spans="1:6" ht="16.5" thickTop="1" thickBot="1" x14ac:dyDescent="0.3">
      <c r="A16" s="15">
        <v>12</v>
      </c>
      <c r="B16" s="16" t="s">
        <v>98</v>
      </c>
      <c r="C16" s="17">
        <v>1724569.5347767791</v>
      </c>
      <c r="D16" s="14">
        <f t="shared" si="0"/>
        <v>3.6477522141766132E-2</v>
      </c>
    </row>
    <row r="17" spans="1:4" ht="16.5" thickTop="1" thickBot="1" x14ac:dyDescent="0.3">
      <c r="A17" s="15">
        <v>13</v>
      </c>
      <c r="B17" s="16" t="s">
        <v>99</v>
      </c>
      <c r="C17" s="17">
        <v>1074815.3151011178</v>
      </c>
      <c r="D17" s="14">
        <f t="shared" si="0"/>
        <v>2.2734136643545139E-2</v>
      </c>
    </row>
    <row r="18" spans="1:4" ht="16.5" thickTop="1" thickBot="1" x14ac:dyDescent="0.3">
      <c r="A18" s="15">
        <v>14</v>
      </c>
      <c r="B18" s="16" t="s">
        <v>100</v>
      </c>
      <c r="C18" s="17">
        <v>15893471.144511642</v>
      </c>
      <c r="D18" s="14">
        <f t="shared" si="0"/>
        <v>0.33617342408781764</v>
      </c>
    </row>
    <row r="19" spans="1:4" ht="16.5" thickTop="1" thickBot="1" x14ac:dyDescent="0.3">
      <c r="A19" s="15">
        <v>15</v>
      </c>
      <c r="B19" s="16" t="s">
        <v>101</v>
      </c>
      <c r="C19" s="17">
        <v>717808.90746105067</v>
      </c>
      <c r="D19" s="14">
        <f t="shared" si="0"/>
        <v>1.5182855656125552E-2</v>
      </c>
    </row>
    <row r="20" spans="1:4" ht="16.5" thickTop="1" thickBot="1" x14ac:dyDescent="0.3">
      <c r="A20" s="15">
        <v>16</v>
      </c>
      <c r="B20" s="16" t="s">
        <v>102</v>
      </c>
      <c r="C20" s="17">
        <v>4270004.7333627287</v>
      </c>
      <c r="D20" s="14">
        <f t="shared" si="0"/>
        <v>9.0317722229069711E-2</v>
      </c>
    </row>
    <row r="21" spans="1:4" ht="16.5" thickTop="1" thickBot="1" x14ac:dyDescent="0.3">
      <c r="A21" s="15">
        <v>17</v>
      </c>
      <c r="B21" s="16" t="s">
        <v>103</v>
      </c>
      <c r="C21" s="17">
        <v>10007911.509822847</v>
      </c>
      <c r="D21" s="14">
        <f t="shared" si="0"/>
        <v>0.21168402104450448</v>
      </c>
    </row>
    <row r="22" spans="1:4" ht="16.5" thickTop="1" thickBot="1" x14ac:dyDescent="0.3">
      <c r="A22" s="15">
        <v>18</v>
      </c>
      <c r="B22" s="16" t="s">
        <v>104</v>
      </c>
      <c r="C22" s="17">
        <v>3695253.8533278638</v>
      </c>
      <c r="D22" s="14">
        <f t="shared" si="0"/>
        <v>7.8160782465440504E-2</v>
      </c>
    </row>
    <row r="23" spans="1:4" ht="16.5" thickTop="1" thickBot="1" x14ac:dyDescent="0.3">
      <c r="A23" s="31"/>
      <c r="B23" s="18" t="s">
        <v>105</v>
      </c>
      <c r="C23" s="19">
        <f>SUM(C5:C22)</f>
        <v>47277595.448353574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1729.6012574817544</v>
      </c>
      <c r="D6" s="14">
        <f t="shared" ref="D6:D23" si="0">C6/C$23</f>
        <v>3.2534119554819356E-4</v>
      </c>
    </row>
    <row r="7" spans="1:6" ht="16.5" thickTop="1" thickBot="1" x14ac:dyDescent="0.3">
      <c r="A7" s="15">
        <v>3</v>
      </c>
      <c r="B7" s="16" t="s">
        <v>89</v>
      </c>
      <c r="C7" s="17">
        <v>56544.484197452111</v>
      </c>
      <c r="D7" s="14">
        <f t="shared" si="0"/>
        <v>1.0636122060433384E-2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492168.92729891185</v>
      </c>
      <c r="D9" s="14">
        <f t="shared" si="0"/>
        <v>9.2577885525033543E-2</v>
      </c>
    </row>
    <row r="10" spans="1:6" ht="16.5" thickTop="1" thickBot="1" x14ac:dyDescent="0.3">
      <c r="A10" s="15">
        <v>6</v>
      </c>
      <c r="B10" s="16" t="s">
        <v>92</v>
      </c>
      <c r="C10" s="17">
        <v>3687.4784124570087</v>
      </c>
      <c r="D10" s="14">
        <f t="shared" si="0"/>
        <v>6.9362150962680685E-4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288390.824229141</v>
      </c>
      <c r="D14" s="14">
        <f t="shared" si="0"/>
        <v>5.424684743606429E-2</v>
      </c>
    </row>
    <row r="15" spans="1:6" ht="16.5" thickTop="1" thickBot="1" x14ac:dyDescent="0.3">
      <c r="A15" s="15">
        <v>11</v>
      </c>
      <c r="B15" s="16" t="s">
        <v>97</v>
      </c>
      <c r="C15" s="17">
        <v>269581.97761165461</v>
      </c>
      <c r="D15" s="14">
        <f t="shared" si="0"/>
        <v>5.0708868599066266E-2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263145.15068944148</v>
      </c>
      <c r="D17" s="14">
        <f t="shared" si="0"/>
        <v>4.9498089549646136E-2</v>
      </c>
    </row>
    <row r="18" spans="1:4" ht="16.5" thickTop="1" thickBot="1" x14ac:dyDescent="0.3">
      <c r="A18" s="15">
        <v>14</v>
      </c>
      <c r="B18" s="16" t="s">
        <v>100</v>
      </c>
      <c r="C18" s="17">
        <v>2630538.0450376282</v>
      </c>
      <c r="D18" s="14">
        <f t="shared" si="0"/>
        <v>0.49480907163168958</v>
      </c>
    </row>
    <row r="19" spans="1:4" ht="16.5" thickTop="1" thickBot="1" x14ac:dyDescent="0.3">
      <c r="A19" s="15">
        <v>15</v>
      </c>
      <c r="B19" s="16" t="s">
        <v>101</v>
      </c>
      <c r="C19" s="17">
        <v>4826.1570194881224</v>
      </c>
      <c r="D19" s="14">
        <f t="shared" si="0"/>
        <v>9.0780906167335835E-4</v>
      </c>
    </row>
    <row r="20" spans="1:4" ht="16.5" thickTop="1" thickBot="1" x14ac:dyDescent="0.3">
      <c r="A20" s="15">
        <v>16</v>
      </c>
      <c r="B20" s="16" t="s">
        <v>102</v>
      </c>
      <c r="C20" s="17">
        <v>1085286.5883160557</v>
      </c>
      <c r="D20" s="14">
        <f t="shared" si="0"/>
        <v>0.20414441457405708</v>
      </c>
    </row>
    <row r="21" spans="1:4" ht="16.5" thickTop="1" thickBot="1" x14ac:dyDescent="0.3">
      <c r="A21" s="15">
        <v>17</v>
      </c>
      <c r="B21" s="16" t="s">
        <v>103</v>
      </c>
      <c r="C21" s="17">
        <v>127947.61047906375</v>
      </c>
      <c r="D21" s="14">
        <f t="shared" si="0"/>
        <v>2.4067182178972427E-2</v>
      </c>
    </row>
    <row r="22" spans="1:4" ht="16.5" thickTop="1" thickBot="1" x14ac:dyDescent="0.3">
      <c r="A22" s="15">
        <v>18</v>
      </c>
      <c r="B22" s="16" t="s">
        <v>104</v>
      </c>
      <c r="C22" s="17">
        <v>92421.986908029197</v>
      </c>
      <c r="D22" s="14">
        <f t="shared" si="0"/>
        <v>1.7384746678189154E-2</v>
      </c>
    </row>
    <row r="23" spans="1:4" ht="16.5" thickTop="1" thickBot="1" x14ac:dyDescent="0.3">
      <c r="A23" s="31"/>
      <c r="B23" s="18" t="s">
        <v>105</v>
      </c>
      <c r="C23" s="19">
        <f>SUM(C5:C22)</f>
        <v>5316268.8314568037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155434.3764732416</v>
      </c>
      <c r="D5" s="14">
        <f>C5/C$23</f>
        <v>5.4636265797134423E-3</v>
      </c>
    </row>
    <row r="6" spans="1:6" ht="16.5" thickTop="1" thickBot="1" x14ac:dyDescent="0.3">
      <c r="A6" s="15">
        <v>2</v>
      </c>
      <c r="B6" s="16" t="s">
        <v>88</v>
      </c>
      <c r="C6" s="17">
        <v>27720.842621968946</v>
      </c>
      <c r="D6" s="14">
        <f t="shared" ref="D6:D23" si="0">C6/C$23</f>
        <v>9.7440692334566266E-4</v>
      </c>
    </row>
    <row r="7" spans="1:6" ht="16.5" thickTop="1" thickBot="1" x14ac:dyDescent="0.3">
      <c r="A7" s="15">
        <v>3</v>
      </c>
      <c r="B7" s="16" t="s">
        <v>89</v>
      </c>
      <c r="C7" s="17">
        <v>730477.14072256698</v>
      </c>
      <c r="D7" s="14">
        <f t="shared" si="0"/>
        <v>2.5676780210920479E-2</v>
      </c>
    </row>
    <row r="8" spans="1:6" ht="16.5" thickTop="1" thickBot="1" x14ac:dyDescent="0.3">
      <c r="A8" s="15">
        <v>4</v>
      </c>
      <c r="B8" s="16" t="s">
        <v>90</v>
      </c>
      <c r="C8" s="17">
        <v>1249179.229680289</v>
      </c>
      <c r="D8" s="14">
        <f t="shared" si="0"/>
        <v>4.3909519869191477E-2</v>
      </c>
    </row>
    <row r="9" spans="1:6" ht="16.5" thickTop="1" thickBot="1" x14ac:dyDescent="0.3">
      <c r="A9" s="15">
        <v>5</v>
      </c>
      <c r="B9" s="16" t="s">
        <v>91</v>
      </c>
      <c r="C9" s="17">
        <v>777321.09375352832</v>
      </c>
      <c r="D9" s="14">
        <f t="shared" si="0"/>
        <v>2.7323377782744421E-2</v>
      </c>
    </row>
    <row r="10" spans="1:6" ht="16.5" thickTop="1" thickBot="1" x14ac:dyDescent="0.3">
      <c r="A10" s="15">
        <v>6</v>
      </c>
      <c r="B10" s="16" t="s">
        <v>92</v>
      </c>
      <c r="C10" s="17">
        <v>456879.6316123436</v>
      </c>
      <c r="D10" s="14">
        <f t="shared" si="0"/>
        <v>1.6059637228554885E-2</v>
      </c>
    </row>
    <row r="11" spans="1:6" ht="16.5" thickTop="1" thickBot="1" x14ac:dyDescent="0.3">
      <c r="A11" s="15">
        <v>7</v>
      </c>
      <c r="B11" s="16" t="s">
        <v>93</v>
      </c>
      <c r="C11" s="17">
        <v>247576.14985573615</v>
      </c>
      <c r="D11" s="14">
        <f t="shared" si="0"/>
        <v>8.7024740829309572E-3</v>
      </c>
    </row>
    <row r="12" spans="1:6" ht="16.5" thickTop="1" thickBot="1" x14ac:dyDescent="0.3">
      <c r="A12" s="15">
        <v>8</v>
      </c>
      <c r="B12" s="16" t="s">
        <v>94</v>
      </c>
      <c r="C12" s="17">
        <v>9006.9632745565887</v>
      </c>
      <c r="D12" s="14">
        <f t="shared" si="0"/>
        <v>3.166010316761681E-4</v>
      </c>
    </row>
    <row r="13" spans="1:6" ht="16.5" thickTop="1" thickBot="1" x14ac:dyDescent="0.3">
      <c r="A13" s="15">
        <v>9</v>
      </c>
      <c r="B13" s="16" t="s">
        <v>95</v>
      </c>
      <c r="C13" s="17">
        <v>114878.22290512161</v>
      </c>
      <c r="D13" s="14">
        <f t="shared" si="0"/>
        <v>4.0380495379200732E-3</v>
      </c>
    </row>
    <row r="14" spans="1:6" ht="16.5" thickTop="1" thickBot="1" x14ac:dyDescent="0.3">
      <c r="A14" s="15">
        <v>10</v>
      </c>
      <c r="B14" s="16" t="s">
        <v>96</v>
      </c>
      <c r="C14" s="17">
        <v>1886464.9366815747</v>
      </c>
      <c r="D14" s="14">
        <f t="shared" si="0"/>
        <v>6.6310556284987901E-2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3661510.580292549</v>
      </c>
      <c r="D16" s="14">
        <f t="shared" si="0"/>
        <v>0.12870464682458638</v>
      </c>
    </row>
    <row r="17" spans="1:4" ht="16.5" thickTop="1" thickBot="1" x14ac:dyDescent="0.3">
      <c r="A17" s="15">
        <v>13</v>
      </c>
      <c r="B17" s="16" t="s">
        <v>99</v>
      </c>
      <c r="C17" s="17">
        <v>935858.43955241726</v>
      </c>
      <c r="D17" s="14">
        <f t="shared" si="0"/>
        <v>3.2896075895205712E-2</v>
      </c>
    </row>
    <row r="18" spans="1:4" ht="16.5" thickTop="1" thickBot="1" x14ac:dyDescent="0.3">
      <c r="A18" s="15">
        <v>14</v>
      </c>
      <c r="B18" s="16" t="s">
        <v>100</v>
      </c>
      <c r="C18" s="17">
        <v>8174352.0016455594</v>
      </c>
      <c r="D18" s="14">
        <f t="shared" si="0"/>
        <v>0.28733416559118158</v>
      </c>
    </row>
    <row r="19" spans="1:4" ht="16.5" thickTop="1" thickBot="1" x14ac:dyDescent="0.3">
      <c r="A19" s="15">
        <v>15</v>
      </c>
      <c r="B19" s="16" t="s">
        <v>101</v>
      </c>
      <c r="C19" s="17">
        <v>848498.02789753501</v>
      </c>
      <c r="D19" s="14">
        <f t="shared" si="0"/>
        <v>2.9825296586521111E-2</v>
      </c>
    </row>
    <row r="20" spans="1:4" ht="16.5" thickTop="1" thickBot="1" x14ac:dyDescent="0.3">
      <c r="A20" s="15">
        <v>16</v>
      </c>
      <c r="B20" s="16" t="s">
        <v>102</v>
      </c>
      <c r="C20" s="17">
        <v>5374756.0236527575</v>
      </c>
      <c r="D20" s="14">
        <f t="shared" si="0"/>
        <v>0.18892641728684456</v>
      </c>
    </row>
    <row r="21" spans="1:4" ht="16.5" thickTop="1" thickBot="1" x14ac:dyDescent="0.3">
      <c r="A21" s="15">
        <v>17</v>
      </c>
      <c r="B21" s="16" t="s">
        <v>103</v>
      </c>
      <c r="C21" s="17">
        <v>1517398.2705548184</v>
      </c>
      <c r="D21" s="14">
        <f t="shared" si="0"/>
        <v>5.333760594743174E-2</v>
      </c>
    </row>
    <row r="22" spans="1:4" ht="16.5" thickTop="1" thickBot="1" x14ac:dyDescent="0.3">
      <c r="A22" s="15">
        <v>18</v>
      </c>
      <c r="B22" s="16" t="s">
        <v>104</v>
      </c>
      <c r="C22" s="17">
        <v>2281626.5541827083</v>
      </c>
      <c r="D22" s="14">
        <f t="shared" si="0"/>
        <v>8.0200762336243431E-2</v>
      </c>
    </row>
    <row r="23" spans="1:4" ht="16.5" thickTop="1" thickBot="1" x14ac:dyDescent="0.3">
      <c r="A23" s="31"/>
      <c r="B23" s="18" t="s">
        <v>105</v>
      </c>
      <c r="C23" s="19">
        <f>SUM(C5:C22)</f>
        <v>28448938.485359274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10704.668940681126</v>
      </c>
      <c r="D5" s="14">
        <f>C5/C$23</f>
        <v>1.6967990403262154E-3</v>
      </c>
    </row>
    <row r="6" spans="1:6" ht="16.5" thickTop="1" thickBot="1" x14ac:dyDescent="0.3">
      <c r="A6" s="15">
        <v>2</v>
      </c>
      <c r="B6" s="16" t="s">
        <v>88</v>
      </c>
      <c r="C6" s="17">
        <v>142.5868829328455</v>
      </c>
      <c r="D6" s="14">
        <f t="shared" ref="D6:D23" si="0">C6/C$23</f>
        <v>2.2601473008110069E-5</v>
      </c>
    </row>
    <row r="7" spans="1:6" ht="16.5" thickTop="1" thickBot="1" x14ac:dyDescent="0.3">
      <c r="A7" s="15">
        <v>3</v>
      </c>
      <c r="B7" s="16" t="s">
        <v>89</v>
      </c>
      <c r="C7" s="17">
        <v>61466.973079375297</v>
      </c>
      <c r="D7" s="14">
        <f t="shared" si="0"/>
        <v>9.7431411948182139E-3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201167.6694713273</v>
      </c>
      <c r="D9" s="14">
        <f t="shared" si="0"/>
        <v>3.1887124244114204E-2</v>
      </c>
    </row>
    <row r="10" spans="1:6" ht="16.5" thickTop="1" thickBot="1" x14ac:dyDescent="0.3">
      <c r="A10" s="15">
        <v>6</v>
      </c>
      <c r="B10" s="16" t="s">
        <v>92</v>
      </c>
      <c r="C10" s="17">
        <v>3366.1300333047661</v>
      </c>
      <c r="D10" s="14">
        <f t="shared" si="0"/>
        <v>5.3356588996589303E-4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1056.9343782264286</v>
      </c>
      <c r="D12" s="14">
        <f t="shared" si="0"/>
        <v>1.675348624605178E-4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456788.83962788177</v>
      </c>
      <c r="D14" s="14">
        <f t="shared" si="0"/>
        <v>7.2405682885415601E-2</v>
      </c>
    </row>
    <row r="15" spans="1:6" ht="16.5" thickTop="1" thickBot="1" x14ac:dyDescent="0.3">
      <c r="A15" s="15">
        <v>11</v>
      </c>
      <c r="B15" s="16" t="s">
        <v>97</v>
      </c>
      <c r="C15" s="17">
        <v>297301.65159874514</v>
      </c>
      <c r="D15" s="14">
        <f t="shared" si="0"/>
        <v>4.7125339411762446E-2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133970.34072728461</v>
      </c>
      <c r="D17" s="14">
        <f t="shared" si="0"/>
        <v>2.1235663320174427E-2</v>
      </c>
    </row>
    <row r="18" spans="1:4" ht="16.5" thickTop="1" thickBot="1" x14ac:dyDescent="0.3">
      <c r="A18" s="15">
        <v>14</v>
      </c>
      <c r="B18" s="16" t="s">
        <v>100</v>
      </c>
      <c r="C18" s="17">
        <v>3192341.5501800706</v>
      </c>
      <c r="D18" s="14">
        <f t="shared" si="0"/>
        <v>0.50601864557937315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1086814.6805728537</v>
      </c>
      <c r="D20" s="14">
        <f t="shared" si="0"/>
        <v>0.17227119467471566</v>
      </c>
    </row>
    <row r="21" spans="1:4" ht="16.5" thickTop="1" thickBot="1" x14ac:dyDescent="0.3">
      <c r="A21" s="15">
        <v>17</v>
      </c>
      <c r="B21" s="16" t="s">
        <v>103</v>
      </c>
      <c r="C21" s="17">
        <v>231549.13470872733</v>
      </c>
      <c r="D21" s="14">
        <f t="shared" si="0"/>
        <v>3.6702895880228389E-2</v>
      </c>
    </row>
    <row r="22" spans="1:4" ht="16.5" thickTop="1" thickBot="1" x14ac:dyDescent="0.3">
      <c r="A22" s="15">
        <v>18</v>
      </c>
      <c r="B22" s="16" t="s">
        <v>104</v>
      </c>
      <c r="C22" s="17">
        <v>632071.76472570212</v>
      </c>
      <c r="D22" s="14">
        <f t="shared" si="0"/>
        <v>0.10018981154363722</v>
      </c>
    </row>
    <row r="23" spans="1:4" ht="16.5" thickTop="1" thickBot="1" x14ac:dyDescent="0.3">
      <c r="A23" s="31"/>
      <c r="B23" s="18" t="s">
        <v>105</v>
      </c>
      <c r="C23" s="19">
        <f>SUM(C5:C22)</f>
        <v>6308742.9249271126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1466721.8409221394</v>
      </c>
      <c r="D5" s="14">
        <f>C5/C$23</f>
        <v>3.4078907705481859E-2</v>
      </c>
    </row>
    <row r="6" spans="1:6" ht="16.5" thickTop="1" thickBot="1" x14ac:dyDescent="0.3">
      <c r="A6" s="15">
        <v>2</v>
      </c>
      <c r="B6" s="16" t="s">
        <v>88</v>
      </c>
      <c r="C6" s="17">
        <v>328169.22903823794</v>
      </c>
      <c r="D6" s="14">
        <f t="shared" ref="D6:D23" si="0">C6/C$23</f>
        <v>7.6249282966578055E-3</v>
      </c>
    </row>
    <row r="7" spans="1:6" ht="16.5" thickTop="1" thickBot="1" x14ac:dyDescent="0.3">
      <c r="A7" s="15">
        <v>3</v>
      </c>
      <c r="B7" s="16" t="s">
        <v>89</v>
      </c>
      <c r="C7" s="17">
        <v>749567.1343338883</v>
      </c>
      <c r="D7" s="14">
        <f t="shared" si="0"/>
        <v>1.7416001096681785E-2</v>
      </c>
    </row>
    <row r="8" spans="1:6" ht="16.5" thickTop="1" thickBot="1" x14ac:dyDescent="0.3">
      <c r="A8" s="15">
        <v>4</v>
      </c>
      <c r="B8" s="16" t="s">
        <v>90</v>
      </c>
      <c r="C8" s="17">
        <v>57599.20077308498</v>
      </c>
      <c r="D8" s="14">
        <f t="shared" si="0"/>
        <v>1.338302732180889E-3</v>
      </c>
    </row>
    <row r="9" spans="1:6" ht="16.5" thickTop="1" thickBot="1" x14ac:dyDescent="0.3">
      <c r="A9" s="15">
        <v>5</v>
      </c>
      <c r="B9" s="16" t="s">
        <v>91</v>
      </c>
      <c r="C9" s="17">
        <v>180984.62013790428</v>
      </c>
      <c r="D9" s="14">
        <f t="shared" si="0"/>
        <v>4.205131466450119E-3</v>
      </c>
    </row>
    <row r="10" spans="1:6" ht="16.5" thickTop="1" thickBot="1" x14ac:dyDescent="0.3">
      <c r="A10" s="15">
        <v>6</v>
      </c>
      <c r="B10" s="16" t="s">
        <v>92</v>
      </c>
      <c r="C10" s="17">
        <v>1615196.2658632924</v>
      </c>
      <c r="D10" s="14">
        <f t="shared" si="0"/>
        <v>3.7528673082271292E-2</v>
      </c>
    </row>
    <row r="11" spans="1:6" ht="16.5" thickTop="1" thickBot="1" x14ac:dyDescent="0.3">
      <c r="A11" s="15">
        <v>7</v>
      </c>
      <c r="B11" s="16" t="s">
        <v>93</v>
      </c>
      <c r="C11" s="17">
        <v>909031.93179435376</v>
      </c>
      <c r="D11" s="14">
        <f t="shared" si="0"/>
        <v>2.1121124974507126E-2</v>
      </c>
    </row>
    <row r="12" spans="1:6" ht="16.5" thickTop="1" thickBot="1" x14ac:dyDescent="0.3">
      <c r="A12" s="15">
        <v>8</v>
      </c>
      <c r="B12" s="16" t="s">
        <v>94</v>
      </c>
      <c r="C12" s="17">
        <v>115674.45264569968</v>
      </c>
      <c r="D12" s="14">
        <f t="shared" si="0"/>
        <v>2.6876663901837915E-3</v>
      </c>
    </row>
    <row r="13" spans="1:6" ht="16.5" thickTop="1" thickBot="1" x14ac:dyDescent="0.3">
      <c r="A13" s="15">
        <v>9</v>
      </c>
      <c r="B13" s="16" t="s">
        <v>95</v>
      </c>
      <c r="C13" s="17">
        <v>150648.11906097061</v>
      </c>
      <c r="D13" s="14">
        <f t="shared" si="0"/>
        <v>3.5002706049945525E-3</v>
      </c>
    </row>
    <row r="14" spans="1:6" ht="16.5" thickTop="1" thickBot="1" x14ac:dyDescent="0.3">
      <c r="A14" s="15">
        <v>10</v>
      </c>
      <c r="B14" s="16" t="s">
        <v>96</v>
      </c>
      <c r="C14" s="17">
        <v>1883122.2280956376</v>
      </c>
      <c r="D14" s="14">
        <f t="shared" si="0"/>
        <v>4.3753864447171137E-2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219940.76081642206</v>
      </c>
      <c r="D16" s="14">
        <f t="shared" si="0"/>
        <v>5.1102674545460717E-3</v>
      </c>
    </row>
    <row r="17" spans="1:4" ht="16.5" thickTop="1" thickBot="1" x14ac:dyDescent="0.3">
      <c r="A17" s="15">
        <v>13</v>
      </c>
      <c r="B17" s="16" t="s">
        <v>99</v>
      </c>
      <c r="C17" s="17">
        <v>1302008.9787054954</v>
      </c>
      <c r="D17" s="14">
        <f t="shared" si="0"/>
        <v>3.0251846382213041E-2</v>
      </c>
    </row>
    <row r="18" spans="1:4" ht="16.5" thickTop="1" thickBot="1" x14ac:dyDescent="0.3">
      <c r="A18" s="15">
        <v>14</v>
      </c>
      <c r="B18" s="16" t="s">
        <v>100</v>
      </c>
      <c r="C18" s="17">
        <v>11980450.219962876</v>
      </c>
      <c r="D18" s="14">
        <f t="shared" si="0"/>
        <v>0.27836270376907019</v>
      </c>
    </row>
    <row r="19" spans="1:4" ht="16.5" thickTop="1" thickBot="1" x14ac:dyDescent="0.3">
      <c r="A19" s="15">
        <v>15</v>
      </c>
      <c r="B19" s="16" t="s">
        <v>101</v>
      </c>
      <c r="C19" s="17">
        <v>406396.71626820922</v>
      </c>
      <c r="D19" s="14">
        <f t="shared" si="0"/>
        <v>9.4425240008752295E-3</v>
      </c>
    </row>
    <row r="20" spans="1:4" ht="16.5" thickTop="1" thickBot="1" x14ac:dyDescent="0.3">
      <c r="A20" s="15">
        <v>16</v>
      </c>
      <c r="B20" s="16" t="s">
        <v>102</v>
      </c>
      <c r="C20" s="17">
        <v>5215393.2413505921</v>
      </c>
      <c r="D20" s="14">
        <f t="shared" si="0"/>
        <v>0.12117833113335069</v>
      </c>
    </row>
    <row r="21" spans="1:4" ht="16.5" thickTop="1" thickBot="1" x14ac:dyDescent="0.3">
      <c r="A21" s="15">
        <v>17</v>
      </c>
      <c r="B21" s="16" t="s">
        <v>103</v>
      </c>
      <c r="C21" s="17">
        <v>13299515.291130468</v>
      </c>
      <c r="D21" s="14">
        <f t="shared" si="0"/>
        <v>0.30901084410737956</v>
      </c>
    </row>
    <row r="22" spans="1:4" ht="16.5" thickTop="1" thickBot="1" x14ac:dyDescent="0.3">
      <c r="A22" s="15">
        <v>18</v>
      </c>
      <c r="B22" s="16" t="s">
        <v>104</v>
      </c>
      <c r="C22" s="17">
        <v>3158571.9104540544</v>
      </c>
      <c r="D22" s="14">
        <f t="shared" si="0"/>
        <v>7.3388612355984761E-2</v>
      </c>
    </row>
    <row r="23" spans="1:4" ht="16.5" thickTop="1" thickBot="1" x14ac:dyDescent="0.3">
      <c r="A23" s="31"/>
      <c r="B23" s="18" t="s">
        <v>105</v>
      </c>
      <c r="C23" s="19">
        <f>SUM(C5:C22)</f>
        <v>43038992.141353332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62773.674571676784</v>
      </c>
      <c r="D5" s="14">
        <f>C5/C$23</f>
        <v>8.2416837658050943E-3</v>
      </c>
    </row>
    <row r="6" spans="1:6" ht="16.5" thickTop="1" thickBot="1" x14ac:dyDescent="0.3">
      <c r="A6" s="15">
        <v>2</v>
      </c>
      <c r="B6" s="16" t="s">
        <v>88</v>
      </c>
      <c r="C6" s="17">
        <v>2073.8419560110519</v>
      </c>
      <c r="D6" s="14">
        <f t="shared" ref="D6:D23" si="0">C6/C$23</f>
        <v>2.7227894015007339E-4</v>
      </c>
    </row>
    <row r="7" spans="1:6" ht="16.5" thickTop="1" thickBot="1" x14ac:dyDescent="0.3">
      <c r="A7" s="15">
        <v>3</v>
      </c>
      <c r="B7" s="16" t="s">
        <v>89</v>
      </c>
      <c r="C7" s="17">
        <v>77605.716851759324</v>
      </c>
      <c r="D7" s="14">
        <f t="shared" si="0"/>
        <v>1.0189012847742344E-2</v>
      </c>
    </row>
    <row r="8" spans="1:6" ht="16.5" thickTop="1" thickBot="1" x14ac:dyDescent="0.3">
      <c r="A8" s="15">
        <v>4</v>
      </c>
      <c r="B8" s="16" t="s">
        <v>90</v>
      </c>
      <c r="C8" s="17">
        <v>24306.680719695411</v>
      </c>
      <c r="D8" s="14">
        <f t="shared" si="0"/>
        <v>3.1912736868602632E-3</v>
      </c>
    </row>
    <row r="9" spans="1:6" ht="16.5" thickTop="1" thickBot="1" x14ac:dyDescent="0.3">
      <c r="A9" s="15">
        <v>5</v>
      </c>
      <c r="B9" s="16" t="s">
        <v>91</v>
      </c>
      <c r="C9" s="17">
        <v>225309.8424506913</v>
      </c>
      <c r="D9" s="14">
        <f t="shared" si="0"/>
        <v>2.9581388750497106E-2</v>
      </c>
    </row>
    <row r="10" spans="1:6" ht="16.5" thickTop="1" thickBot="1" x14ac:dyDescent="0.3">
      <c r="A10" s="15">
        <v>6</v>
      </c>
      <c r="B10" s="16" t="s">
        <v>92</v>
      </c>
      <c r="C10" s="17">
        <v>2844.9664176775086</v>
      </c>
      <c r="D10" s="14">
        <f t="shared" si="0"/>
        <v>3.7352144348441128E-4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4650.0435941174246</v>
      </c>
      <c r="D12" s="14">
        <f t="shared" si="0"/>
        <v>6.1051370756006786E-4</v>
      </c>
    </row>
    <row r="13" spans="1:6" ht="16.5" thickTop="1" thickBot="1" x14ac:dyDescent="0.3">
      <c r="A13" s="15">
        <v>9</v>
      </c>
      <c r="B13" s="16" t="s">
        <v>95</v>
      </c>
      <c r="C13" s="17">
        <v>8636.0496190549547</v>
      </c>
      <c r="D13" s="14">
        <f t="shared" si="0"/>
        <v>1.1338445683115484E-3</v>
      </c>
    </row>
    <row r="14" spans="1:6" ht="16.5" thickTop="1" thickBot="1" x14ac:dyDescent="0.3">
      <c r="A14" s="15">
        <v>10</v>
      </c>
      <c r="B14" s="16" t="s">
        <v>96</v>
      </c>
      <c r="C14" s="17">
        <v>885862.17965049681</v>
      </c>
      <c r="D14" s="14">
        <f t="shared" si="0"/>
        <v>0.11630665234404476</v>
      </c>
    </row>
    <row r="15" spans="1:6" ht="16.5" thickTop="1" thickBot="1" x14ac:dyDescent="0.3">
      <c r="A15" s="15">
        <v>11</v>
      </c>
      <c r="B15" s="16" t="s">
        <v>97</v>
      </c>
      <c r="C15" s="17">
        <v>768839.70403269143</v>
      </c>
      <c r="D15" s="14">
        <f t="shared" si="0"/>
        <v>0.10094253284467822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1473318.3256692018</v>
      </c>
      <c r="D17" s="14">
        <f t="shared" si="0"/>
        <v>0.19343496791264314</v>
      </c>
    </row>
    <row r="18" spans="1:4" ht="16.5" thickTop="1" thickBot="1" x14ac:dyDescent="0.3">
      <c r="A18" s="15">
        <v>14</v>
      </c>
      <c r="B18" s="16" t="s">
        <v>100</v>
      </c>
      <c r="C18" s="17">
        <v>2263378.9950836939</v>
      </c>
      <c r="D18" s="14">
        <f t="shared" si="0"/>
        <v>0.29716364458393768</v>
      </c>
    </row>
    <row r="19" spans="1:4" ht="16.5" thickTop="1" thickBot="1" x14ac:dyDescent="0.3">
      <c r="A19" s="15">
        <v>15</v>
      </c>
      <c r="B19" s="16" t="s">
        <v>101</v>
      </c>
      <c r="C19" s="17">
        <v>1294.2086539670488</v>
      </c>
      <c r="D19" s="14">
        <f t="shared" si="0"/>
        <v>1.6991929380819374E-4</v>
      </c>
    </row>
    <row r="20" spans="1:4" ht="16.5" thickTop="1" thickBot="1" x14ac:dyDescent="0.3">
      <c r="A20" s="15">
        <v>16</v>
      </c>
      <c r="B20" s="16" t="s">
        <v>102</v>
      </c>
      <c r="C20" s="17">
        <v>1100135.9242085454</v>
      </c>
      <c r="D20" s="14">
        <f t="shared" si="0"/>
        <v>0.14443908929332505</v>
      </c>
    </row>
    <row r="21" spans="1:4" ht="16.5" thickTop="1" thickBot="1" x14ac:dyDescent="0.3">
      <c r="A21" s="15">
        <v>17</v>
      </c>
      <c r="B21" s="16" t="s">
        <v>103</v>
      </c>
      <c r="C21" s="17">
        <v>61253.477417752947</v>
      </c>
      <c r="D21" s="14">
        <f t="shared" si="0"/>
        <v>8.0420939809182582E-3</v>
      </c>
    </row>
    <row r="22" spans="1:4" ht="16.5" thickTop="1" thickBot="1" x14ac:dyDescent="0.3">
      <c r="A22" s="15">
        <v>18</v>
      </c>
      <c r="B22" s="16" t="s">
        <v>104</v>
      </c>
      <c r="C22" s="17">
        <v>654324.37730221183</v>
      </c>
      <c r="D22" s="14">
        <f t="shared" si="0"/>
        <v>8.590758203623379E-2</v>
      </c>
    </row>
    <row r="23" spans="1:4" ht="16.5" thickTop="1" thickBot="1" x14ac:dyDescent="0.3">
      <c r="A23" s="31"/>
      <c r="B23" s="18" t="s">
        <v>105</v>
      </c>
      <c r="C23" s="19">
        <f>SUM(C5:C22)</f>
        <v>7616608.0081992447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6177780.4406930171</v>
      </c>
      <c r="D5" s="14">
        <f>C5/C$23</f>
        <v>4.8374328120324377E-2</v>
      </c>
    </row>
    <row r="6" spans="1:6" ht="16.5" thickTop="1" thickBot="1" x14ac:dyDescent="0.3">
      <c r="A6" s="15">
        <v>2</v>
      </c>
      <c r="B6" s="16" t="s">
        <v>88</v>
      </c>
      <c r="C6" s="17">
        <v>955711.2128436364</v>
      </c>
      <c r="D6" s="14">
        <f t="shared" ref="D6:D23" si="0">C6/C$23</f>
        <v>7.483575734391912E-3</v>
      </c>
    </row>
    <row r="7" spans="1:6" ht="16.5" thickTop="1" thickBot="1" x14ac:dyDescent="0.3">
      <c r="A7" s="15">
        <v>3</v>
      </c>
      <c r="B7" s="16" t="s">
        <v>89</v>
      </c>
      <c r="C7" s="17">
        <v>3788202.6727759317</v>
      </c>
      <c r="D7" s="14">
        <f t="shared" si="0"/>
        <v>2.9663041741023046E-2</v>
      </c>
    </row>
    <row r="8" spans="1:6" ht="16.5" thickTop="1" thickBot="1" x14ac:dyDescent="0.3">
      <c r="A8" s="15">
        <v>4</v>
      </c>
      <c r="B8" s="16" t="s">
        <v>90</v>
      </c>
      <c r="C8" s="17">
        <v>761953.57600766979</v>
      </c>
      <c r="D8" s="14">
        <f t="shared" si="0"/>
        <v>5.9663810736068721E-3</v>
      </c>
    </row>
    <row r="9" spans="1:6" ht="16.5" thickTop="1" thickBot="1" x14ac:dyDescent="0.3">
      <c r="A9" s="15">
        <v>5</v>
      </c>
      <c r="B9" s="16" t="s">
        <v>91</v>
      </c>
      <c r="C9" s="17">
        <v>4640190.4762840495</v>
      </c>
      <c r="D9" s="14">
        <f t="shared" si="0"/>
        <v>3.6334424441828897E-2</v>
      </c>
    </row>
    <row r="10" spans="1:6" ht="16.5" thickTop="1" thickBot="1" x14ac:dyDescent="0.3">
      <c r="A10" s="15">
        <v>6</v>
      </c>
      <c r="B10" s="16" t="s">
        <v>92</v>
      </c>
      <c r="C10" s="17">
        <v>5544061.3076550756</v>
      </c>
      <c r="D10" s="14">
        <f t="shared" si="0"/>
        <v>4.3412070628009558E-2</v>
      </c>
    </row>
    <row r="11" spans="1:6" ht="16.5" thickTop="1" thickBot="1" x14ac:dyDescent="0.3">
      <c r="A11" s="15">
        <v>7</v>
      </c>
      <c r="B11" s="16" t="s">
        <v>93</v>
      </c>
      <c r="C11" s="17">
        <v>4502354.6417883309</v>
      </c>
      <c r="D11" s="14">
        <f t="shared" si="0"/>
        <v>3.5255118378972668E-2</v>
      </c>
    </row>
    <row r="12" spans="1:6" ht="16.5" thickTop="1" thickBot="1" x14ac:dyDescent="0.3">
      <c r="A12" s="15">
        <v>8</v>
      </c>
      <c r="B12" s="16" t="s">
        <v>94</v>
      </c>
      <c r="C12" s="17">
        <v>489767.99283278047</v>
      </c>
      <c r="D12" s="14">
        <f t="shared" si="0"/>
        <v>3.8350663018169406E-3</v>
      </c>
    </row>
    <row r="13" spans="1:6" ht="16.5" thickTop="1" thickBot="1" x14ac:dyDescent="0.3">
      <c r="A13" s="15">
        <v>9</v>
      </c>
      <c r="B13" s="16" t="s">
        <v>95</v>
      </c>
      <c r="C13" s="17">
        <v>1028212.5606996089</v>
      </c>
      <c r="D13" s="14">
        <f t="shared" si="0"/>
        <v>8.0512883658167278E-3</v>
      </c>
    </row>
    <row r="14" spans="1:6" ht="16.5" thickTop="1" thickBot="1" x14ac:dyDescent="0.3">
      <c r="A14" s="15">
        <v>10</v>
      </c>
      <c r="B14" s="16" t="s">
        <v>96</v>
      </c>
      <c r="C14" s="17">
        <v>12202320.302145213</v>
      </c>
      <c r="D14" s="14">
        <f t="shared" si="0"/>
        <v>9.5548725273093604E-2</v>
      </c>
    </row>
    <row r="15" spans="1:6" ht="16.5" thickTop="1" thickBot="1" x14ac:dyDescent="0.3">
      <c r="A15" s="15">
        <v>11</v>
      </c>
      <c r="B15" s="16" t="s">
        <v>97</v>
      </c>
      <c r="C15" s="17">
        <v>732874.2965754458</v>
      </c>
      <c r="D15" s="14">
        <f t="shared" si="0"/>
        <v>5.7386794551597129E-3</v>
      </c>
    </row>
    <row r="16" spans="1:6" ht="16.5" thickTop="1" thickBot="1" x14ac:dyDescent="0.3">
      <c r="A16" s="15">
        <v>12</v>
      </c>
      <c r="B16" s="16" t="s">
        <v>98</v>
      </c>
      <c r="C16" s="17">
        <v>4023600.4635589006</v>
      </c>
      <c r="D16" s="14">
        <f t="shared" si="0"/>
        <v>3.1506294358925636E-2</v>
      </c>
    </row>
    <row r="17" spans="1:4" ht="16.5" thickTop="1" thickBot="1" x14ac:dyDescent="0.3">
      <c r="A17" s="15">
        <v>13</v>
      </c>
      <c r="B17" s="16" t="s">
        <v>99</v>
      </c>
      <c r="C17" s="17">
        <v>2065463.9791521949</v>
      </c>
      <c r="D17" s="14">
        <f t="shared" si="0"/>
        <v>1.6173354363660533E-2</v>
      </c>
    </row>
    <row r="18" spans="1:4" ht="16.5" thickTop="1" thickBot="1" x14ac:dyDescent="0.3">
      <c r="A18" s="15">
        <v>14</v>
      </c>
      <c r="B18" s="16" t="s">
        <v>100</v>
      </c>
      <c r="C18" s="17">
        <v>28826011.886284206</v>
      </c>
      <c r="D18" s="14">
        <f t="shared" si="0"/>
        <v>0.22571843897240479</v>
      </c>
    </row>
    <row r="19" spans="1:4" ht="16.5" thickTop="1" thickBot="1" x14ac:dyDescent="0.3">
      <c r="A19" s="15">
        <v>15</v>
      </c>
      <c r="B19" s="16" t="s">
        <v>101</v>
      </c>
      <c r="C19" s="17">
        <v>4250822.6297838995</v>
      </c>
      <c r="D19" s="14">
        <f t="shared" si="0"/>
        <v>3.3285528783117302E-2</v>
      </c>
    </row>
    <row r="20" spans="1:4" ht="16.5" thickTop="1" thickBot="1" x14ac:dyDescent="0.3">
      <c r="A20" s="15">
        <v>16</v>
      </c>
      <c r="B20" s="16" t="s">
        <v>102</v>
      </c>
      <c r="C20" s="17">
        <v>11327020.425351705</v>
      </c>
      <c r="D20" s="14">
        <f t="shared" si="0"/>
        <v>8.8694800331899235E-2</v>
      </c>
    </row>
    <row r="21" spans="1:4" ht="16.5" thickTop="1" thickBot="1" x14ac:dyDescent="0.3">
      <c r="A21" s="15">
        <v>17</v>
      </c>
      <c r="B21" s="16" t="s">
        <v>103</v>
      </c>
      <c r="C21" s="17">
        <v>17631620.685493752</v>
      </c>
      <c r="D21" s="14">
        <f t="shared" si="0"/>
        <v>0.13806217500301676</v>
      </c>
    </row>
    <row r="22" spans="1:4" ht="16.5" thickTop="1" thickBot="1" x14ac:dyDescent="0.3">
      <c r="A22" s="15">
        <v>18</v>
      </c>
      <c r="B22" s="16" t="s">
        <v>104</v>
      </c>
      <c r="C22" s="17">
        <v>18759859.803831238</v>
      </c>
      <c r="D22" s="14">
        <f t="shared" si="0"/>
        <v>0.14689670867293148</v>
      </c>
    </row>
    <row r="23" spans="1:4" ht="16.5" thickTop="1" thickBot="1" x14ac:dyDescent="0.3">
      <c r="A23" s="31"/>
      <c r="B23" s="18" t="s">
        <v>105</v>
      </c>
      <c r="C23" s="19">
        <f>SUM(C5:C22)</f>
        <v>127707829.35375665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58005.680019162763</v>
      </c>
      <c r="D5" s="14">
        <f>C5/C$23</f>
        <v>2.7437048524809196E-3</v>
      </c>
    </row>
    <row r="6" spans="1:6" ht="16.5" thickTop="1" thickBot="1" x14ac:dyDescent="0.3">
      <c r="A6" s="15">
        <v>2</v>
      </c>
      <c r="B6" s="16" t="s">
        <v>88</v>
      </c>
      <c r="C6" s="17">
        <v>66126.400242849166</v>
      </c>
      <c r="D6" s="14">
        <f t="shared" ref="D6:D23" si="0">C6/C$23</f>
        <v>3.1278199852749428E-3</v>
      </c>
    </row>
    <row r="7" spans="1:6" ht="16.5" thickTop="1" thickBot="1" x14ac:dyDescent="0.3">
      <c r="A7" s="15">
        <v>3</v>
      </c>
      <c r="B7" s="16" t="s">
        <v>89</v>
      </c>
      <c r="C7" s="17">
        <v>483991.7298477728</v>
      </c>
      <c r="D7" s="14">
        <f t="shared" si="0"/>
        <v>2.2893110766140028E-2</v>
      </c>
    </row>
    <row r="8" spans="1:6" ht="16.5" thickTop="1" thickBot="1" x14ac:dyDescent="0.3">
      <c r="A8" s="15">
        <v>4</v>
      </c>
      <c r="B8" s="16" t="s">
        <v>90</v>
      </c>
      <c r="C8" s="17">
        <v>1025426.8397692245</v>
      </c>
      <c r="D8" s="14">
        <f t="shared" si="0"/>
        <v>4.8503329246541681E-2</v>
      </c>
    </row>
    <row r="9" spans="1:6" ht="16.5" thickTop="1" thickBot="1" x14ac:dyDescent="0.3">
      <c r="A9" s="15">
        <v>5</v>
      </c>
      <c r="B9" s="16" t="s">
        <v>91</v>
      </c>
      <c r="C9" s="17">
        <v>948366.28232255904</v>
      </c>
      <c r="D9" s="14">
        <f t="shared" si="0"/>
        <v>4.4858316804114451E-2</v>
      </c>
    </row>
    <row r="10" spans="1:6" ht="16.5" thickTop="1" thickBot="1" x14ac:dyDescent="0.3">
      <c r="A10" s="15">
        <v>6</v>
      </c>
      <c r="B10" s="16" t="s">
        <v>92</v>
      </c>
      <c r="C10" s="17">
        <v>89554.590468157563</v>
      </c>
      <c r="D10" s="14">
        <f t="shared" si="0"/>
        <v>4.2359879989037653E-3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14437.817140588786</v>
      </c>
      <c r="D12" s="14">
        <f t="shared" si="0"/>
        <v>6.8291775796403139E-4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3041162.5333480062</v>
      </c>
      <c r="D14" s="14">
        <f t="shared" si="0"/>
        <v>0.14384888509493465</v>
      </c>
    </row>
    <row r="15" spans="1:6" ht="16.5" thickTop="1" thickBot="1" x14ac:dyDescent="0.3">
      <c r="A15" s="15">
        <v>11</v>
      </c>
      <c r="B15" s="16" t="s">
        <v>97</v>
      </c>
      <c r="C15" s="17">
        <v>194205.78961469504</v>
      </c>
      <c r="D15" s="14">
        <f t="shared" si="0"/>
        <v>9.1860550065044864E-3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667468.44693733216</v>
      </c>
      <c r="D17" s="14">
        <f t="shared" si="0"/>
        <v>3.1571673948738485E-2</v>
      </c>
    </row>
    <row r="18" spans="1:4" ht="16.5" thickTop="1" thickBot="1" x14ac:dyDescent="0.3">
      <c r="A18" s="15">
        <v>14</v>
      </c>
      <c r="B18" s="16" t="s">
        <v>100</v>
      </c>
      <c r="C18" s="17">
        <v>7636540.0156331724</v>
      </c>
      <c r="D18" s="14">
        <f t="shared" si="0"/>
        <v>0.36121310689118047</v>
      </c>
    </row>
    <row r="19" spans="1:4" ht="16.5" thickTop="1" thickBot="1" x14ac:dyDescent="0.3">
      <c r="A19" s="15">
        <v>15</v>
      </c>
      <c r="B19" s="16" t="s">
        <v>101</v>
      </c>
      <c r="C19" s="17">
        <v>10759.02302068077</v>
      </c>
      <c r="D19" s="14">
        <f t="shared" si="0"/>
        <v>5.0890850103030695E-4</v>
      </c>
    </row>
    <row r="20" spans="1:4" ht="16.5" thickTop="1" thickBot="1" x14ac:dyDescent="0.3">
      <c r="A20" s="15">
        <v>16</v>
      </c>
      <c r="B20" s="16" t="s">
        <v>102</v>
      </c>
      <c r="C20" s="17">
        <v>3671745.6367788571</v>
      </c>
      <c r="D20" s="14">
        <f t="shared" si="0"/>
        <v>0.17367585928443016</v>
      </c>
    </row>
    <row r="21" spans="1:4" ht="16.5" thickTop="1" thickBot="1" x14ac:dyDescent="0.3">
      <c r="A21" s="15">
        <v>17</v>
      </c>
      <c r="B21" s="16" t="s">
        <v>103</v>
      </c>
      <c r="C21" s="17">
        <v>772946.25027420023</v>
      </c>
      <c r="D21" s="14">
        <f t="shared" si="0"/>
        <v>3.6560839850229281E-2</v>
      </c>
    </row>
    <row r="22" spans="1:4" ht="16.5" thickTop="1" thickBot="1" x14ac:dyDescent="0.3">
      <c r="A22" s="15">
        <v>18</v>
      </c>
      <c r="B22" s="16" t="s">
        <v>104</v>
      </c>
      <c r="C22" s="17">
        <v>2460633.1694401358</v>
      </c>
      <c r="D22" s="14">
        <f t="shared" si="0"/>
        <v>0.11638948401153233</v>
      </c>
    </row>
    <row r="23" spans="1:4" ht="16.5" thickTop="1" thickBot="1" x14ac:dyDescent="0.3">
      <c r="A23" s="31"/>
      <c r="B23" s="18" t="s">
        <v>105</v>
      </c>
      <c r="C23" s="19">
        <f>SUM(C5:C22)</f>
        <v>21141370.204857394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3386436.3117217519</v>
      </c>
      <c r="D5" s="14">
        <f>C5/C$23</f>
        <v>2.7080290111042255E-2</v>
      </c>
    </row>
    <row r="6" spans="1:6" ht="16.5" thickTop="1" thickBot="1" x14ac:dyDescent="0.3">
      <c r="A6" s="15">
        <v>2</v>
      </c>
      <c r="B6" s="16" t="s">
        <v>88</v>
      </c>
      <c r="C6" s="17">
        <v>765458.28298420832</v>
      </c>
      <c r="D6" s="14">
        <f t="shared" ref="D6:D23" si="0">C6/C$23</f>
        <v>6.1211345683254747E-3</v>
      </c>
    </row>
    <row r="7" spans="1:6" ht="16.5" thickTop="1" thickBot="1" x14ac:dyDescent="0.3">
      <c r="A7" s="15">
        <v>3</v>
      </c>
      <c r="B7" s="16" t="s">
        <v>89</v>
      </c>
      <c r="C7" s="17">
        <v>2819784.5893102572</v>
      </c>
      <c r="D7" s="14">
        <f t="shared" si="0"/>
        <v>2.2548950489591286E-2</v>
      </c>
    </row>
    <row r="8" spans="1:6" ht="16.5" thickTop="1" thickBot="1" x14ac:dyDescent="0.3">
      <c r="A8" s="15">
        <v>4</v>
      </c>
      <c r="B8" s="16" t="s">
        <v>90</v>
      </c>
      <c r="C8" s="17">
        <v>8676912.6885391753</v>
      </c>
      <c r="D8" s="14">
        <f t="shared" si="0"/>
        <v>6.9386603273917172E-2</v>
      </c>
    </row>
    <row r="9" spans="1:6" ht="16.5" thickTop="1" thickBot="1" x14ac:dyDescent="0.3">
      <c r="A9" s="15">
        <v>5</v>
      </c>
      <c r="B9" s="16" t="s">
        <v>91</v>
      </c>
      <c r="C9" s="17">
        <v>147252.56059273833</v>
      </c>
      <c r="D9" s="14">
        <f t="shared" si="0"/>
        <v>1.1775334580019789E-3</v>
      </c>
    </row>
    <row r="10" spans="1:6" ht="16.5" thickTop="1" thickBot="1" x14ac:dyDescent="0.3">
      <c r="A10" s="15">
        <v>6</v>
      </c>
      <c r="B10" s="16" t="s">
        <v>92</v>
      </c>
      <c r="C10" s="17">
        <v>4219842.2540188758</v>
      </c>
      <c r="D10" s="14">
        <f t="shared" si="0"/>
        <v>3.3744781222111768E-2</v>
      </c>
    </row>
    <row r="11" spans="1:6" ht="16.5" thickTop="1" thickBot="1" x14ac:dyDescent="0.3">
      <c r="A11" s="15">
        <v>7</v>
      </c>
      <c r="B11" s="16" t="s">
        <v>93</v>
      </c>
      <c r="C11" s="17">
        <v>5366704.1274800589</v>
      </c>
      <c r="D11" s="14">
        <f t="shared" si="0"/>
        <v>4.2915883050638974E-2</v>
      </c>
    </row>
    <row r="12" spans="1:6" ht="16.5" thickTop="1" thickBot="1" x14ac:dyDescent="0.3">
      <c r="A12" s="15">
        <v>8</v>
      </c>
      <c r="B12" s="16" t="s">
        <v>94</v>
      </c>
      <c r="C12" s="17">
        <v>305856.45371854602</v>
      </c>
      <c r="D12" s="14">
        <f t="shared" si="0"/>
        <v>2.4458400325921572E-3</v>
      </c>
    </row>
    <row r="13" spans="1:6" ht="16.5" thickTop="1" thickBot="1" x14ac:dyDescent="0.3">
      <c r="A13" s="15">
        <v>9</v>
      </c>
      <c r="B13" s="16" t="s">
        <v>95</v>
      </c>
      <c r="C13" s="17">
        <v>47780.798210212102</v>
      </c>
      <c r="D13" s="14">
        <f t="shared" si="0"/>
        <v>3.8208835429473964E-4</v>
      </c>
    </row>
    <row r="14" spans="1:6" ht="16.5" thickTop="1" thickBot="1" x14ac:dyDescent="0.3">
      <c r="A14" s="15">
        <v>10</v>
      </c>
      <c r="B14" s="16" t="s">
        <v>96</v>
      </c>
      <c r="C14" s="17">
        <v>4919049.1083671693</v>
      </c>
      <c r="D14" s="14">
        <f t="shared" si="0"/>
        <v>3.9336123482954156E-2</v>
      </c>
    </row>
    <row r="15" spans="1:6" ht="16.5" thickTop="1" thickBot="1" x14ac:dyDescent="0.3">
      <c r="A15" s="15">
        <v>11</v>
      </c>
      <c r="B15" s="16" t="s">
        <v>97</v>
      </c>
      <c r="C15" s="17">
        <v>238032.15773949865</v>
      </c>
      <c r="D15" s="14">
        <f t="shared" si="0"/>
        <v>1.9034699885041369E-3</v>
      </c>
    </row>
    <row r="16" spans="1:6" ht="16.5" thickTop="1" thickBot="1" x14ac:dyDescent="0.3">
      <c r="A16" s="15">
        <v>12</v>
      </c>
      <c r="B16" s="16" t="s">
        <v>98</v>
      </c>
      <c r="C16" s="17">
        <v>16266652.253461976</v>
      </c>
      <c r="D16" s="14">
        <f t="shared" si="0"/>
        <v>0.13007941730202657</v>
      </c>
    </row>
    <row r="17" spans="1:4" ht="16.5" thickTop="1" thickBot="1" x14ac:dyDescent="0.3">
      <c r="A17" s="15">
        <v>13</v>
      </c>
      <c r="B17" s="16" t="s">
        <v>99</v>
      </c>
      <c r="C17" s="17">
        <v>8543662.7107379381</v>
      </c>
      <c r="D17" s="14">
        <f t="shared" si="0"/>
        <v>6.8321044165760542E-2</v>
      </c>
    </row>
    <row r="18" spans="1:4" ht="16.5" thickTop="1" thickBot="1" x14ac:dyDescent="0.3">
      <c r="A18" s="15">
        <v>14</v>
      </c>
      <c r="B18" s="16" t="s">
        <v>100</v>
      </c>
      <c r="C18" s="17">
        <v>14617136.045140494</v>
      </c>
      <c r="D18" s="14">
        <f t="shared" si="0"/>
        <v>0.11688874328592466</v>
      </c>
    </row>
    <row r="19" spans="1:4" ht="16.5" thickTop="1" thickBot="1" x14ac:dyDescent="0.3">
      <c r="A19" s="15">
        <v>15</v>
      </c>
      <c r="B19" s="16" t="s">
        <v>101</v>
      </c>
      <c r="C19" s="17">
        <v>461470.18141249625</v>
      </c>
      <c r="D19" s="14">
        <f t="shared" si="0"/>
        <v>3.6902351734741552E-3</v>
      </c>
    </row>
    <row r="20" spans="1:4" ht="16.5" thickTop="1" thickBot="1" x14ac:dyDescent="0.3">
      <c r="A20" s="15">
        <v>16</v>
      </c>
      <c r="B20" s="16" t="s">
        <v>102</v>
      </c>
      <c r="C20" s="17">
        <v>6970386.4764059065</v>
      </c>
      <c r="D20" s="14">
        <f t="shared" si="0"/>
        <v>5.5740037783609461E-2</v>
      </c>
    </row>
    <row r="21" spans="1:4" ht="16.5" thickTop="1" thickBot="1" x14ac:dyDescent="0.3">
      <c r="A21" s="15">
        <v>17</v>
      </c>
      <c r="B21" s="16" t="s">
        <v>103</v>
      </c>
      <c r="C21" s="17">
        <v>41746574.333492979</v>
      </c>
      <c r="D21" s="14">
        <f t="shared" si="0"/>
        <v>0.33383452102142153</v>
      </c>
    </row>
    <row r="22" spans="1:4" ht="16.5" thickTop="1" thickBot="1" x14ac:dyDescent="0.3">
      <c r="A22" s="15">
        <v>18</v>
      </c>
      <c r="B22" s="16" t="s">
        <v>104</v>
      </c>
      <c r="C22" s="17">
        <v>5552708.5500764772</v>
      </c>
      <c r="D22" s="14">
        <f t="shared" si="0"/>
        <v>4.4403303235809072E-2</v>
      </c>
    </row>
    <row r="23" spans="1:4" ht="16.5" thickTop="1" thickBot="1" x14ac:dyDescent="0.3">
      <c r="A23" s="31"/>
      <c r="B23" s="18" t="s">
        <v>105</v>
      </c>
      <c r="C23" s="19">
        <f>SUM(C5:C22)</f>
        <v>125051699.88341075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11292.196508075458</v>
      </c>
      <c r="D5" s="14">
        <f>C5/C$23</f>
        <v>1.5802648218435456E-4</v>
      </c>
    </row>
    <row r="6" spans="1:6" ht="16.5" thickTop="1" thickBot="1" x14ac:dyDescent="0.3">
      <c r="A6" s="15">
        <v>2</v>
      </c>
      <c r="B6" s="16" t="s">
        <v>88</v>
      </c>
      <c r="C6" s="17">
        <v>5516.9414584041851</v>
      </c>
      <c r="D6" s="14">
        <f t="shared" ref="D6:D23" si="0">C6/C$23</f>
        <v>7.7205781042259057E-5</v>
      </c>
    </row>
    <row r="7" spans="1:6" ht="16.5" thickTop="1" thickBot="1" x14ac:dyDescent="0.3">
      <c r="A7" s="15">
        <v>3</v>
      </c>
      <c r="B7" s="16" t="s">
        <v>89</v>
      </c>
      <c r="C7" s="17">
        <v>262354.99248293345</v>
      </c>
      <c r="D7" s="14">
        <f t="shared" si="0"/>
        <v>3.6714767154407829E-3</v>
      </c>
    </row>
    <row r="8" spans="1:6" ht="16.5" thickTop="1" thickBot="1" x14ac:dyDescent="0.3">
      <c r="A8" s="15">
        <v>4</v>
      </c>
      <c r="B8" s="16" t="s">
        <v>90</v>
      </c>
      <c r="C8" s="17">
        <v>100417.51291464246</v>
      </c>
      <c r="D8" s="14">
        <f t="shared" si="0"/>
        <v>1.4052736599345144E-3</v>
      </c>
    </row>
    <row r="9" spans="1:6" ht="16.5" thickTop="1" thickBot="1" x14ac:dyDescent="0.3">
      <c r="A9" s="15">
        <v>5</v>
      </c>
      <c r="B9" s="16" t="s">
        <v>91</v>
      </c>
      <c r="C9" s="17">
        <v>7373.3667795444035</v>
      </c>
      <c r="D9" s="14">
        <f t="shared" si="0"/>
        <v>1.0318516979341602E-4</v>
      </c>
    </row>
    <row r="10" spans="1:6" ht="16.5" thickTop="1" thickBot="1" x14ac:dyDescent="0.3">
      <c r="A10" s="15">
        <v>6</v>
      </c>
      <c r="B10" s="16" t="s">
        <v>92</v>
      </c>
      <c r="C10" s="17">
        <v>1978999.5250533731</v>
      </c>
      <c r="D10" s="14">
        <f t="shared" si="0"/>
        <v>2.7694729981456254E-2</v>
      </c>
    </row>
    <row r="11" spans="1:6" ht="16.5" thickTop="1" thickBot="1" x14ac:dyDescent="0.3">
      <c r="A11" s="15">
        <v>7</v>
      </c>
      <c r="B11" s="16" t="s">
        <v>93</v>
      </c>
      <c r="C11" s="17">
        <v>305579.28323793836</v>
      </c>
      <c r="D11" s="14">
        <f t="shared" si="0"/>
        <v>4.2763707772862664E-3</v>
      </c>
    </row>
    <row r="12" spans="1:6" ht="16.5" thickTop="1" thickBot="1" x14ac:dyDescent="0.3">
      <c r="A12" s="15">
        <v>8</v>
      </c>
      <c r="B12" s="16" t="s">
        <v>94</v>
      </c>
      <c r="C12" s="17">
        <v>13129.054116647547</v>
      </c>
      <c r="D12" s="14">
        <f t="shared" si="0"/>
        <v>1.8373203432814071E-4</v>
      </c>
    </row>
    <row r="13" spans="1:6" ht="16.5" thickTop="1" thickBot="1" x14ac:dyDescent="0.3">
      <c r="A13" s="15">
        <v>9</v>
      </c>
      <c r="B13" s="16" t="s">
        <v>95</v>
      </c>
      <c r="C13" s="17">
        <v>7412.7488060689129</v>
      </c>
      <c r="D13" s="14">
        <f t="shared" si="0"/>
        <v>1.0373629402407464E-4</v>
      </c>
    </row>
    <row r="14" spans="1:6" ht="16.5" thickTop="1" thickBot="1" x14ac:dyDescent="0.3">
      <c r="A14" s="15">
        <v>10</v>
      </c>
      <c r="B14" s="16" t="s">
        <v>96</v>
      </c>
      <c r="C14" s="17">
        <v>2011674.348904792</v>
      </c>
      <c r="D14" s="14">
        <f t="shared" si="0"/>
        <v>2.8151991548374663E-2</v>
      </c>
    </row>
    <row r="15" spans="1:6" ht="16.5" thickTop="1" thickBot="1" x14ac:dyDescent="0.3">
      <c r="A15" s="15">
        <v>11</v>
      </c>
      <c r="B15" s="16" t="s">
        <v>97</v>
      </c>
      <c r="C15" s="17">
        <v>51227184.500025757</v>
      </c>
      <c r="D15" s="14">
        <f t="shared" si="0"/>
        <v>0.71688902623672535</v>
      </c>
    </row>
    <row r="16" spans="1:6" ht="16.5" thickTop="1" thickBot="1" x14ac:dyDescent="0.3">
      <c r="A16" s="15">
        <v>12</v>
      </c>
      <c r="B16" s="16" t="s">
        <v>98</v>
      </c>
      <c r="C16" s="17">
        <v>4520189.7852066681</v>
      </c>
      <c r="D16" s="14">
        <f t="shared" si="0"/>
        <v>6.3256930575998599E-2</v>
      </c>
    </row>
    <row r="17" spans="1:4" ht="16.5" thickTop="1" thickBot="1" x14ac:dyDescent="0.3">
      <c r="A17" s="15">
        <v>13</v>
      </c>
      <c r="B17" s="16" t="s">
        <v>99</v>
      </c>
      <c r="C17" s="17">
        <v>118860.42926596172</v>
      </c>
      <c r="D17" s="14">
        <f t="shared" si="0"/>
        <v>1.6633695219871322E-3</v>
      </c>
    </row>
    <row r="18" spans="1:4" ht="16.5" thickTop="1" thickBot="1" x14ac:dyDescent="0.3">
      <c r="A18" s="15">
        <v>14</v>
      </c>
      <c r="B18" s="16" t="s">
        <v>100</v>
      </c>
      <c r="C18" s="17">
        <v>5988822.1894836258</v>
      </c>
      <c r="D18" s="14">
        <f t="shared" si="0"/>
        <v>8.3809425593585979E-2</v>
      </c>
    </row>
    <row r="19" spans="1:4" ht="16.5" thickTop="1" thickBot="1" x14ac:dyDescent="0.3">
      <c r="A19" s="15">
        <v>15</v>
      </c>
      <c r="B19" s="16" t="s">
        <v>101</v>
      </c>
      <c r="C19" s="17">
        <v>356987.34531584964</v>
      </c>
      <c r="D19" s="14">
        <f t="shared" si="0"/>
        <v>4.995791060158389E-3</v>
      </c>
    </row>
    <row r="20" spans="1:4" ht="16.5" thickTop="1" thickBot="1" x14ac:dyDescent="0.3">
      <c r="A20" s="15">
        <v>16</v>
      </c>
      <c r="B20" s="16" t="s">
        <v>102</v>
      </c>
      <c r="C20" s="17">
        <v>2480403.300732749</v>
      </c>
      <c r="D20" s="14">
        <f t="shared" si="0"/>
        <v>3.4711529128362804E-2</v>
      </c>
    </row>
    <row r="21" spans="1:4" ht="16.5" thickTop="1" thickBot="1" x14ac:dyDescent="0.3">
      <c r="A21" s="15">
        <v>17</v>
      </c>
      <c r="B21" s="16" t="s">
        <v>103</v>
      </c>
      <c r="C21" s="17">
        <v>311557.90788560134</v>
      </c>
      <c r="D21" s="14">
        <f t="shared" si="0"/>
        <v>4.3600374953331232E-3</v>
      </c>
    </row>
    <row r="22" spans="1:4" ht="16.5" thickTop="1" thickBot="1" x14ac:dyDescent="0.3">
      <c r="A22" s="15">
        <v>18</v>
      </c>
      <c r="B22" s="16" t="s">
        <v>104</v>
      </c>
      <c r="C22" s="17">
        <v>1749865.8007867581</v>
      </c>
      <c r="D22" s="14">
        <f t="shared" si="0"/>
        <v>2.4488161943983781E-2</v>
      </c>
    </row>
    <row r="23" spans="1:4" ht="16.5" thickTop="1" thickBot="1" x14ac:dyDescent="0.3">
      <c r="A23" s="31"/>
      <c r="B23" s="18" t="s">
        <v>105</v>
      </c>
      <c r="C23" s="19">
        <f>SUM(C5:C22)</f>
        <v>71457621.228965402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1950129.7833338494</v>
      </c>
      <c r="D5" s="14">
        <f>C5/C$23</f>
        <v>2.2688919444278078E-2</v>
      </c>
    </row>
    <row r="6" spans="1:6" ht="16.5" thickTop="1" thickBot="1" x14ac:dyDescent="0.3">
      <c r="A6" s="15">
        <v>2</v>
      </c>
      <c r="B6" s="16" t="s">
        <v>88</v>
      </c>
      <c r="C6" s="17">
        <v>543052.60873732064</v>
      </c>
      <c r="D6" s="14">
        <f t="shared" ref="D6:D23" si="0">C6/C$23</f>
        <v>6.3181830250201385E-3</v>
      </c>
    </row>
    <row r="7" spans="1:6" ht="16.5" thickTop="1" thickBot="1" x14ac:dyDescent="0.3">
      <c r="A7" s="15">
        <v>3</v>
      </c>
      <c r="B7" s="16" t="s">
        <v>89</v>
      </c>
      <c r="C7" s="17">
        <v>1344850.7121093592</v>
      </c>
      <c r="D7" s="14">
        <f t="shared" si="0"/>
        <v>1.5646758350341853E-2</v>
      </c>
    </row>
    <row r="8" spans="1:6" ht="16.5" thickTop="1" thickBot="1" x14ac:dyDescent="0.3">
      <c r="A8" s="15">
        <v>4</v>
      </c>
      <c r="B8" s="16" t="s">
        <v>90</v>
      </c>
      <c r="C8" s="17">
        <v>898760.06873695017</v>
      </c>
      <c r="D8" s="14">
        <f t="shared" si="0"/>
        <v>1.0456685997813681E-2</v>
      </c>
    </row>
    <row r="9" spans="1:6" ht="16.5" thickTop="1" thickBot="1" x14ac:dyDescent="0.3">
      <c r="A9" s="15">
        <v>5</v>
      </c>
      <c r="B9" s="16" t="s">
        <v>91</v>
      </c>
      <c r="C9" s="17">
        <v>143924.0184316326</v>
      </c>
      <c r="D9" s="14">
        <f t="shared" si="0"/>
        <v>1.6744939173789729E-3</v>
      </c>
    </row>
    <row r="10" spans="1:6" ht="16.5" thickTop="1" thickBot="1" x14ac:dyDescent="0.3">
      <c r="A10" s="15">
        <v>6</v>
      </c>
      <c r="B10" s="16" t="s">
        <v>92</v>
      </c>
      <c r="C10" s="17">
        <v>3705600.5274197017</v>
      </c>
      <c r="D10" s="14">
        <f t="shared" si="0"/>
        <v>4.311306487282477E-2</v>
      </c>
    </row>
    <row r="11" spans="1:6" ht="16.5" thickTop="1" thickBot="1" x14ac:dyDescent="0.3">
      <c r="A11" s="15">
        <v>7</v>
      </c>
      <c r="B11" s="16" t="s">
        <v>93</v>
      </c>
      <c r="C11" s="17">
        <v>3517411.4746801485</v>
      </c>
      <c r="D11" s="14">
        <f t="shared" si="0"/>
        <v>4.0923566361293268E-2</v>
      </c>
    </row>
    <row r="12" spans="1:6" ht="16.5" thickTop="1" thickBot="1" x14ac:dyDescent="0.3">
      <c r="A12" s="15">
        <v>8</v>
      </c>
      <c r="B12" s="16" t="s">
        <v>94</v>
      </c>
      <c r="C12" s="17">
        <v>26876.309618789808</v>
      </c>
      <c r="D12" s="14">
        <f t="shared" si="0"/>
        <v>3.1269427763813869E-4</v>
      </c>
    </row>
    <row r="13" spans="1:6" ht="16.5" thickTop="1" thickBot="1" x14ac:dyDescent="0.3">
      <c r="A13" s="15">
        <v>9</v>
      </c>
      <c r="B13" s="16" t="s">
        <v>95</v>
      </c>
      <c r="C13" s="17">
        <v>189884.19469140942</v>
      </c>
      <c r="D13" s="14">
        <f t="shared" si="0"/>
        <v>2.2092207574666103E-3</v>
      </c>
    </row>
    <row r="14" spans="1:6" ht="16.5" thickTop="1" thickBot="1" x14ac:dyDescent="0.3">
      <c r="A14" s="15">
        <v>10</v>
      </c>
      <c r="B14" s="16" t="s">
        <v>96</v>
      </c>
      <c r="C14" s="17">
        <v>5435483.0540651893</v>
      </c>
      <c r="D14" s="14">
        <f t="shared" si="0"/>
        <v>6.323950242100948E-2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9076554.8850565404</v>
      </c>
      <c r="D16" s="14">
        <f t="shared" si="0"/>
        <v>0.10560180372536847</v>
      </c>
    </row>
    <row r="17" spans="1:4" ht="16.5" thickTop="1" thickBot="1" x14ac:dyDescent="0.3">
      <c r="A17" s="15">
        <v>13</v>
      </c>
      <c r="B17" s="16" t="s">
        <v>99</v>
      </c>
      <c r="C17" s="17">
        <v>7859537.6956968689</v>
      </c>
      <c r="D17" s="14">
        <f t="shared" si="0"/>
        <v>9.1442333310800594E-2</v>
      </c>
    </row>
    <row r="18" spans="1:4" ht="16.5" thickTop="1" thickBot="1" x14ac:dyDescent="0.3">
      <c r="A18" s="15">
        <v>14</v>
      </c>
      <c r="B18" s="16" t="s">
        <v>100</v>
      </c>
      <c r="C18" s="17">
        <v>15392435.054373296</v>
      </c>
      <c r="D18" s="14">
        <f t="shared" si="0"/>
        <v>0.17908434709556484</v>
      </c>
    </row>
    <row r="19" spans="1:4" ht="16.5" thickTop="1" thickBot="1" x14ac:dyDescent="0.3">
      <c r="A19" s="15">
        <v>15</v>
      </c>
      <c r="B19" s="16" t="s">
        <v>101</v>
      </c>
      <c r="C19" s="17">
        <v>869542.23385699571</v>
      </c>
      <c r="D19" s="14">
        <f t="shared" si="0"/>
        <v>1.0116749083053983E-2</v>
      </c>
    </row>
    <row r="20" spans="1:4" ht="16.5" thickTop="1" thickBot="1" x14ac:dyDescent="0.3">
      <c r="A20" s="15">
        <v>16</v>
      </c>
      <c r="B20" s="16" t="s">
        <v>102</v>
      </c>
      <c r="C20" s="17">
        <v>6327479.920127687</v>
      </c>
      <c r="D20" s="14">
        <f t="shared" si="0"/>
        <v>7.3617501470919805E-2</v>
      </c>
    </row>
    <row r="21" spans="1:4" ht="16.5" thickTop="1" thickBot="1" x14ac:dyDescent="0.3">
      <c r="A21" s="15">
        <v>17</v>
      </c>
      <c r="B21" s="16" t="s">
        <v>103</v>
      </c>
      <c r="C21" s="17">
        <v>23292456.504490517</v>
      </c>
      <c r="D21" s="14">
        <f t="shared" si="0"/>
        <v>0.27099769143891067</v>
      </c>
    </row>
    <row r="22" spans="1:4" ht="16.5" thickTop="1" thickBot="1" x14ac:dyDescent="0.3">
      <c r="A22" s="15">
        <v>18</v>
      </c>
      <c r="B22" s="16" t="s">
        <v>104</v>
      </c>
      <c r="C22" s="17">
        <v>5376777.1429938674</v>
      </c>
      <c r="D22" s="14">
        <f t="shared" si="0"/>
        <v>6.2556484450316724E-2</v>
      </c>
    </row>
    <row r="23" spans="1:4" ht="16.5" thickTop="1" thickBot="1" x14ac:dyDescent="0.3">
      <c r="A23" s="31"/>
      <c r="B23" s="18" t="s">
        <v>105</v>
      </c>
      <c r="C23" s="19">
        <f>SUM(C5:C22)</f>
        <v>85950756.188420117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417213.18023577111</v>
      </c>
      <c r="D5" s="14">
        <f>C5/C$23</f>
        <v>9.378205268434886E-3</v>
      </c>
    </row>
    <row r="6" spans="1:6" ht="16.5" thickTop="1" thickBot="1" x14ac:dyDescent="0.3">
      <c r="A6" s="15">
        <v>2</v>
      </c>
      <c r="B6" s="16" t="s">
        <v>88</v>
      </c>
      <c r="C6" s="17">
        <v>247718.67164684806</v>
      </c>
      <c r="D6" s="14">
        <f t="shared" ref="D6:D23" si="0">C6/C$23</f>
        <v>5.5682721965191143E-3</v>
      </c>
    </row>
    <row r="7" spans="1:6" ht="16.5" thickTop="1" thickBot="1" x14ac:dyDescent="0.3">
      <c r="A7" s="15">
        <v>3</v>
      </c>
      <c r="B7" s="16" t="s">
        <v>89</v>
      </c>
      <c r="C7" s="17">
        <v>806156.4949462082</v>
      </c>
      <c r="D7" s="14">
        <f t="shared" si="0"/>
        <v>1.812095457726224E-2</v>
      </c>
    </row>
    <row r="8" spans="1:6" ht="16.5" thickTop="1" thickBot="1" x14ac:dyDescent="0.3">
      <c r="A8" s="15">
        <v>4</v>
      </c>
      <c r="B8" s="16" t="s">
        <v>90</v>
      </c>
      <c r="C8" s="17">
        <v>1691671.1969424</v>
      </c>
      <c r="D8" s="14">
        <f t="shared" si="0"/>
        <v>3.8025739557555192E-2</v>
      </c>
    </row>
    <row r="9" spans="1:6" ht="16.5" thickTop="1" thickBot="1" x14ac:dyDescent="0.3">
      <c r="A9" s="15">
        <v>5</v>
      </c>
      <c r="B9" s="16" t="s">
        <v>91</v>
      </c>
      <c r="C9" s="17">
        <v>101568.76883910062</v>
      </c>
      <c r="D9" s="14">
        <f t="shared" si="0"/>
        <v>2.2830840638759621E-3</v>
      </c>
    </row>
    <row r="10" spans="1:6" ht="16.5" thickTop="1" thickBot="1" x14ac:dyDescent="0.3">
      <c r="A10" s="15">
        <v>6</v>
      </c>
      <c r="B10" s="16" t="s">
        <v>92</v>
      </c>
      <c r="C10" s="17">
        <v>963462.40063386061</v>
      </c>
      <c r="D10" s="14">
        <f t="shared" si="0"/>
        <v>2.1656909679740512E-2</v>
      </c>
    </row>
    <row r="11" spans="1:6" ht="16.5" thickTop="1" thickBot="1" x14ac:dyDescent="0.3">
      <c r="A11" s="15">
        <v>7</v>
      </c>
      <c r="B11" s="16" t="s">
        <v>93</v>
      </c>
      <c r="C11" s="17">
        <v>809177.11199778097</v>
      </c>
      <c r="D11" s="14">
        <f t="shared" si="0"/>
        <v>1.8188852640144564E-2</v>
      </c>
    </row>
    <row r="12" spans="1:6" ht="16.5" thickTop="1" thickBot="1" x14ac:dyDescent="0.3">
      <c r="A12" s="15">
        <v>8</v>
      </c>
      <c r="B12" s="16" t="s">
        <v>94</v>
      </c>
      <c r="C12" s="17">
        <v>2016.8272150891476</v>
      </c>
      <c r="D12" s="14">
        <f t="shared" si="0"/>
        <v>4.5334664651254061E-5</v>
      </c>
    </row>
    <row r="13" spans="1:6" ht="16.5" thickTop="1" thickBot="1" x14ac:dyDescent="0.3">
      <c r="A13" s="15">
        <v>9</v>
      </c>
      <c r="B13" s="16" t="s">
        <v>95</v>
      </c>
      <c r="C13" s="17">
        <v>113306.18869585809</v>
      </c>
      <c r="D13" s="14">
        <f t="shared" si="0"/>
        <v>2.5469202463193601E-3</v>
      </c>
    </row>
    <row r="14" spans="1:6" ht="16.5" thickTop="1" thickBot="1" x14ac:dyDescent="0.3">
      <c r="A14" s="15">
        <v>10</v>
      </c>
      <c r="B14" s="16" t="s">
        <v>96</v>
      </c>
      <c r="C14" s="17">
        <v>2548819.4560245769</v>
      </c>
      <c r="D14" s="14">
        <f t="shared" si="0"/>
        <v>5.7292897691465589E-2</v>
      </c>
    </row>
    <row r="15" spans="1:6" ht="16.5" thickTop="1" thickBot="1" x14ac:dyDescent="0.3">
      <c r="A15" s="15">
        <v>11</v>
      </c>
      <c r="B15" s="16" t="s">
        <v>97</v>
      </c>
      <c r="C15" s="17">
        <v>545711.19575934194</v>
      </c>
      <c r="D15" s="14">
        <f t="shared" si="0"/>
        <v>1.2266610580763651E-2</v>
      </c>
    </row>
    <row r="16" spans="1:6" ht="16.5" thickTop="1" thickBot="1" x14ac:dyDescent="0.3">
      <c r="A16" s="15">
        <v>12</v>
      </c>
      <c r="B16" s="16" t="s">
        <v>98</v>
      </c>
      <c r="C16" s="17">
        <v>2210208.452528182</v>
      </c>
      <c r="D16" s="14">
        <f t="shared" si="0"/>
        <v>4.9681528618356792E-2</v>
      </c>
    </row>
    <row r="17" spans="1:4" ht="16.5" thickTop="1" thickBot="1" x14ac:dyDescent="0.3">
      <c r="A17" s="15">
        <v>13</v>
      </c>
      <c r="B17" s="16" t="s">
        <v>99</v>
      </c>
      <c r="C17" s="17">
        <v>1006677.3106137718</v>
      </c>
      <c r="D17" s="14">
        <f t="shared" si="0"/>
        <v>2.2628303479475018E-2</v>
      </c>
    </row>
    <row r="18" spans="1:4" ht="16.5" thickTop="1" thickBot="1" x14ac:dyDescent="0.3">
      <c r="A18" s="15">
        <v>14</v>
      </c>
      <c r="B18" s="16" t="s">
        <v>100</v>
      </c>
      <c r="C18" s="17">
        <v>10487171.588116398</v>
      </c>
      <c r="D18" s="14">
        <f t="shared" si="0"/>
        <v>0.23573283994305949</v>
      </c>
    </row>
    <row r="19" spans="1:4" ht="16.5" thickTop="1" thickBot="1" x14ac:dyDescent="0.3">
      <c r="A19" s="15">
        <v>15</v>
      </c>
      <c r="B19" s="16" t="s">
        <v>101</v>
      </c>
      <c r="C19" s="17">
        <v>317160.39592706901</v>
      </c>
      <c r="D19" s="14">
        <f t="shared" si="0"/>
        <v>7.1291978224208409E-3</v>
      </c>
    </row>
    <row r="20" spans="1:4" ht="16.5" thickTop="1" thickBot="1" x14ac:dyDescent="0.3">
      <c r="A20" s="15">
        <v>16</v>
      </c>
      <c r="B20" s="16" t="s">
        <v>102</v>
      </c>
      <c r="C20" s="17">
        <v>4803854.4165282734</v>
      </c>
      <c r="D20" s="14">
        <f t="shared" si="0"/>
        <v>0.10798204594692</v>
      </c>
    </row>
    <row r="21" spans="1:4" ht="16.5" thickTop="1" thickBot="1" x14ac:dyDescent="0.3">
      <c r="A21" s="15">
        <v>17</v>
      </c>
      <c r="B21" s="16" t="s">
        <v>103</v>
      </c>
      <c r="C21" s="17">
        <v>13952064.72867202</v>
      </c>
      <c r="D21" s="14">
        <f t="shared" si="0"/>
        <v>0.31361743382611873</v>
      </c>
    </row>
    <row r="22" spans="1:4" ht="16.5" thickTop="1" thickBot="1" x14ac:dyDescent="0.3">
      <c r="A22" s="15">
        <v>18</v>
      </c>
      <c r="B22" s="16" t="s">
        <v>104</v>
      </c>
      <c r="C22" s="17">
        <v>3463570.7627144442</v>
      </c>
      <c r="D22" s="14">
        <f t="shared" si="0"/>
        <v>7.7854869196916809E-2</v>
      </c>
    </row>
    <row r="23" spans="1:4" ht="16.5" thickTop="1" thickBot="1" x14ac:dyDescent="0.3">
      <c r="A23" s="31"/>
      <c r="B23" s="18" t="s">
        <v>105</v>
      </c>
      <c r="C23" s="19">
        <f>SUM(C5:C22)</f>
        <v>44487529.148036994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207190.13823984811</v>
      </c>
      <c r="D5" s="14">
        <f>C5/C$23</f>
        <v>2.2134694244513045E-2</v>
      </c>
    </row>
    <row r="6" spans="1:6" ht="16.5" thickTop="1" thickBot="1" x14ac:dyDescent="0.3">
      <c r="A6" s="15">
        <v>2</v>
      </c>
      <c r="B6" s="16" t="s">
        <v>88</v>
      </c>
      <c r="C6" s="17">
        <v>7708.4476417090073</v>
      </c>
      <c r="D6" s="14">
        <f t="shared" ref="D6:D23" si="0">C6/C$23</f>
        <v>8.2351473433329178E-4</v>
      </c>
    </row>
    <row r="7" spans="1:6" ht="16.5" thickTop="1" thickBot="1" x14ac:dyDescent="0.3">
      <c r="A7" s="15">
        <v>3</v>
      </c>
      <c r="B7" s="16" t="s">
        <v>89</v>
      </c>
      <c r="C7" s="17">
        <v>166047.32461215343</v>
      </c>
      <c r="D7" s="14">
        <f t="shared" si="0"/>
        <v>1.77392939240896E-2</v>
      </c>
    </row>
    <row r="8" spans="1:6" ht="16.5" thickTop="1" thickBot="1" x14ac:dyDescent="0.3">
      <c r="A8" s="15">
        <v>4</v>
      </c>
      <c r="B8" s="16" t="s">
        <v>90</v>
      </c>
      <c r="C8" s="17">
        <v>142610.93591338201</v>
      </c>
      <c r="D8" s="14">
        <f t="shared" si="0"/>
        <v>1.5235519842707691E-2</v>
      </c>
    </row>
    <row r="9" spans="1:6" ht="16.5" thickTop="1" thickBot="1" x14ac:dyDescent="0.3">
      <c r="A9" s="15">
        <v>5</v>
      </c>
      <c r="B9" s="16" t="s">
        <v>91</v>
      </c>
      <c r="C9" s="17">
        <v>768448.7960623228</v>
      </c>
      <c r="D9" s="14">
        <f t="shared" si="0"/>
        <v>8.2095505548209172E-2</v>
      </c>
    </row>
    <row r="10" spans="1:6" ht="16.5" thickTop="1" thickBot="1" x14ac:dyDescent="0.3">
      <c r="A10" s="15">
        <v>6</v>
      </c>
      <c r="B10" s="16" t="s">
        <v>92</v>
      </c>
      <c r="C10" s="17">
        <v>99511.319939059977</v>
      </c>
      <c r="D10" s="14">
        <f t="shared" si="0"/>
        <v>1.0631068927465868E-2</v>
      </c>
    </row>
    <row r="11" spans="1:6" ht="16.5" thickTop="1" thickBot="1" x14ac:dyDescent="0.3">
      <c r="A11" s="15">
        <v>7</v>
      </c>
      <c r="B11" s="16" t="s">
        <v>93</v>
      </c>
      <c r="C11" s="17">
        <v>61920.636929782835</v>
      </c>
      <c r="D11" s="14">
        <f t="shared" si="0"/>
        <v>6.6151525237152656E-3</v>
      </c>
    </row>
    <row r="12" spans="1:6" ht="16.5" thickTop="1" thickBot="1" x14ac:dyDescent="0.3">
      <c r="A12" s="15">
        <v>8</v>
      </c>
      <c r="B12" s="16" t="s">
        <v>94</v>
      </c>
      <c r="C12" s="17">
        <v>92.36484057509719</v>
      </c>
      <c r="D12" s="14">
        <f t="shared" si="0"/>
        <v>9.8675908150910429E-6</v>
      </c>
    </row>
    <row r="13" spans="1:6" ht="16.5" thickTop="1" thickBot="1" x14ac:dyDescent="0.3">
      <c r="A13" s="15">
        <v>9</v>
      </c>
      <c r="B13" s="16" t="s">
        <v>95</v>
      </c>
      <c r="C13" s="17">
        <v>668.08377558164887</v>
      </c>
      <c r="D13" s="14">
        <f t="shared" si="0"/>
        <v>7.1373233435951148E-5</v>
      </c>
    </row>
    <row r="14" spans="1:6" ht="16.5" thickTop="1" thickBot="1" x14ac:dyDescent="0.3">
      <c r="A14" s="15">
        <v>10</v>
      </c>
      <c r="B14" s="16" t="s">
        <v>96</v>
      </c>
      <c r="C14" s="17">
        <v>775628.41682592884</v>
      </c>
      <c r="D14" s="14">
        <f t="shared" si="0"/>
        <v>8.2862524247767202E-2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216419.10033860148</v>
      </c>
      <c r="D17" s="14">
        <f t="shared" si="0"/>
        <v>2.3120649734410085E-2</v>
      </c>
    </row>
    <row r="18" spans="1:4" ht="16.5" thickTop="1" thickBot="1" x14ac:dyDescent="0.3">
      <c r="A18" s="15">
        <v>14</v>
      </c>
      <c r="B18" s="16" t="s">
        <v>100</v>
      </c>
      <c r="C18" s="17">
        <v>3858355.4764812835</v>
      </c>
      <c r="D18" s="14">
        <f t="shared" si="0"/>
        <v>0.4121987633392597</v>
      </c>
    </row>
    <row r="19" spans="1:4" ht="16.5" thickTop="1" thickBot="1" x14ac:dyDescent="0.3">
      <c r="A19" s="15">
        <v>15</v>
      </c>
      <c r="B19" s="16" t="s">
        <v>101</v>
      </c>
      <c r="C19" s="17">
        <v>56186.3977853135</v>
      </c>
      <c r="D19" s="14">
        <f t="shared" si="0"/>
        <v>6.0025479313054924E-3</v>
      </c>
    </row>
    <row r="20" spans="1:4" ht="16.5" thickTop="1" thickBot="1" x14ac:dyDescent="0.3">
      <c r="A20" s="15">
        <v>16</v>
      </c>
      <c r="B20" s="16" t="s">
        <v>102</v>
      </c>
      <c r="C20" s="17">
        <v>2186719.8579137493</v>
      </c>
      <c r="D20" s="14">
        <f t="shared" si="0"/>
        <v>0.23361331704549634</v>
      </c>
    </row>
    <row r="21" spans="1:4" ht="16.5" thickTop="1" thickBot="1" x14ac:dyDescent="0.3">
      <c r="A21" s="15">
        <v>17</v>
      </c>
      <c r="B21" s="16" t="s">
        <v>103</v>
      </c>
      <c r="C21" s="17">
        <v>312566.82224314666</v>
      </c>
      <c r="D21" s="14">
        <f t="shared" si="0"/>
        <v>3.3392376201429104E-2</v>
      </c>
    </row>
    <row r="22" spans="1:4" ht="16.5" thickTop="1" thickBot="1" x14ac:dyDescent="0.3">
      <c r="A22" s="15">
        <v>18</v>
      </c>
      <c r="B22" s="16" t="s">
        <v>104</v>
      </c>
      <c r="C22" s="17">
        <v>500350.55816497287</v>
      </c>
      <c r="D22" s="14">
        <f t="shared" si="0"/>
        <v>5.3453830931047087E-2</v>
      </c>
    </row>
    <row r="23" spans="1:4" ht="16.5" thickTop="1" thickBot="1" x14ac:dyDescent="0.3">
      <c r="A23" s="31"/>
      <c r="B23" s="18" t="s">
        <v>105</v>
      </c>
      <c r="C23" s="19">
        <f>SUM(C5:C22)</f>
        <v>9360424.6777074113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2184788.1895795912</v>
      </c>
      <c r="D5" s="14">
        <f>C5/C$23</f>
        <v>3.4319064422268925E-2</v>
      </c>
    </row>
    <row r="6" spans="1:6" ht="16.5" thickTop="1" thickBot="1" x14ac:dyDescent="0.3">
      <c r="A6" s="15">
        <v>2</v>
      </c>
      <c r="B6" s="16" t="s">
        <v>88</v>
      </c>
      <c r="C6" s="17">
        <v>491570.53404914169</v>
      </c>
      <c r="D6" s="14">
        <f t="shared" ref="D6:D23" si="0">C6/C$23</f>
        <v>7.7216825441407642E-3</v>
      </c>
    </row>
    <row r="7" spans="1:6" ht="16.5" thickTop="1" thickBot="1" x14ac:dyDescent="0.3">
      <c r="A7" s="15">
        <v>3</v>
      </c>
      <c r="B7" s="16" t="s">
        <v>89</v>
      </c>
      <c r="C7" s="17">
        <v>787976.6886839713</v>
      </c>
      <c r="D7" s="14">
        <f t="shared" si="0"/>
        <v>1.2377686254059732E-2</v>
      </c>
    </row>
    <row r="8" spans="1:6" ht="16.5" thickTop="1" thickBot="1" x14ac:dyDescent="0.3">
      <c r="A8" s="15">
        <v>4</v>
      </c>
      <c r="B8" s="16" t="s">
        <v>90</v>
      </c>
      <c r="C8" s="17">
        <v>1280576.1417670846</v>
      </c>
      <c r="D8" s="14">
        <f t="shared" si="0"/>
        <v>2.0115531252199739E-2</v>
      </c>
    </row>
    <row r="9" spans="1:6" ht="16.5" thickTop="1" thickBot="1" x14ac:dyDescent="0.3">
      <c r="A9" s="15">
        <v>5</v>
      </c>
      <c r="B9" s="16" t="s">
        <v>91</v>
      </c>
      <c r="C9" s="17">
        <v>582448.52650899056</v>
      </c>
      <c r="D9" s="14">
        <f t="shared" si="0"/>
        <v>9.1492111680464838E-3</v>
      </c>
    </row>
    <row r="10" spans="1:6" ht="16.5" thickTop="1" thickBot="1" x14ac:dyDescent="0.3">
      <c r="A10" s="15">
        <v>6</v>
      </c>
      <c r="B10" s="16" t="s">
        <v>92</v>
      </c>
      <c r="C10" s="17">
        <v>3167198.1015544687</v>
      </c>
      <c r="D10" s="14">
        <f t="shared" si="0"/>
        <v>4.9750944372438856E-2</v>
      </c>
    </row>
    <row r="11" spans="1:6" ht="16.5" thickTop="1" thickBot="1" x14ac:dyDescent="0.3">
      <c r="A11" s="15">
        <v>7</v>
      </c>
      <c r="B11" s="16" t="s">
        <v>93</v>
      </c>
      <c r="C11" s="17">
        <v>3585838.5682392376</v>
      </c>
      <c r="D11" s="14">
        <f t="shared" si="0"/>
        <v>5.6327027680856942E-2</v>
      </c>
    </row>
    <row r="12" spans="1:6" ht="16.5" thickTop="1" thickBot="1" x14ac:dyDescent="0.3">
      <c r="A12" s="15">
        <v>8</v>
      </c>
      <c r="B12" s="16" t="s">
        <v>94</v>
      </c>
      <c r="C12" s="17">
        <v>166586.9231861069</v>
      </c>
      <c r="D12" s="14">
        <f t="shared" si="0"/>
        <v>2.6167787687609591E-3</v>
      </c>
    </row>
    <row r="13" spans="1:6" ht="16.5" thickTop="1" thickBot="1" x14ac:dyDescent="0.3">
      <c r="A13" s="15">
        <v>9</v>
      </c>
      <c r="B13" s="16" t="s">
        <v>95</v>
      </c>
      <c r="C13" s="17">
        <v>252601.54890165673</v>
      </c>
      <c r="D13" s="14">
        <f t="shared" si="0"/>
        <v>3.9679127117530858E-3</v>
      </c>
    </row>
    <row r="14" spans="1:6" ht="16.5" thickTop="1" thickBot="1" x14ac:dyDescent="0.3">
      <c r="A14" s="15">
        <v>10</v>
      </c>
      <c r="B14" s="16" t="s">
        <v>96</v>
      </c>
      <c r="C14" s="17">
        <v>5448202.0486306138</v>
      </c>
      <c r="D14" s="14">
        <f t="shared" si="0"/>
        <v>8.5581384037264827E-2</v>
      </c>
    </row>
    <row r="15" spans="1:6" ht="16.5" thickTop="1" thickBot="1" x14ac:dyDescent="0.3">
      <c r="A15" s="15">
        <v>11</v>
      </c>
      <c r="B15" s="16" t="s">
        <v>97</v>
      </c>
      <c r="C15" s="17">
        <v>1748500.5145771154</v>
      </c>
      <c r="D15" s="14">
        <f t="shared" si="0"/>
        <v>2.7465775441457892E-2</v>
      </c>
    </row>
    <row r="16" spans="1:6" ht="16.5" thickTop="1" thickBot="1" x14ac:dyDescent="0.3">
      <c r="A16" s="15">
        <v>12</v>
      </c>
      <c r="B16" s="16" t="s">
        <v>98</v>
      </c>
      <c r="C16" s="17">
        <v>5540590.9385878844</v>
      </c>
      <c r="D16" s="14">
        <f t="shared" si="0"/>
        <v>8.7032646123662141E-2</v>
      </c>
    </row>
    <row r="17" spans="1:4" ht="16.5" thickTop="1" thickBot="1" x14ac:dyDescent="0.3">
      <c r="A17" s="15">
        <v>13</v>
      </c>
      <c r="B17" s="16" t="s">
        <v>99</v>
      </c>
      <c r="C17" s="17">
        <v>1853701.3309824588</v>
      </c>
      <c r="D17" s="14">
        <f t="shared" si="0"/>
        <v>2.9118289681836038E-2</v>
      </c>
    </row>
    <row r="18" spans="1:4" ht="16.5" thickTop="1" thickBot="1" x14ac:dyDescent="0.3">
      <c r="A18" s="15">
        <v>14</v>
      </c>
      <c r="B18" s="16" t="s">
        <v>100</v>
      </c>
      <c r="C18" s="17">
        <v>14697585.379215231</v>
      </c>
      <c r="D18" s="14">
        <f t="shared" si="0"/>
        <v>0.23087243966571705</v>
      </c>
    </row>
    <row r="19" spans="1:4" ht="16.5" thickTop="1" thickBot="1" x14ac:dyDescent="0.3">
      <c r="A19" s="15">
        <v>15</v>
      </c>
      <c r="B19" s="16" t="s">
        <v>101</v>
      </c>
      <c r="C19" s="17">
        <v>720547.17868046765</v>
      </c>
      <c r="D19" s="14">
        <f t="shared" si="0"/>
        <v>1.1318490809480931E-2</v>
      </c>
    </row>
    <row r="20" spans="1:4" ht="16.5" thickTop="1" thickBot="1" x14ac:dyDescent="0.3">
      <c r="A20" s="15">
        <v>16</v>
      </c>
      <c r="B20" s="16" t="s">
        <v>102</v>
      </c>
      <c r="C20" s="17">
        <v>7744428.8251828346</v>
      </c>
      <c r="D20" s="14">
        <f t="shared" si="0"/>
        <v>0.12165094677496827</v>
      </c>
    </row>
    <row r="21" spans="1:4" ht="16.5" thickTop="1" thickBot="1" x14ac:dyDescent="0.3">
      <c r="A21" s="15">
        <v>17</v>
      </c>
      <c r="B21" s="16" t="s">
        <v>103</v>
      </c>
      <c r="C21" s="17">
        <v>7534295.360049068</v>
      </c>
      <c r="D21" s="14">
        <f t="shared" si="0"/>
        <v>0.11835013072259477</v>
      </c>
    </row>
    <row r="22" spans="1:4" ht="16.5" thickTop="1" thickBot="1" x14ac:dyDescent="0.3">
      <c r="A22" s="15">
        <v>18</v>
      </c>
      <c r="B22" s="16" t="s">
        <v>104</v>
      </c>
      <c r="C22" s="17">
        <v>5873628.1624138551</v>
      </c>
      <c r="D22" s="14">
        <f t="shared" si="0"/>
        <v>9.2264057568492597E-2</v>
      </c>
    </row>
    <row r="23" spans="1:4" ht="16.5" thickTop="1" thickBot="1" x14ac:dyDescent="0.3">
      <c r="A23" s="31"/>
      <c r="B23" s="18" t="s">
        <v>105</v>
      </c>
      <c r="C23" s="19">
        <f>SUM(C5:C22)</f>
        <v>63661064.960789777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174592.45247309393</v>
      </c>
      <c r="D5" s="14">
        <f>C5/C$23</f>
        <v>5.7306838927519595E-3</v>
      </c>
    </row>
    <row r="6" spans="1:6" ht="16.5" thickTop="1" thickBot="1" x14ac:dyDescent="0.3">
      <c r="A6" s="15">
        <v>2</v>
      </c>
      <c r="B6" s="16" t="s">
        <v>88</v>
      </c>
      <c r="C6" s="17">
        <v>179616.49930193095</v>
      </c>
      <c r="D6" s="14">
        <f t="shared" ref="D6:D23" si="0">C6/C$23</f>
        <v>5.8955892127163772E-3</v>
      </c>
    </row>
    <row r="7" spans="1:6" ht="16.5" thickTop="1" thickBot="1" x14ac:dyDescent="0.3">
      <c r="A7" s="15">
        <v>3</v>
      </c>
      <c r="B7" s="16" t="s">
        <v>89</v>
      </c>
      <c r="C7" s="17">
        <v>546369.78653908416</v>
      </c>
      <c r="D7" s="14">
        <f t="shared" si="0"/>
        <v>1.7933607615073618E-2</v>
      </c>
    </row>
    <row r="8" spans="1:6" ht="16.5" thickTop="1" thickBot="1" x14ac:dyDescent="0.3">
      <c r="A8" s="15">
        <v>4</v>
      </c>
      <c r="B8" s="16" t="s">
        <v>90</v>
      </c>
      <c r="C8" s="17">
        <v>3510.3778749531125</v>
      </c>
      <c r="D8" s="14">
        <f t="shared" si="0"/>
        <v>1.1522185329613159E-4</v>
      </c>
    </row>
    <row r="9" spans="1:6" ht="16.5" thickTop="1" thickBot="1" x14ac:dyDescent="0.3">
      <c r="A9" s="15">
        <v>5</v>
      </c>
      <c r="B9" s="16" t="s">
        <v>91</v>
      </c>
      <c r="C9" s="17">
        <v>275213.46647941082</v>
      </c>
      <c r="D9" s="14">
        <f t="shared" si="0"/>
        <v>9.0333880822542657E-3</v>
      </c>
    </row>
    <row r="10" spans="1:6" ht="16.5" thickTop="1" thickBot="1" x14ac:dyDescent="0.3">
      <c r="A10" s="15">
        <v>6</v>
      </c>
      <c r="B10" s="16" t="s">
        <v>92</v>
      </c>
      <c r="C10" s="17">
        <v>663831.71367603401</v>
      </c>
      <c r="D10" s="14">
        <f t="shared" si="0"/>
        <v>2.1789084551907749E-2</v>
      </c>
    </row>
    <row r="11" spans="1:6" ht="16.5" thickTop="1" thickBot="1" x14ac:dyDescent="0.3">
      <c r="A11" s="15">
        <v>7</v>
      </c>
      <c r="B11" s="16" t="s">
        <v>93</v>
      </c>
      <c r="C11" s="17">
        <v>1036560.4699903319</v>
      </c>
      <c r="D11" s="14">
        <f t="shared" si="0"/>
        <v>3.4023237001911226E-2</v>
      </c>
    </row>
    <row r="12" spans="1:6" ht="16.5" thickTop="1" thickBot="1" x14ac:dyDescent="0.3">
      <c r="A12" s="15">
        <v>8</v>
      </c>
      <c r="B12" s="16" t="s">
        <v>94</v>
      </c>
      <c r="C12" s="17">
        <v>42255.651853894044</v>
      </c>
      <c r="D12" s="14">
        <f t="shared" si="0"/>
        <v>1.3869659313833333E-3</v>
      </c>
    </row>
    <row r="13" spans="1:6" ht="16.5" thickTop="1" thickBot="1" x14ac:dyDescent="0.3">
      <c r="A13" s="15">
        <v>9</v>
      </c>
      <c r="B13" s="16" t="s">
        <v>95</v>
      </c>
      <c r="C13" s="17">
        <v>96430.931391648439</v>
      </c>
      <c r="D13" s="14">
        <f t="shared" si="0"/>
        <v>3.1651722480635375E-3</v>
      </c>
    </row>
    <row r="14" spans="1:6" ht="16.5" thickTop="1" thickBot="1" x14ac:dyDescent="0.3">
      <c r="A14" s="15">
        <v>10</v>
      </c>
      <c r="B14" s="16" t="s">
        <v>96</v>
      </c>
      <c r="C14" s="17">
        <v>2392220.7544844551</v>
      </c>
      <c r="D14" s="14">
        <f t="shared" si="0"/>
        <v>7.8520352692472095E-2</v>
      </c>
    </row>
    <row r="15" spans="1:6" ht="16.5" thickTop="1" thickBot="1" x14ac:dyDescent="0.3">
      <c r="A15" s="15">
        <v>11</v>
      </c>
      <c r="B15" s="16" t="s">
        <v>97</v>
      </c>
      <c r="C15" s="17">
        <v>212220.79992178359</v>
      </c>
      <c r="D15" s="14">
        <f t="shared" si="0"/>
        <v>6.9657668621507162E-3</v>
      </c>
    </row>
    <row r="16" spans="1:6" ht="16.5" thickTop="1" thickBot="1" x14ac:dyDescent="0.3">
      <c r="A16" s="15">
        <v>12</v>
      </c>
      <c r="B16" s="16" t="s">
        <v>98</v>
      </c>
      <c r="C16" s="17">
        <v>16423.013223910493</v>
      </c>
      <c r="D16" s="14">
        <f t="shared" si="0"/>
        <v>5.3905593294315045E-4</v>
      </c>
    </row>
    <row r="17" spans="1:4" ht="16.5" thickTop="1" thickBot="1" x14ac:dyDescent="0.3">
      <c r="A17" s="15">
        <v>13</v>
      </c>
      <c r="B17" s="16" t="s">
        <v>99</v>
      </c>
      <c r="C17" s="17">
        <v>1152976.6375036768</v>
      </c>
      <c r="D17" s="14">
        <f t="shared" si="0"/>
        <v>3.7844388756036747E-2</v>
      </c>
    </row>
    <row r="18" spans="1:4" ht="16.5" thickTop="1" thickBot="1" x14ac:dyDescent="0.3">
      <c r="A18" s="15">
        <v>14</v>
      </c>
      <c r="B18" s="16" t="s">
        <v>100</v>
      </c>
      <c r="C18" s="17">
        <v>13652756.195558926</v>
      </c>
      <c r="D18" s="14">
        <f t="shared" si="0"/>
        <v>0.44812721806297101</v>
      </c>
    </row>
    <row r="19" spans="1:4" ht="16.5" thickTop="1" thickBot="1" x14ac:dyDescent="0.3">
      <c r="A19" s="15">
        <v>15</v>
      </c>
      <c r="B19" s="16" t="s">
        <v>101</v>
      </c>
      <c r="C19" s="17">
        <v>62114.750114473529</v>
      </c>
      <c r="D19" s="14">
        <f t="shared" si="0"/>
        <v>2.038805188547212E-3</v>
      </c>
    </row>
    <row r="20" spans="1:4" ht="16.5" thickTop="1" thickBot="1" x14ac:dyDescent="0.3">
      <c r="A20" s="15">
        <v>16</v>
      </c>
      <c r="B20" s="16" t="s">
        <v>102</v>
      </c>
      <c r="C20" s="17">
        <v>5879432.4223047476</v>
      </c>
      <c r="D20" s="14">
        <f t="shared" si="0"/>
        <v>0.19298181681832918</v>
      </c>
    </row>
    <row r="21" spans="1:4" ht="16.5" thickTop="1" thickBot="1" x14ac:dyDescent="0.3">
      <c r="A21" s="15">
        <v>17</v>
      </c>
      <c r="B21" s="16" t="s">
        <v>103</v>
      </c>
      <c r="C21" s="17">
        <v>2148129.4356234265</v>
      </c>
      <c r="D21" s="14">
        <f t="shared" si="0"/>
        <v>7.0508493247556814E-2</v>
      </c>
    </row>
    <row r="22" spans="1:4" ht="16.5" thickTop="1" thickBot="1" x14ac:dyDescent="0.3">
      <c r="A22" s="15">
        <v>18</v>
      </c>
      <c r="B22" s="16" t="s">
        <v>104</v>
      </c>
      <c r="C22" s="17">
        <v>1931595.3964875885</v>
      </c>
      <c r="D22" s="14">
        <f t="shared" si="0"/>
        <v>6.3401152049634757E-2</v>
      </c>
    </row>
    <row r="23" spans="1:4" ht="16.5" thickTop="1" thickBot="1" x14ac:dyDescent="0.3">
      <c r="A23" s="31"/>
      <c r="B23" s="18" t="s">
        <v>105</v>
      </c>
      <c r="C23" s="19">
        <f>SUM(C5:C22)</f>
        <v>30466250.754803374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259450.71535957395</v>
      </c>
      <c r="D5" s="14">
        <f>C5/C$23</f>
        <v>1.2065411644403055E-2</v>
      </c>
    </row>
    <row r="6" spans="1:6" ht="16.5" thickTop="1" thickBot="1" x14ac:dyDescent="0.3">
      <c r="A6" s="15">
        <v>2</v>
      </c>
      <c r="B6" s="16" t="s">
        <v>88</v>
      </c>
      <c r="C6" s="17">
        <v>181630.29847316467</v>
      </c>
      <c r="D6" s="14">
        <f t="shared" ref="D6:D23" si="0">C6/C$23</f>
        <v>8.4464762995060186E-3</v>
      </c>
    </row>
    <row r="7" spans="1:6" ht="16.5" thickTop="1" thickBot="1" x14ac:dyDescent="0.3">
      <c r="A7" s="15">
        <v>3</v>
      </c>
      <c r="B7" s="16" t="s">
        <v>89</v>
      </c>
      <c r="C7" s="17">
        <v>552469.50521854882</v>
      </c>
      <c r="D7" s="14">
        <f t="shared" si="0"/>
        <v>2.5691862102609157E-2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1233040.4568287388</v>
      </c>
      <c r="D9" s="14">
        <f t="shared" si="0"/>
        <v>5.7340912185280465E-2</v>
      </c>
    </row>
    <row r="10" spans="1:6" ht="16.5" thickTop="1" thickBot="1" x14ac:dyDescent="0.3">
      <c r="A10" s="15">
        <v>6</v>
      </c>
      <c r="B10" s="16" t="s">
        <v>92</v>
      </c>
      <c r="C10" s="17">
        <v>1192907.2943776364</v>
      </c>
      <c r="D10" s="14">
        <f t="shared" si="0"/>
        <v>5.5474572657585729E-2</v>
      </c>
    </row>
    <row r="11" spans="1:6" ht="16.5" thickTop="1" thickBot="1" x14ac:dyDescent="0.3">
      <c r="A11" s="15">
        <v>7</v>
      </c>
      <c r="B11" s="16" t="s">
        <v>93</v>
      </c>
      <c r="C11" s="17">
        <v>9250.2206348822929</v>
      </c>
      <c r="D11" s="14">
        <f t="shared" si="0"/>
        <v>4.3016925047490654E-4</v>
      </c>
    </row>
    <row r="12" spans="1:6" ht="16.5" thickTop="1" thickBot="1" x14ac:dyDescent="0.3">
      <c r="A12" s="15">
        <v>8</v>
      </c>
      <c r="B12" s="16" t="s">
        <v>94</v>
      </c>
      <c r="C12" s="17">
        <v>4670.8549126267508</v>
      </c>
      <c r="D12" s="14">
        <f t="shared" si="0"/>
        <v>2.1721191700712895E-4</v>
      </c>
    </row>
    <row r="13" spans="1:6" ht="16.5" thickTop="1" thickBot="1" x14ac:dyDescent="0.3">
      <c r="A13" s="15">
        <v>9</v>
      </c>
      <c r="B13" s="16" t="s">
        <v>95</v>
      </c>
      <c r="C13" s="17">
        <v>2552.0209570796219</v>
      </c>
      <c r="D13" s="14">
        <f t="shared" si="0"/>
        <v>1.186783521858302E-4</v>
      </c>
    </row>
    <row r="14" spans="1:6" ht="16.5" thickTop="1" thickBot="1" x14ac:dyDescent="0.3">
      <c r="A14" s="15">
        <v>10</v>
      </c>
      <c r="B14" s="16" t="s">
        <v>96</v>
      </c>
      <c r="C14" s="17">
        <v>2383689.7992073605</v>
      </c>
      <c r="D14" s="14">
        <f t="shared" si="0"/>
        <v>0.1108503347934207</v>
      </c>
    </row>
    <row r="15" spans="1:6" ht="16.5" thickTop="1" thickBot="1" x14ac:dyDescent="0.3">
      <c r="A15" s="15">
        <v>11</v>
      </c>
      <c r="B15" s="16" t="s">
        <v>97</v>
      </c>
      <c r="C15" s="17">
        <v>155400.74531230188</v>
      </c>
      <c r="D15" s="14">
        <f t="shared" si="0"/>
        <v>7.2267056941485996E-3</v>
      </c>
    </row>
    <row r="16" spans="1:6" ht="16.5" thickTop="1" thickBot="1" x14ac:dyDescent="0.3">
      <c r="A16" s="15">
        <v>12</v>
      </c>
      <c r="B16" s="16" t="s">
        <v>98</v>
      </c>
      <c r="C16" s="17">
        <v>73346.393773197982</v>
      </c>
      <c r="D16" s="14">
        <f t="shared" si="0"/>
        <v>3.410876829842817E-3</v>
      </c>
    </row>
    <row r="17" spans="1:4" ht="16.5" thickTop="1" thickBot="1" x14ac:dyDescent="0.3">
      <c r="A17" s="15">
        <v>13</v>
      </c>
      <c r="B17" s="16" t="s">
        <v>99</v>
      </c>
      <c r="C17" s="17">
        <v>555931.08368711756</v>
      </c>
      <c r="D17" s="14">
        <f t="shared" si="0"/>
        <v>2.5852838221348321E-2</v>
      </c>
    </row>
    <row r="18" spans="1:4" ht="16.5" thickTop="1" thickBot="1" x14ac:dyDescent="0.3">
      <c r="A18" s="15">
        <v>14</v>
      </c>
      <c r="B18" s="16" t="s">
        <v>100</v>
      </c>
      <c r="C18" s="17">
        <v>6686942.1726313177</v>
      </c>
      <c r="D18" s="14">
        <f t="shared" si="0"/>
        <v>0.31096738293166776</v>
      </c>
    </row>
    <row r="19" spans="1:4" ht="16.5" thickTop="1" thickBot="1" x14ac:dyDescent="0.3">
      <c r="A19" s="15">
        <v>15</v>
      </c>
      <c r="B19" s="16" t="s">
        <v>101</v>
      </c>
      <c r="C19" s="17">
        <v>99018.220168145184</v>
      </c>
      <c r="D19" s="14">
        <f t="shared" si="0"/>
        <v>4.6047110911568321E-3</v>
      </c>
    </row>
    <row r="20" spans="1:4" ht="16.5" thickTop="1" thickBot="1" x14ac:dyDescent="0.3">
      <c r="A20" s="15">
        <v>16</v>
      </c>
      <c r="B20" s="16" t="s">
        <v>102</v>
      </c>
      <c r="C20" s="17">
        <v>4322659.9577272628</v>
      </c>
      <c r="D20" s="14">
        <f t="shared" si="0"/>
        <v>0.20101957212365337</v>
      </c>
    </row>
    <row r="21" spans="1:4" ht="16.5" thickTop="1" thickBot="1" x14ac:dyDescent="0.3">
      <c r="A21" s="15">
        <v>17</v>
      </c>
      <c r="B21" s="16" t="s">
        <v>103</v>
      </c>
      <c r="C21" s="17">
        <v>2137018.5602312675</v>
      </c>
      <c r="D21" s="14">
        <f t="shared" si="0"/>
        <v>9.9379215760440703E-2</v>
      </c>
    </row>
    <row r="22" spans="1:4" ht="16.5" thickTop="1" thickBot="1" x14ac:dyDescent="0.3">
      <c r="A22" s="15">
        <v>18</v>
      </c>
      <c r="B22" s="16" t="s">
        <v>104</v>
      </c>
      <c r="C22" s="17">
        <v>1653698.7408043928</v>
      </c>
      <c r="D22" s="14">
        <f t="shared" si="0"/>
        <v>7.6903068145268566E-2</v>
      </c>
    </row>
    <row r="23" spans="1:4" ht="16.5" thickTop="1" thickBot="1" x14ac:dyDescent="0.3">
      <c r="A23" s="31"/>
      <c r="B23" s="18" t="s">
        <v>105</v>
      </c>
      <c r="C23" s="19">
        <f>SUM(C5:C22)</f>
        <v>21503677.040304616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15211.713749166269</v>
      </c>
      <c r="D5" s="14">
        <f>C5/C$23</f>
        <v>1.3219082190742745E-3</v>
      </c>
    </row>
    <row r="6" spans="1:6" ht="16.5" thickTop="1" thickBot="1" x14ac:dyDescent="0.3">
      <c r="A6" s="15">
        <v>2</v>
      </c>
      <c r="B6" s="16" t="s">
        <v>88</v>
      </c>
      <c r="C6" s="17">
        <v>12047.568752108544</v>
      </c>
      <c r="D6" s="14">
        <f t="shared" ref="D6:D23" si="0">C6/C$23</f>
        <v>1.0469418775479885E-3</v>
      </c>
    </row>
    <row r="7" spans="1:6" ht="16.5" thickTop="1" thickBot="1" x14ac:dyDescent="0.3">
      <c r="A7" s="15">
        <v>3</v>
      </c>
      <c r="B7" s="16" t="s">
        <v>89</v>
      </c>
      <c r="C7" s="17">
        <v>135873.66238436921</v>
      </c>
      <c r="D7" s="14">
        <f t="shared" si="0"/>
        <v>1.1807513211420049E-2</v>
      </c>
    </row>
    <row r="8" spans="1:6" ht="16.5" thickTop="1" thickBot="1" x14ac:dyDescent="0.3">
      <c r="A8" s="15">
        <v>4</v>
      </c>
      <c r="B8" s="16" t="s">
        <v>90</v>
      </c>
      <c r="C8" s="17">
        <v>454370.53644860577</v>
      </c>
      <c r="D8" s="14">
        <f t="shared" si="0"/>
        <v>3.948510710501104E-2</v>
      </c>
    </row>
    <row r="9" spans="1:6" ht="16.5" thickTop="1" thickBot="1" x14ac:dyDescent="0.3">
      <c r="A9" s="15">
        <v>5</v>
      </c>
      <c r="B9" s="16" t="s">
        <v>91</v>
      </c>
      <c r="C9" s="17">
        <v>79719.72395433666</v>
      </c>
      <c r="D9" s="14">
        <f t="shared" si="0"/>
        <v>6.9276979606157649E-3</v>
      </c>
    </row>
    <row r="10" spans="1:6" ht="16.5" thickTop="1" thickBot="1" x14ac:dyDescent="0.3">
      <c r="A10" s="15">
        <v>6</v>
      </c>
      <c r="B10" s="16" t="s">
        <v>92</v>
      </c>
      <c r="C10" s="17">
        <v>151758.45254611078</v>
      </c>
      <c r="D10" s="14">
        <f t="shared" si="0"/>
        <v>1.3187912226240273E-2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515.60626194452993</v>
      </c>
      <c r="D12" s="14">
        <f t="shared" si="0"/>
        <v>4.4806533090855331E-5</v>
      </c>
    </row>
    <row r="13" spans="1:6" ht="16.5" thickTop="1" thickBot="1" x14ac:dyDescent="0.3">
      <c r="A13" s="15">
        <v>9</v>
      </c>
      <c r="B13" s="16" t="s">
        <v>95</v>
      </c>
      <c r="C13" s="17">
        <v>6513.5493044832283</v>
      </c>
      <c r="D13" s="14">
        <f t="shared" si="0"/>
        <v>5.6603184249465785E-4</v>
      </c>
    </row>
    <row r="14" spans="1:6" ht="16.5" thickTop="1" thickBot="1" x14ac:dyDescent="0.3">
      <c r="A14" s="15">
        <v>10</v>
      </c>
      <c r="B14" s="16" t="s">
        <v>96</v>
      </c>
      <c r="C14" s="17">
        <v>1264043.0066028347</v>
      </c>
      <c r="D14" s="14">
        <f t="shared" si="0"/>
        <v>0.10984619269365535</v>
      </c>
    </row>
    <row r="15" spans="1:6" ht="16.5" thickTop="1" thickBot="1" x14ac:dyDescent="0.3">
      <c r="A15" s="15">
        <v>11</v>
      </c>
      <c r="B15" s="16" t="s">
        <v>97</v>
      </c>
      <c r="C15" s="17">
        <v>448826.23715860141</v>
      </c>
      <c r="D15" s="14">
        <f t="shared" si="0"/>
        <v>3.9003303744698258E-2</v>
      </c>
    </row>
    <row r="16" spans="1:6" ht="16.5" thickTop="1" thickBot="1" x14ac:dyDescent="0.3">
      <c r="A16" s="15">
        <v>12</v>
      </c>
      <c r="B16" s="16" t="s">
        <v>98</v>
      </c>
      <c r="C16" s="17">
        <v>47215.419910916717</v>
      </c>
      <c r="D16" s="14">
        <f t="shared" si="0"/>
        <v>4.1030519425008767E-3</v>
      </c>
    </row>
    <row r="17" spans="1:4" ht="16.5" thickTop="1" thickBot="1" x14ac:dyDescent="0.3">
      <c r="A17" s="15">
        <v>13</v>
      </c>
      <c r="B17" s="16" t="s">
        <v>99</v>
      </c>
      <c r="C17" s="17">
        <v>527392.68515940523</v>
      </c>
      <c r="D17" s="14">
        <f t="shared" si="0"/>
        <v>4.5830781244491893E-2</v>
      </c>
    </row>
    <row r="18" spans="1:4" ht="16.5" thickTop="1" thickBot="1" x14ac:dyDescent="0.3">
      <c r="A18" s="15">
        <v>14</v>
      </c>
      <c r="B18" s="16" t="s">
        <v>100</v>
      </c>
      <c r="C18" s="17">
        <v>4101976.0389875667</v>
      </c>
      <c r="D18" s="14">
        <f t="shared" si="0"/>
        <v>0.35646449373139144</v>
      </c>
    </row>
    <row r="19" spans="1:4" ht="16.5" thickTop="1" thickBot="1" x14ac:dyDescent="0.3">
      <c r="A19" s="15">
        <v>15</v>
      </c>
      <c r="B19" s="16" t="s">
        <v>101</v>
      </c>
      <c r="C19" s="17">
        <v>162608.31606731002</v>
      </c>
      <c r="D19" s="14">
        <f t="shared" si="0"/>
        <v>1.4130772708695349E-2</v>
      </c>
    </row>
    <row r="20" spans="1:4" ht="16.5" thickTop="1" thickBot="1" x14ac:dyDescent="0.3">
      <c r="A20" s="15">
        <v>16</v>
      </c>
      <c r="B20" s="16" t="s">
        <v>102</v>
      </c>
      <c r="C20" s="17">
        <v>2904569.0109289261</v>
      </c>
      <c r="D20" s="14">
        <f t="shared" si="0"/>
        <v>0.25240901266800558</v>
      </c>
    </row>
    <row r="21" spans="1:4" ht="16.5" thickTop="1" thickBot="1" x14ac:dyDescent="0.3">
      <c r="A21" s="15">
        <v>17</v>
      </c>
      <c r="B21" s="16" t="s">
        <v>103</v>
      </c>
      <c r="C21" s="17">
        <v>235395.67857037758</v>
      </c>
      <c r="D21" s="14">
        <f t="shared" si="0"/>
        <v>2.045604376783668E-2</v>
      </c>
    </row>
    <row r="22" spans="1:4" ht="16.5" thickTop="1" thickBot="1" x14ac:dyDescent="0.3">
      <c r="A22" s="15">
        <v>18</v>
      </c>
      <c r="B22" s="16" t="s">
        <v>104</v>
      </c>
      <c r="C22" s="17">
        <v>959353.04139442986</v>
      </c>
      <c r="D22" s="14">
        <f t="shared" si="0"/>
        <v>8.3368428523229759E-2</v>
      </c>
    </row>
    <row r="23" spans="1:4" ht="16.5" thickTop="1" thickBot="1" x14ac:dyDescent="0.3">
      <c r="A23" s="31"/>
      <c r="B23" s="18" t="s">
        <v>105</v>
      </c>
      <c r="C23" s="19">
        <f>SUM(C5:C22)</f>
        <v>11507390.248181492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50316.72549555295</v>
      </c>
      <c r="D5" s="14">
        <f>C5/C$23</f>
        <v>2.7921338035847031E-3</v>
      </c>
    </row>
    <row r="6" spans="1:6" ht="16.5" thickTop="1" thickBot="1" x14ac:dyDescent="0.3">
      <c r="A6" s="15">
        <v>2</v>
      </c>
      <c r="B6" s="16" t="s">
        <v>88</v>
      </c>
      <c r="C6" s="17">
        <v>8245.5702725660685</v>
      </c>
      <c r="D6" s="14">
        <f t="shared" ref="D6:D23" si="0">C6/C$23</f>
        <v>4.5755631474666669E-4</v>
      </c>
    </row>
    <row r="7" spans="1:6" ht="16.5" thickTop="1" thickBot="1" x14ac:dyDescent="0.3">
      <c r="A7" s="15">
        <v>3</v>
      </c>
      <c r="B7" s="16" t="s">
        <v>89</v>
      </c>
      <c r="C7" s="17">
        <v>705473.98923368647</v>
      </c>
      <c r="D7" s="14">
        <f t="shared" si="0"/>
        <v>3.9147574757487306E-2</v>
      </c>
    </row>
    <row r="8" spans="1:6" ht="16.5" thickTop="1" thickBot="1" x14ac:dyDescent="0.3">
      <c r="A8" s="15">
        <v>4</v>
      </c>
      <c r="B8" s="16" t="s">
        <v>90</v>
      </c>
      <c r="C8" s="17">
        <v>807751.12003808341</v>
      </c>
      <c r="D8" s="14">
        <f t="shared" si="0"/>
        <v>4.482305207522036E-2</v>
      </c>
    </row>
    <row r="9" spans="1:6" ht="16.5" thickTop="1" thickBot="1" x14ac:dyDescent="0.3">
      <c r="A9" s="15">
        <v>5</v>
      </c>
      <c r="B9" s="16" t="s">
        <v>91</v>
      </c>
      <c r="C9" s="17">
        <v>905116.97301145212</v>
      </c>
      <c r="D9" s="14">
        <f t="shared" si="0"/>
        <v>5.0225996855993667E-2</v>
      </c>
    </row>
    <row r="10" spans="1:6" ht="16.5" thickTop="1" thickBot="1" x14ac:dyDescent="0.3">
      <c r="A10" s="15">
        <v>6</v>
      </c>
      <c r="B10" s="16" t="s">
        <v>92</v>
      </c>
      <c r="C10" s="17">
        <v>246689.83787162384</v>
      </c>
      <c r="D10" s="14">
        <f t="shared" si="0"/>
        <v>1.3689106922966736E-2</v>
      </c>
    </row>
    <row r="11" spans="1:6" ht="16.5" thickTop="1" thickBot="1" x14ac:dyDescent="0.3">
      <c r="A11" s="15">
        <v>7</v>
      </c>
      <c r="B11" s="16" t="s">
        <v>93</v>
      </c>
      <c r="C11" s="17">
        <v>143147.92193376477</v>
      </c>
      <c r="D11" s="14">
        <f t="shared" si="0"/>
        <v>7.9434452025200584E-3</v>
      </c>
    </row>
    <row r="12" spans="1:6" ht="16.5" thickTop="1" thickBot="1" x14ac:dyDescent="0.3">
      <c r="A12" s="15">
        <v>8</v>
      </c>
      <c r="B12" s="16" t="s">
        <v>94</v>
      </c>
      <c r="C12" s="17">
        <v>10513.316906816708</v>
      </c>
      <c r="D12" s="14">
        <f t="shared" si="0"/>
        <v>5.8339622132040148E-4</v>
      </c>
    </row>
    <row r="13" spans="1:6" ht="16.5" thickTop="1" thickBot="1" x14ac:dyDescent="0.3">
      <c r="A13" s="15">
        <v>9</v>
      </c>
      <c r="B13" s="16" t="s">
        <v>95</v>
      </c>
      <c r="C13" s="17">
        <v>1647.8458171499442</v>
      </c>
      <c r="D13" s="14">
        <f t="shared" si="0"/>
        <v>9.1440886978359892E-5</v>
      </c>
    </row>
    <row r="14" spans="1:6" ht="16.5" thickTop="1" thickBot="1" x14ac:dyDescent="0.3">
      <c r="A14" s="15">
        <v>10</v>
      </c>
      <c r="B14" s="16" t="s">
        <v>96</v>
      </c>
      <c r="C14" s="17">
        <v>1106696.1721038239</v>
      </c>
      <c r="D14" s="14">
        <f t="shared" si="0"/>
        <v>6.1411861801340437E-2</v>
      </c>
    </row>
    <row r="15" spans="1:6" ht="16.5" thickTop="1" thickBot="1" x14ac:dyDescent="0.3">
      <c r="A15" s="15">
        <v>11</v>
      </c>
      <c r="B15" s="16" t="s">
        <v>97</v>
      </c>
      <c r="C15" s="17">
        <v>29027.484969331257</v>
      </c>
      <c r="D15" s="14">
        <f t="shared" si="0"/>
        <v>1.6107690080722731E-3</v>
      </c>
    </row>
    <row r="16" spans="1:6" ht="16.5" thickTop="1" thickBot="1" x14ac:dyDescent="0.3">
      <c r="A16" s="15">
        <v>12</v>
      </c>
      <c r="B16" s="16" t="s">
        <v>98</v>
      </c>
      <c r="C16" s="17">
        <v>3695.7229211189001</v>
      </c>
      <c r="D16" s="14">
        <f t="shared" si="0"/>
        <v>2.0507997678924643E-4</v>
      </c>
    </row>
    <row r="17" spans="1:4" ht="16.5" thickTop="1" thickBot="1" x14ac:dyDescent="0.3">
      <c r="A17" s="15">
        <v>13</v>
      </c>
      <c r="B17" s="16" t="s">
        <v>99</v>
      </c>
      <c r="C17" s="17">
        <v>455883.13610207901</v>
      </c>
      <c r="D17" s="14">
        <f t="shared" si="0"/>
        <v>2.5297487113053886E-2</v>
      </c>
    </row>
    <row r="18" spans="1:4" ht="16.5" thickTop="1" thickBot="1" x14ac:dyDescent="0.3">
      <c r="A18" s="15">
        <v>14</v>
      </c>
      <c r="B18" s="16" t="s">
        <v>100</v>
      </c>
      <c r="C18" s="17">
        <v>8290677.7867610864</v>
      </c>
      <c r="D18" s="14">
        <f t="shared" si="0"/>
        <v>0.46005938333746194</v>
      </c>
    </row>
    <row r="19" spans="1:4" ht="16.5" thickTop="1" thickBot="1" x14ac:dyDescent="0.3">
      <c r="A19" s="15">
        <v>15</v>
      </c>
      <c r="B19" s="16" t="s">
        <v>101</v>
      </c>
      <c r="C19" s="17">
        <v>65800.354292151053</v>
      </c>
      <c r="D19" s="14">
        <f t="shared" si="0"/>
        <v>3.6513384306616384E-3</v>
      </c>
    </row>
    <row r="20" spans="1:4" ht="16.5" thickTop="1" thickBot="1" x14ac:dyDescent="0.3">
      <c r="A20" s="15">
        <v>16</v>
      </c>
      <c r="B20" s="16" t="s">
        <v>102</v>
      </c>
      <c r="C20" s="17">
        <v>3654282.4472439433</v>
      </c>
      <c r="D20" s="14">
        <f t="shared" si="0"/>
        <v>0.20278039654424299</v>
      </c>
    </row>
    <row r="21" spans="1:4" ht="16.5" thickTop="1" thickBot="1" x14ac:dyDescent="0.3">
      <c r="A21" s="15">
        <v>17</v>
      </c>
      <c r="B21" s="16" t="s">
        <v>103</v>
      </c>
      <c r="C21" s="17">
        <v>789310.53918789432</v>
      </c>
      <c r="D21" s="14">
        <f t="shared" si="0"/>
        <v>4.3799762728736549E-2</v>
      </c>
    </row>
    <row r="22" spans="1:4" ht="16.5" thickTop="1" thickBot="1" x14ac:dyDescent="0.3">
      <c r="A22" s="15">
        <v>18</v>
      </c>
      <c r="B22" s="16" t="s">
        <v>104</v>
      </c>
      <c r="C22" s="17">
        <v>746609.2436536008</v>
      </c>
      <c r="D22" s="14">
        <f t="shared" si="0"/>
        <v>4.1430218018822962E-2</v>
      </c>
    </row>
    <row r="23" spans="1:4" ht="16.5" thickTop="1" thickBot="1" x14ac:dyDescent="0.3">
      <c r="A23" s="31"/>
      <c r="B23" s="18" t="s">
        <v>105</v>
      </c>
      <c r="C23" s="19">
        <f>SUM(C5:C22)</f>
        <v>18020886.187815722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53059.535202152663</v>
      </c>
      <c r="D7" s="14">
        <f t="shared" si="0"/>
        <v>2.8718181251555831E-2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67090.536009608681</v>
      </c>
      <c r="D9" s="14">
        <f t="shared" si="0"/>
        <v>3.6312383175753998E-2</v>
      </c>
    </row>
    <row r="10" spans="1:6" ht="16.5" thickTop="1" thickBot="1" x14ac:dyDescent="0.3">
      <c r="A10" s="15">
        <v>6</v>
      </c>
      <c r="B10" s="16" t="s">
        <v>92</v>
      </c>
      <c r="C10" s="17">
        <v>1496.6360950392568</v>
      </c>
      <c r="D10" s="14">
        <f t="shared" si="0"/>
        <v>8.1004604509265208E-4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358189.18990425009</v>
      </c>
      <c r="D14" s="14">
        <f t="shared" si="0"/>
        <v>0.19386792663801686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104907.30578033827</v>
      </c>
      <c r="D17" s="14">
        <f t="shared" si="0"/>
        <v>5.678050157306911E-2</v>
      </c>
    </row>
    <row r="18" spans="1:4" ht="16.5" thickTop="1" thickBot="1" x14ac:dyDescent="0.3">
      <c r="A18" s="15">
        <v>14</v>
      </c>
      <c r="B18" s="16" t="s">
        <v>100</v>
      </c>
      <c r="C18" s="17">
        <v>359185.81088004075</v>
      </c>
      <c r="D18" s="14">
        <f t="shared" si="0"/>
        <v>0.19440734225318979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789462.91990525078</v>
      </c>
      <c r="D20" s="14">
        <f t="shared" si="0"/>
        <v>0.42729245815748645</v>
      </c>
    </row>
    <row r="21" spans="1:4" ht="16.5" thickTop="1" thickBot="1" x14ac:dyDescent="0.3">
      <c r="A21" s="15">
        <v>17</v>
      </c>
      <c r="B21" s="16" t="s">
        <v>103</v>
      </c>
      <c r="C21" s="17">
        <v>24096.170163577073</v>
      </c>
      <c r="D21" s="14">
        <f t="shared" si="0"/>
        <v>1.3041919413531977E-2</v>
      </c>
    </row>
    <row r="22" spans="1:4" ht="16.5" thickTop="1" thickBot="1" x14ac:dyDescent="0.3">
      <c r="A22" s="15">
        <v>18</v>
      </c>
      <c r="B22" s="16" t="s">
        <v>104</v>
      </c>
      <c r="C22" s="17">
        <v>90105.750885703048</v>
      </c>
      <c r="D22" s="14">
        <f t="shared" si="0"/>
        <v>4.8769241492303418E-2</v>
      </c>
    </row>
    <row r="23" spans="1:4" ht="16.5" thickTop="1" thickBot="1" x14ac:dyDescent="0.3">
      <c r="A23" s="31"/>
      <c r="B23" s="18" t="s">
        <v>105</v>
      </c>
      <c r="C23" s="19">
        <f>SUM(C5:C22)</f>
        <v>1847593.8548259605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9259.3823763574201</v>
      </c>
      <c r="D5" s="14">
        <f>C5/C$23</f>
        <v>3.6549482081305246E-4</v>
      </c>
    </row>
    <row r="6" spans="1:6" ht="16.5" thickTop="1" thickBot="1" x14ac:dyDescent="0.3">
      <c r="A6" s="15">
        <v>2</v>
      </c>
      <c r="B6" s="16" t="s">
        <v>88</v>
      </c>
      <c r="C6" s="17">
        <v>15415.888347634447</v>
      </c>
      <c r="D6" s="14">
        <f t="shared" ref="D6:D23" si="0">C6/C$23</f>
        <v>6.0851006258035348E-4</v>
      </c>
    </row>
    <row r="7" spans="1:6" ht="16.5" thickTop="1" thickBot="1" x14ac:dyDescent="0.3">
      <c r="A7" s="15">
        <v>3</v>
      </c>
      <c r="B7" s="16" t="s">
        <v>89</v>
      </c>
      <c r="C7" s="17">
        <v>690141.67974547809</v>
      </c>
      <c r="D7" s="14">
        <f t="shared" si="0"/>
        <v>2.7241904408037136E-2</v>
      </c>
    </row>
    <row r="8" spans="1:6" ht="16.5" thickTop="1" thickBot="1" x14ac:dyDescent="0.3">
      <c r="A8" s="15">
        <v>4</v>
      </c>
      <c r="B8" s="16" t="s">
        <v>90</v>
      </c>
      <c r="C8" s="17">
        <v>961208.08047228295</v>
      </c>
      <c r="D8" s="14">
        <f t="shared" si="0"/>
        <v>3.7941685617532604E-2</v>
      </c>
    </row>
    <row r="9" spans="1:6" ht="16.5" thickTop="1" thickBot="1" x14ac:dyDescent="0.3">
      <c r="A9" s="15">
        <v>5</v>
      </c>
      <c r="B9" s="16" t="s">
        <v>91</v>
      </c>
      <c r="C9" s="17">
        <v>1364769.644927473</v>
      </c>
      <c r="D9" s="14">
        <f t="shared" si="0"/>
        <v>5.387143726751363E-2</v>
      </c>
    </row>
    <row r="10" spans="1:6" ht="16.5" thickTop="1" thickBot="1" x14ac:dyDescent="0.3">
      <c r="A10" s="15">
        <v>6</v>
      </c>
      <c r="B10" s="16" t="s">
        <v>92</v>
      </c>
      <c r="C10" s="17">
        <v>300458.12254347181</v>
      </c>
      <c r="D10" s="14">
        <f t="shared" si="0"/>
        <v>1.1859958169699569E-2</v>
      </c>
    </row>
    <row r="11" spans="1:6" ht="16.5" thickTop="1" thickBot="1" x14ac:dyDescent="0.3">
      <c r="A11" s="15">
        <v>7</v>
      </c>
      <c r="B11" s="16" t="s">
        <v>93</v>
      </c>
      <c r="C11" s="17">
        <v>10458.699319503352</v>
      </c>
      <c r="D11" s="14">
        <f t="shared" si="0"/>
        <v>4.1283535751584946E-4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44489.964510983555</v>
      </c>
      <c r="D13" s="14">
        <f t="shared" si="0"/>
        <v>1.7561486226598528E-3</v>
      </c>
    </row>
    <row r="14" spans="1:6" ht="16.5" thickTop="1" thickBot="1" x14ac:dyDescent="0.3">
      <c r="A14" s="15">
        <v>10</v>
      </c>
      <c r="B14" s="16" t="s">
        <v>96</v>
      </c>
      <c r="C14" s="17">
        <v>3142252.693564028</v>
      </c>
      <c r="D14" s="14">
        <f t="shared" si="0"/>
        <v>0.12403387596520442</v>
      </c>
    </row>
    <row r="15" spans="1:6" ht="16.5" thickTop="1" thickBot="1" x14ac:dyDescent="0.3">
      <c r="A15" s="15">
        <v>11</v>
      </c>
      <c r="B15" s="16" t="s">
        <v>97</v>
      </c>
      <c r="C15" s="17">
        <v>722885.02501678583</v>
      </c>
      <c r="D15" s="14">
        <f t="shared" si="0"/>
        <v>2.8534379718627396E-2</v>
      </c>
    </row>
    <row r="16" spans="1:6" ht="16.5" thickTop="1" thickBot="1" x14ac:dyDescent="0.3">
      <c r="A16" s="15">
        <v>12</v>
      </c>
      <c r="B16" s="16" t="s">
        <v>98</v>
      </c>
      <c r="C16" s="17">
        <v>202468.80300699483</v>
      </c>
      <c r="D16" s="14">
        <f t="shared" si="0"/>
        <v>7.9920340112778036E-3</v>
      </c>
    </row>
    <row r="17" spans="1:4" ht="16.5" thickTop="1" thickBot="1" x14ac:dyDescent="0.3">
      <c r="A17" s="15">
        <v>13</v>
      </c>
      <c r="B17" s="16" t="s">
        <v>99</v>
      </c>
      <c r="C17" s="17">
        <v>455208.83257663751</v>
      </c>
      <c r="D17" s="14">
        <f t="shared" si="0"/>
        <v>1.796841991534303E-2</v>
      </c>
    </row>
    <row r="18" spans="1:4" ht="16.5" thickTop="1" thickBot="1" x14ac:dyDescent="0.3">
      <c r="A18" s="15">
        <v>14</v>
      </c>
      <c r="B18" s="16" t="s">
        <v>100</v>
      </c>
      <c r="C18" s="17">
        <v>8775965.4900570232</v>
      </c>
      <c r="D18" s="14">
        <f t="shared" si="0"/>
        <v>0.34641294676846046</v>
      </c>
    </row>
    <row r="19" spans="1:4" ht="16.5" thickTop="1" thickBot="1" x14ac:dyDescent="0.3">
      <c r="A19" s="15">
        <v>15</v>
      </c>
      <c r="B19" s="16" t="s">
        <v>101</v>
      </c>
      <c r="C19" s="17">
        <v>140658.88450156985</v>
      </c>
      <c r="D19" s="14">
        <f t="shared" si="0"/>
        <v>5.5522163031017958E-3</v>
      </c>
    </row>
    <row r="20" spans="1:4" ht="16.5" thickTop="1" thickBot="1" x14ac:dyDescent="0.3">
      <c r="A20" s="15">
        <v>16</v>
      </c>
      <c r="B20" s="16" t="s">
        <v>102</v>
      </c>
      <c r="C20" s="17">
        <v>5655982.362125311</v>
      </c>
      <c r="D20" s="14">
        <f t="shared" si="0"/>
        <v>0.22325811549214922</v>
      </c>
    </row>
    <row r="21" spans="1:4" ht="16.5" thickTop="1" thickBot="1" x14ac:dyDescent="0.3">
      <c r="A21" s="15">
        <v>17</v>
      </c>
      <c r="B21" s="16" t="s">
        <v>103</v>
      </c>
      <c r="C21" s="17">
        <v>898699.26806717471</v>
      </c>
      <c r="D21" s="14">
        <f t="shared" si="0"/>
        <v>3.5474280529307976E-2</v>
      </c>
    </row>
    <row r="22" spans="1:4" ht="16.5" thickTop="1" thickBot="1" x14ac:dyDescent="0.3">
      <c r="A22" s="15">
        <v>18</v>
      </c>
      <c r="B22" s="16" t="s">
        <v>104</v>
      </c>
      <c r="C22" s="17">
        <v>1943503.6767371863</v>
      </c>
      <c r="D22" s="14">
        <f t="shared" si="0"/>
        <v>7.6715756970176005E-2</v>
      </c>
    </row>
    <row r="23" spans="1:4" ht="16.5" thickTop="1" thickBot="1" x14ac:dyDescent="0.3">
      <c r="A23" s="31"/>
      <c r="B23" s="18" t="s">
        <v>105</v>
      </c>
      <c r="C23" s="19">
        <f>SUM(C5:C22)</f>
        <v>25333826.497895893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3497.8083533057352</v>
      </c>
      <c r="D6" s="14">
        <f t="shared" ref="D6:D23" si="0">C6/C$23</f>
        <v>4.6536697394183136E-4</v>
      </c>
    </row>
    <row r="7" spans="1:6" ht="16.5" thickTop="1" thickBot="1" x14ac:dyDescent="0.3">
      <c r="A7" s="15">
        <v>3</v>
      </c>
      <c r="B7" s="16" t="s">
        <v>89</v>
      </c>
      <c r="C7" s="17">
        <v>73178.180882296772</v>
      </c>
      <c r="D7" s="14">
        <f t="shared" si="0"/>
        <v>9.7360132848838734E-3</v>
      </c>
    </row>
    <row r="8" spans="1:6" ht="16.5" thickTop="1" thickBot="1" x14ac:dyDescent="0.3">
      <c r="A8" s="15">
        <v>4</v>
      </c>
      <c r="B8" s="16" t="s">
        <v>90</v>
      </c>
      <c r="C8" s="17">
        <v>551597.25932738744</v>
      </c>
      <c r="D8" s="14">
        <f t="shared" si="0"/>
        <v>7.338742477562972E-2</v>
      </c>
    </row>
    <row r="9" spans="1:6" ht="16.5" thickTop="1" thickBot="1" x14ac:dyDescent="0.3">
      <c r="A9" s="15">
        <v>5</v>
      </c>
      <c r="B9" s="16" t="s">
        <v>91</v>
      </c>
      <c r="C9" s="17">
        <v>47549.19883610744</v>
      </c>
      <c r="D9" s="14">
        <f t="shared" si="0"/>
        <v>6.3261975902153232E-3</v>
      </c>
    </row>
    <row r="10" spans="1:6" ht="16.5" thickTop="1" thickBot="1" x14ac:dyDescent="0.3">
      <c r="A10" s="15">
        <v>6</v>
      </c>
      <c r="B10" s="16" t="s">
        <v>92</v>
      </c>
      <c r="C10" s="17">
        <v>61240.037805088919</v>
      </c>
      <c r="D10" s="14">
        <f t="shared" si="0"/>
        <v>8.1476994159795646E-3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331.70922293278102</v>
      </c>
      <c r="D13" s="14">
        <f t="shared" si="0"/>
        <v>4.4132354238028725E-5</v>
      </c>
    </row>
    <row r="14" spans="1:6" ht="16.5" thickTop="1" thickBot="1" x14ac:dyDescent="0.3">
      <c r="A14" s="15">
        <v>10</v>
      </c>
      <c r="B14" s="16" t="s">
        <v>96</v>
      </c>
      <c r="C14" s="17">
        <v>1143572.5734898227</v>
      </c>
      <c r="D14" s="14">
        <f t="shared" si="0"/>
        <v>0.15214696011142914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165356.35343311884</v>
      </c>
      <c r="D16" s="14">
        <f t="shared" si="0"/>
        <v>2.1999886227757639E-2</v>
      </c>
    </row>
    <row r="17" spans="1:4" ht="16.5" thickTop="1" thickBot="1" x14ac:dyDescent="0.3">
      <c r="A17" s="15">
        <v>13</v>
      </c>
      <c r="B17" s="16" t="s">
        <v>99</v>
      </c>
      <c r="C17" s="17">
        <v>139199.32683078558</v>
      </c>
      <c r="D17" s="14">
        <f t="shared" si="0"/>
        <v>1.851981668485669E-2</v>
      </c>
    </row>
    <row r="18" spans="1:4" ht="16.5" thickTop="1" thickBot="1" x14ac:dyDescent="0.3">
      <c r="A18" s="15">
        <v>14</v>
      </c>
      <c r="B18" s="16" t="s">
        <v>100</v>
      </c>
      <c r="C18" s="17">
        <v>654730.04722637043</v>
      </c>
      <c r="D18" s="14">
        <f t="shared" si="0"/>
        <v>8.7108757842198486E-2</v>
      </c>
    </row>
    <row r="19" spans="1:4" ht="16.5" thickTop="1" thickBot="1" x14ac:dyDescent="0.3">
      <c r="A19" s="15">
        <v>15</v>
      </c>
      <c r="B19" s="16" t="s">
        <v>101</v>
      </c>
      <c r="C19" s="17">
        <v>27331.464656321859</v>
      </c>
      <c r="D19" s="14">
        <f t="shared" si="0"/>
        <v>3.6363230102329359E-3</v>
      </c>
    </row>
    <row r="20" spans="1:4" ht="16.5" thickTop="1" thickBot="1" x14ac:dyDescent="0.3">
      <c r="A20" s="15">
        <v>16</v>
      </c>
      <c r="B20" s="16" t="s">
        <v>102</v>
      </c>
      <c r="C20" s="17">
        <v>2434496.2237559822</v>
      </c>
      <c r="D20" s="14">
        <f t="shared" si="0"/>
        <v>0.32389828895325701</v>
      </c>
    </row>
    <row r="21" spans="1:4" ht="16.5" thickTop="1" thickBot="1" x14ac:dyDescent="0.3">
      <c r="A21" s="15">
        <v>17</v>
      </c>
      <c r="B21" s="16" t="s">
        <v>103</v>
      </c>
      <c r="C21" s="17">
        <v>526677.92560392607</v>
      </c>
      <c r="D21" s="14">
        <f t="shared" si="0"/>
        <v>7.0072024457435045E-2</v>
      </c>
    </row>
    <row r="22" spans="1:4" ht="16.5" thickTop="1" thickBot="1" x14ac:dyDescent="0.3">
      <c r="A22" s="15">
        <v>18</v>
      </c>
      <c r="B22" s="16" t="s">
        <v>104</v>
      </c>
      <c r="C22" s="17">
        <v>1687478.6438596598</v>
      </c>
      <c r="D22" s="14">
        <f t="shared" si="0"/>
        <v>0.22451110831794457</v>
      </c>
    </row>
    <row r="23" spans="1:4" ht="16.5" thickTop="1" thickBot="1" x14ac:dyDescent="0.3">
      <c r="A23" s="31"/>
      <c r="B23" s="18" t="s">
        <v>105</v>
      </c>
      <c r="C23" s="19">
        <f>SUM(C5:C22)</f>
        <v>7516236.7532831077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159802.46536822946</v>
      </c>
      <c r="D7" s="14">
        <f t="shared" si="0"/>
        <v>1.3599456897012021E-2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437442.84683971794</v>
      </c>
      <c r="D9" s="14">
        <f t="shared" si="0"/>
        <v>3.7227117408951446E-2</v>
      </c>
    </row>
    <row r="10" spans="1:6" ht="16.5" thickTop="1" thickBot="1" x14ac:dyDescent="0.3">
      <c r="A10" s="15">
        <v>6</v>
      </c>
      <c r="B10" s="16" t="s">
        <v>92</v>
      </c>
      <c r="C10" s="17">
        <v>91515.954474058439</v>
      </c>
      <c r="D10" s="14">
        <f t="shared" si="0"/>
        <v>7.7881606857005741E-3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13646.089419554053</v>
      </c>
      <c r="D13" s="14">
        <f t="shared" si="0"/>
        <v>1.1613050177065193E-3</v>
      </c>
    </row>
    <row r="14" spans="1:6" ht="16.5" thickTop="1" thickBot="1" x14ac:dyDescent="0.3">
      <c r="A14" s="15">
        <v>10</v>
      </c>
      <c r="B14" s="16" t="s">
        <v>96</v>
      </c>
      <c r="C14" s="17">
        <v>1392742.8317679132</v>
      </c>
      <c r="D14" s="14">
        <f t="shared" si="0"/>
        <v>0.11852474281673876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2837684.2355183428</v>
      </c>
      <c r="D16" s="14">
        <f t="shared" si="0"/>
        <v>0.24149167135399235</v>
      </c>
    </row>
    <row r="17" spans="1:4" ht="16.5" thickTop="1" thickBot="1" x14ac:dyDescent="0.3">
      <c r="A17" s="15">
        <v>13</v>
      </c>
      <c r="B17" s="16" t="s">
        <v>99</v>
      </c>
      <c r="C17" s="17">
        <v>203268.61554379147</v>
      </c>
      <c r="D17" s="14">
        <f t="shared" si="0"/>
        <v>1.7298498926366892E-2</v>
      </c>
    </row>
    <row r="18" spans="1:4" ht="16.5" thickTop="1" thickBot="1" x14ac:dyDescent="0.3">
      <c r="A18" s="15">
        <v>14</v>
      </c>
      <c r="B18" s="16" t="s">
        <v>100</v>
      </c>
      <c r="C18" s="17">
        <v>2493307.8984203697</v>
      </c>
      <c r="D18" s="14">
        <f t="shared" si="0"/>
        <v>0.21218466947562292</v>
      </c>
    </row>
    <row r="19" spans="1:4" ht="16.5" thickTop="1" thickBot="1" x14ac:dyDescent="0.3">
      <c r="A19" s="15">
        <v>15</v>
      </c>
      <c r="B19" s="16" t="s">
        <v>101</v>
      </c>
      <c r="C19" s="17">
        <v>11447.896174243031</v>
      </c>
      <c r="D19" s="14">
        <f t="shared" si="0"/>
        <v>9.7423509846575177E-4</v>
      </c>
    </row>
    <row r="20" spans="1:4" ht="16.5" thickTop="1" thickBot="1" x14ac:dyDescent="0.3">
      <c r="A20" s="15">
        <v>16</v>
      </c>
      <c r="B20" s="16" t="s">
        <v>102</v>
      </c>
      <c r="C20" s="17">
        <v>1520560.1079192641</v>
      </c>
      <c r="D20" s="14">
        <f t="shared" si="0"/>
        <v>0.1294022066512821</v>
      </c>
    </row>
    <row r="21" spans="1:4" ht="16.5" thickTop="1" thickBot="1" x14ac:dyDescent="0.3">
      <c r="A21" s="15">
        <v>17</v>
      </c>
      <c r="B21" s="16" t="s">
        <v>103</v>
      </c>
      <c r="C21" s="17">
        <v>306496.89271110448</v>
      </c>
      <c r="D21" s="14">
        <f t="shared" si="0"/>
        <v>2.6083397849264139E-2</v>
      </c>
    </row>
    <row r="22" spans="1:4" ht="16.5" thickTop="1" thickBot="1" x14ac:dyDescent="0.3">
      <c r="A22" s="15">
        <v>18</v>
      </c>
      <c r="B22" s="16" t="s">
        <v>104</v>
      </c>
      <c r="C22" s="17">
        <v>2282734.6939053191</v>
      </c>
      <c r="D22" s="14">
        <f t="shared" si="0"/>
        <v>0.19426453781889655</v>
      </c>
    </row>
    <row r="23" spans="1:4" ht="16.5" thickTop="1" thickBot="1" x14ac:dyDescent="0.3">
      <c r="A23" s="31"/>
      <c r="B23" s="18" t="s">
        <v>105</v>
      </c>
      <c r="C23" s="19">
        <f>SUM(C5:C22)</f>
        <v>11750650.528061908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2233199.5756746703</v>
      </c>
      <c r="D5" s="14">
        <f>C5/C$23</f>
        <v>3.4417937404633586E-2</v>
      </c>
    </row>
    <row r="6" spans="1:6" ht="16.5" thickTop="1" thickBot="1" x14ac:dyDescent="0.3">
      <c r="A6" s="15">
        <v>2</v>
      </c>
      <c r="B6" s="16" t="s">
        <v>88</v>
      </c>
      <c r="C6" s="17">
        <v>163543.89511762306</v>
      </c>
      <c r="D6" s="14">
        <f t="shared" ref="D6:D23" si="0">C6/C$23</f>
        <v>2.5205286649616996E-3</v>
      </c>
    </row>
    <row r="7" spans="1:6" ht="16.5" thickTop="1" thickBot="1" x14ac:dyDescent="0.3">
      <c r="A7" s="15">
        <v>3</v>
      </c>
      <c r="B7" s="16" t="s">
        <v>89</v>
      </c>
      <c r="C7" s="17">
        <v>815845.63591958582</v>
      </c>
      <c r="D7" s="14">
        <f t="shared" si="0"/>
        <v>1.2573763820656576E-2</v>
      </c>
    </row>
    <row r="8" spans="1:6" ht="16.5" thickTop="1" thickBot="1" x14ac:dyDescent="0.3">
      <c r="A8" s="15">
        <v>4</v>
      </c>
      <c r="B8" s="16" t="s">
        <v>90</v>
      </c>
      <c r="C8" s="17">
        <v>2509654.803304391</v>
      </c>
      <c r="D8" s="14">
        <f t="shared" si="0"/>
        <v>3.8678648728147462E-2</v>
      </c>
    </row>
    <row r="9" spans="1:6" ht="16.5" thickTop="1" thickBot="1" x14ac:dyDescent="0.3">
      <c r="A9" s="15">
        <v>5</v>
      </c>
      <c r="B9" s="16" t="s">
        <v>91</v>
      </c>
      <c r="C9" s="17">
        <v>497399.71750932315</v>
      </c>
      <c r="D9" s="14">
        <f t="shared" si="0"/>
        <v>7.6658944989931588E-3</v>
      </c>
    </row>
    <row r="10" spans="1:6" ht="16.5" thickTop="1" thickBot="1" x14ac:dyDescent="0.3">
      <c r="A10" s="15">
        <v>6</v>
      </c>
      <c r="B10" s="16" t="s">
        <v>92</v>
      </c>
      <c r="C10" s="17">
        <v>3053514.8802067335</v>
      </c>
      <c r="D10" s="14">
        <f t="shared" si="0"/>
        <v>4.7060587488837485E-2</v>
      </c>
    </row>
    <row r="11" spans="1:6" ht="16.5" thickTop="1" thickBot="1" x14ac:dyDescent="0.3">
      <c r="A11" s="15">
        <v>7</v>
      </c>
      <c r="B11" s="16" t="s">
        <v>93</v>
      </c>
      <c r="C11" s="17">
        <v>576062.6085173504</v>
      </c>
      <c r="D11" s="14">
        <f t="shared" si="0"/>
        <v>8.878242239102262E-3</v>
      </c>
    </row>
    <row r="12" spans="1:6" ht="16.5" thickTop="1" thickBot="1" x14ac:dyDescent="0.3">
      <c r="A12" s="15">
        <v>8</v>
      </c>
      <c r="B12" s="16" t="s">
        <v>94</v>
      </c>
      <c r="C12" s="17">
        <v>25837.859900430369</v>
      </c>
      <c r="D12" s="14">
        <f t="shared" si="0"/>
        <v>3.9821154114900054E-4</v>
      </c>
    </row>
    <row r="13" spans="1:6" ht="16.5" thickTop="1" thickBot="1" x14ac:dyDescent="0.3">
      <c r="A13" s="15">
        <v>9</v>
      </c>
      <c r="B13" s="16" t="s">
        <v>95</v>
      </c>
      <c r="C13" s="17">
        <v>135146.94046201621</v>
      </c>
      <c r="D13" s="14">
        <f t="shared" si="0"/>
        <v>2.0828765095229616E-3</v>
      </c>
    </row>
    <row r="14" spans="1:6" ht="16.5" thickTop="1" thickBot="1" x14ac:dyDescent="0.3">
      <c r="A14" s="15">
        <v>10</v>
      </c>
      <c r="B14" s="16" t="s">
        <v>96</v>
      </c>
      <c r="C14" s="17">
        <v>10040770.485543765</v>
      </c>
      <c r="D14" s="14">
        <f t="shared" si="0"/>
        <v>0.15474775019215825</v>
      </c>
    </row>
    <row r="15" spans="1:6" ht="16.5" thickTop="1" thickBot="1" x14ac:dyDescent="0.3">
      <c r="A15" s="15">
        <v>11</v>
      </c>
      <c r="B15" s="16" t="s">
        <v>97</v>
      </c>
      <c r="C15" s="17">
        <v>143864.48753232457</v>
      </c>
      <c r="D15" s="14">
        <f t="shared" si="0"/>
        <v>2.2172308201076638E-3</v>
      </c>
    </row>
    <row r="16" spans="1:6" ht="16.5" thickTop="1" thickBot="1" x14ac:dyDescent="0.3">
      <c r="A16" s="15">
        <v>12</v>
      </c>
      <c r="B16" s="16" t="s">
        <v>98</v>
      </c>
      <c r="C16" s="17">
        <v>229501.42097017987</v>
      </c>
      <c r="D16" s="14">
        <f t="shared" si="0"/>
        <v>3.5370620822546776E-3</v>
      </c>
    </row>
    <row r="17" spans="1:4" ht="16.5" thickTop="1" thickBot="1" x14ac:dyDescent="0.3">
      <c r="A17" s="15">
        <v>13</v>
      </c>
      <c r="B17" s="16" t="s">
        <v>99</v>
      </c>
      <c r="C17" s="17">
        <v>1044890.4481902102</v>
      </c>
      <c r="D17" s="14">
        <f t="shared" si="0"/>
        <v>1.6103788677125034E-2</v>
      </c>
    </row>
    <row r="18" spans="1:4" ht="16.5" thickTop="1" thickBot="1" x14ac:dyDescent="0.3">
      <c r="A18" s="15">
        <v>14</v>
      </c>
      <c r="B18" s="16" t="s">
        <v>100</v>
      </c>
      <c r="C18" s="17">
        <v>10728544.913106408</v>
      </c>
      <c r="D18" s="14">
        <f t="shared" si="0"/>
        <v>0.16534768826048216</v>
      </c>
    </row>
    <row r="19" spans="1:4" ht="16.5" thickTop="1" thickBot="1" x14ac:dyDescent="0.3">
      <c r="A19" s="15">
        <v>15</v>
      </c>
      <c r="B19" s="16" t="s">
        <v>101</v>
      </c>
      <c r="C19" s="17">
        <v>1417139.4318699958</v>
      </c>
      <c r="D19" s="14">
        <f t="shared" si="0"/>
        <v>2.1840867601367036E-2</v>
      </c>
    </row>
    <row r="20" spans="1:4" ht="16.5" thickTop="1" thickBot="1" x14ac:dyDescent="0.3">
      <c r="A20" s="15">
        <v>16</v>
      </c>
      <c r="B20" s="16" t="s">
        <v>102</v>
      </c>
      <c r="C20" s="17">
        <v>6593994.2152101938</v>
      </c>
      <c r="D20" s="14">
        <f t="shared" si="0"/>
        <v>0.10162624183602408</v>
      </c>
    </row>
    <row r="21" spans="1:4" ht="16.5" thickTop="1" thickBot="1" x14ac:dyDescent="0.3">
      <c r="A21" s="15">
        <v>17</v>
      </c>
      <c r="B21" s="16" t="s">
        <v>103</v>
      </c>
      <c r="C21" s="17">
        <v>20910038.409096796</v>
      </c>
      <c r="D21" s="14">
        <f t="shared" si="0"/>
        <v>0.32226425301704414</v>
      </c>
    </row>
    <row r="22" spans="1:4" ht="16.5" thickTop="1" thickBot="1" x14ac:dyDescent="0.3">
      <c r="A22" s="15">
        <v>18</v>
      </c>
      <c r="B22" s="16" t="s">
        <v>104</v>
      </c>
      <c r="C22" s="17">
        <v>3765809.3270117729</v>
      </c>
      <c r="D22" s="14">
        <f t="shared" si="0"/>
        <v>5.8038426617432845E-2</v>
      </c>
    </row>
    <row r="23" spans="1:4" ht="16.5" thickTop="1" thickBot="1" x14ac:dyDescent="0.3">
      <c r="A23" s="31"/>
      <c r="B23" s="18" t="s">
        <v>105</v>
      </c>
      <c r="C23" s="19">
        <f>SUM(C5:C22)</f>
        <v>64884759.055143766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17678.463668029177</v>
      </c>
      <c r="D7" s="14">
        <f t="shared" si="0"/>
        <v>2.6037207982556015E-2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11099.321072262959</v>
      </c>
      <c r="D9" s="14">
        <f t="shared" si="0"/>
        <v>1.634731030085574E-2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5885.1641200837876</v>
      </c>
      <c r="D14" s="14">
        <f t="shared" si="0"/>
        <v>8.6677917879942404E-3</v>
      </c>
    </row>
    <row r="15" spans="1:6" ht="16.5" thickTop="1" thickBot="1" x14ac:dyDescent="0.3">
      <c r="A15" s="15">
        <v>11</v>
      </c>
      <c r="B15" s="16" t="s">
        <v>97</v>
      </c>
      <c r="C15" s="17">
        <v>2421.782493686906</v>
      </c>
      <c r="D15" s="14">
        <f t="shared" si="0"/>
        <v>3.5668514900802323E-3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9989.4575847489486</v>
      </c>
      <c r="D17" s="14">
        <f t="shared" si="0"/>
        <v>1.4712680335305751E-2</v>
      </c>
    </row>
    <row r="18" spans="1:4" ht="16.5" thickTop="1" thickBot="1" x14ac:dyDescent="0.3">
      <c r="A18" s="15">
        <v>14</v>
      </c>
      <c r="B18" s="16" t="s">
        <v>100</v>
      </c>
      <c r="C18" s="17">
        <v>370434.32687468</v>
      </c>
      <c r="D18" s="14">
        <f t="shared" si="0"/>
        <v>0.54558336028695364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237642.0948917841</v>
      </c>
      <c r="D20" s="14">
        <f t="shared" si="0"/>
        <v>0.35000420660408504</v>
      </c>
    </row>
    <row r="21" spans="1:4" ht="16.5" thickTop="1" thickBot="1" x14ac:dyDescent="0.3">
      <c r="A21" s="15">
        <v>17</v>
      </c>
      <c r="B21" s="16" t="s">
        <v>103</v>
      </c>
      <c r="C21" s="17">
        <v>315.66039155152396</v>
      </c>
      <c r="D21" s="14">
        <f t="shared" si="0"/>
        <v>4.6491117220472556E-4</v>
      </c>
    </row>
    <row r="22" spans="1:4" ht="16.5" thickTop="1" thickBot="1" x14ac:dyDescent="0.3">
      <c r="A22" s="15">
        <v>18</v>
      </c>
      <c r="B22" s="16" t="s">
        <v>104</v>
      </c>
      <c r="C22" s="17">
        <v>23502.982437311326</v>
      </c>
      <c r="D22" s="14">
        <f t="shared" si="0"/>
        <v>3.4615680039964562E-2</v>
      </c>
    </row>
    <row r="23" spans="1:4" ht="16.5" thickTop="1" thickBot="1" x14ac:dyDescent="0.3">
      <c r="A23" s="31"/>
      <c r="B23" s="18" t="s">
        <v>105</v>
      </c>
      <c r="C23" s="19">
        <f>SUM(C5:C22)</f>
        <v>678969.25353413878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7661.758457214919</v>
      </c>
      <c r="D6" s="14">
        <f t="shared" ref="D6:D23" si="0">C6/C$23</f>
        <v>3.2209623328575331E-4</v>
      </c>
    </row>
    <row r="7" spans="1:6" ht="16.5" thickTop="1" thickBot="1" x14ac:dyDescent="0.3">
      <c r="A7" s="15">
        <v>3</v>
      </c>
      <c r="B7" s="16" t="s">
        <v>89</v>
      </c>
      <c r="C7" s="17">
        <v>116911.841726878</v>
      </c>
      <c r="D7" s="14">
        <f t="shared" si="0"/>
        <v>4.9149113818991357E-3</v>
      </c>
    </row>
    <row r="8" spans="1:6" ht="16.5" thickTop="1" thickBot="1" x14ac:dyDescent="0.3">
      <c r="A8" s="15">
        <v>4</v>
      </c>
      <c r="B8" s="16" t="s">
        <v>90</v>
      </c>
      <c r="C8" s="17">
        <v>13256920.810663344</v>
      </c>
      <c r="D8" s="14">
        <f t="shared" si="0"/>
        <v>0.55731387016791212</v>
      </c>
    </row>
    <row r="9" spans="1:6" ht="16.5" thickTop="1" thickBot="1" x14ac:dyDescent="0.3">
      <c r="A9" s="15">
        <v>5</v>
      </c>
      <c r="B9" s="16" t="s">
        <v>91</v>
      </c>
      <c r="C9" s="17">
        <v>29755.847961415991</v>
      </c>
      <c r="D9" s="14">
        <f t="shared" si="0"/>
        <v>1.2509199552708902E-3</v>
      </c>
    </row>
    <row r="10" spans="1:6" ht="16.5" thickTop="1" thickBot="1" x14ac:dyDescent="0.3">
      <c r="A10" s="15">
        <v>6</v>
      </c>
      <c r="B10" s="16" t="s">
        <v>92</v>
      </c>
      <c r="C10" s="17">
        <v>57028.831827170987</v>
      </c>
      <c r="D10" s="14">
        <f t="shared" si="0"/>
        <v>2.3974616300936722E-3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3088.1058625290511</v>
      </c>
      <c r="D13" s="14">
        <f t="shared" si="0"/>
        <v>1.2982232105889505E-4</v>
      </c>
    </row>
    <row r="14" spans="1:6" ht="16.5" thickTop="1" thickBot="1" x14ac:dyDescent="0.3">
      <c r="A14" s="15">
        <v>10</v>
      </c>
      <c r="B14" s="16" t="s">
        <v>96</v>
      </c>
      <c r="C14" s="17">
        <v>859983.0299454421</v>
      </c>
      <c r="D14" s="14">
        <f t="shared" si="0"/>
        <v>3.6153227249581782E-2</v>
      </c>
    </row>
    <row r="15" spans="1:6" ht="16.5" thickTop="1" thickBot="1" x14ac:dyDescent="0.3">
      <c r="A15" s="15">
        <v>11</v>
      </c>
      <c r="B15" s="16" t="s">
        <v>97</v>
      </c>
      <c r="C15" s="17">
        <v>399312.70033257303</v>
      </c>
      <c r="D15" s="14">
        <f t="shared" si="0"/>
        <v>1.6786892643315905E-2</v>
      </c>
    </row>
    <row r="16" spans="1:6" ht="16.5" thickTop="1" thickBot="1" x14ac:dyDescent="0.3">
      <c r="A16" s="15">
        <v>12</v>
      </c>
      <c r="B16" s="16" t="s">
        <v>98</v>
      </c>
      <c r="C16" s="17">
        <v>16539.281525711274</v>
      </c>
      <c r="D16" s="14">
        <f t="shared" si="0"/>
        <v>6.9530256147238591E-4</v>
      </c>
    </row>
    <row r="17" spans="1:4" ht="16.5" thickTop="1" thickBot="1" x14ac:dyDescent="0.3">
      <c r="A17" s="15">
        <v>13</v>
      </c>
      <c r="B17" s="16" t="s">
        <v>99</v>
      </c>
      <c r="C17" s="17">
        <v>303242.98241468926</v>
      </c>
      <c r="D17" s="14">
        <f t="shared" si="0"/>
        <v>1.2748173014268324E-2</v>
      </c>
    </row>
    <row r="18" spans="1:4" ht="16.5" thickTop="1" thickBot="1" x14ac:dyDescent="0.3">
      <c r="A18" s="15">
        <v>14</v>
      </c>
      <c r="B18" s="16" t="s">
        <v>100</v>
      </c>
      <c r="C18" s="17">
        <v>6218039.3574707136</v>
      </c>
      <c r="D18" s="14">
        <f t="shared" si="0"/>
        <v>0.26140305344367526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1868626.8627022349</v>
      </c>
      <c r="D20" s="14">
        <f t="shared" si="0"/>
        <v>7.8556075247476459E-2</v>
      </c>
    </row>
    <row r="21" spans="1:4" ht="16.5" thickTop="1" thickBot="1" x14ac:dyDescent="0.3">
      <c r="A21" s="15">
        <v>17</v>
      </c>
      <c r="B21" s="16" t="s">
        <v>103</v>
      </c>
      <c r="C21" s="17">
        <v>186101.95298450009</v>
      </c>
      <c r="D21" s="14">
        <f t="shared" si="0"/>
        <v>7.8236267037344407E-3</v>
      </c>
    </row>
    <row r="22" spans="1:4" ht="16.5" thickTop="1" thickBot="1" x14ac:dyDescent="0.3">
      <c r="A22" s="15">
        <v>18</v>
      </c>
      <c r="B22" s="16" t="s">
        <v>104</v>
      </c>
      <c r="C22" s="17">
        <v>463958.497951289</v>
      </c>
      <c r="D22" s="14">
        <f t="shared" si="0"/>
        <v>1.9504567446954973E-2</v>
      </c>
    </row>
    <row r="23" spans="1:4" ht="16.5" thickTop="1" thickBot="1" x14ac:dyDescent="0.3">
      <c r="A23" s="31"/>
      <c r="B23" s="18" t="s">
        <v>105</v>
      </c>
      <c r="C23" s="19">
        <f>SUM(C5:C22)</f>
        <v>23787171.861825705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1644.4972738454837</v>
      </c>
      <c r="D6" s="14">
        <f t="shared" ref="D6:D23" si="0">C6/C$23</f>
        <v>8.4119489997011533E-4</v>
      </c>
    </row>
    <row r="7" spans="1:6" ht="16.5" thickTop="1" thickBot="1" x14ac:dyDescent="0.3">
      <c r="A7" s="15">
        <v>3</v>
      </c>
      <c r="B7" s="16" t="s">
        <v>89</v>
      </c>
      <c r="C7" s="17">
        <v>63797.640534686339</v>
      </c>
      <c r="D7" s="14">
        <f t="shared" si="0"/>
        <v>3.2633833270159195E-2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17702.42423313902</v>
      </c>
      <c r="D9" s="14">
        <f t="shared" si="0"/>
        <v>9.0551618533258153E-3</v>
      </c>
    </row>
    <row r="10" spans="1:6" ht="16.5" thickTop="1" thickBot="1" x14ac:dyDescent="0.3">
      <c r="A10" s="15">
        <v>6</v>
      </c>
      <c r="B10" s="16" t="s">
        <v>92</v>
      </c>
      <c r="C10" s="17">
        <v>8022.5702211017788</v>
      </c>
      <c r="D10" s="14">
        <f t="shared" si="0"/>
        <v>4.1037131906349559E-3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59935.397902299163</v>
      </c>
      <c r="D14" s="14">
        <f t="shared" si="0"/>
        <v>3.0658215033216769E-2</v>
      </c>
    </row>
    <row r="15" spans="1:6" ht="16.5" thickTop="1" thickBot="1" x14ac:dyDescent="0.3">
      <c r="A15" s="15">
        <v>11</v>
      </c>
      <c r="B15" s="16" t="s">
        <v>97</v>
      </c>
      <c r="C15" s="17">
        <v>111544.25021327684</v>
      </c>
      <c r="D15" s="14">
        <f t="shared" si="0"/>
        <v>5.7057227088608234E-2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73834.575687417964</v>
      </c>
      <c r="D17" s="14">
        <f t="shared" si="0"/>
        <v>3.7767936437180877E-2</v>
      </c>
    </row>
    <row r="18" spans="1:4" ht="16.5" thickTop="1" thickBot="1" x14ac:dyDescent="0.3">
      <c r="A18" s="15">
        <v>14</v>
      </c>
      <c r="B18" s="16" t="s">
        <v>100</v>
      </c>
      <c r="C18" s="17">
        <v>744217.95237588917</v>
      </c>
      <c r="D18" s="14">
        <f t="shared" si="0"/>
        <v>0.38068311572258762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503860.08662366524</v>
      </c>
      <c r="D20" s="14">
        <f t="shared" si="0"/>
        <v>0.25773501842007429</v>
      </c>
    </row>
    <row r="21" spans="1:4" ht="16.5" thickTop="1" thickBot="1" x14ac:dyDescent="0.3">
      <c r="A21" s="15">
        <v>17</v>
      </c>
      <c r="B21" s="16" t="s">
        <v>103</v>
      </c>
      <c r="C21" s="17">
        <v>42140.6476514526</v>
      </c>
      <c r="D21" s="14">
        <f t="shared" si="0"/>
        <v>2.155582648242825E-2</v>
      </c>
    </row>
    <row r="22" spans="1:4" ht="16.5" thickTop="1" thickBot="1" x14ac:dyDescent="0.3">
      <c r="A22" s="15">
        <v>18</v>
      </c>
      <c r="B22" s="16" t="s">
        <v>104</v>
      </c>
      <c r="C22" s="17">
        <v>328253.8852063595</v>
      </c>
      <c r="D22" s="14">
        <f t="shared" si="0"/>
        <v>0.16790875760181401</v>
      </c>
    </row>
    <row r="23" spans="1:4" ht="16.5" thickTop="1" thickBot="1" x14ac:dyDescent="0.3">
      <c r="A23" s="31"/>
      <c r="B23" s="18" t="s">
        <v>105</v>
      </c>
      <c r="C23" s="19">
        <f>SUM(C5:C22)</f>
        <v>1954953.9279231329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3444476.1079250136</v>
      </c>
      <c r="D5" s="14">
        <f>C5/C$23</f>
        <v>2.4710595281653518E-2</v>
      </c>
    </row>
    <row r="6" spans="1:6" ht="16.5" thickTop="1" thickBot="1" x14ac:dyDescent="0.3">
      <c r="A6" s="15">
        <v>2</v>
      </c>
      <c r="B6" s="16" t="s">
        <v>88</v>
      </c>
      <c r="C6" s="17">
        <v>888500.78473903635</v>
      </c>
      <c r="D6" s="14">
        <f t="shared" ref="D6:D23" si="0">C6/C$23</f>
        <v>6.3740849438912259E-3</v>
      </c>
    </row>
    <row r="7" spans="1:6" ht="16.5" thickTop="1" thickBot="1" x14ac:dyDescent="0.3">
      <c r="A7" s="15">
        <v>3</v>
      </c>
      <c r="B7" s="16" t="s">
        <v>89</v>
      </c>
      <c r="C7" s="17">
        <v>2452495.514787049</v>
      </c>
      <c r="D7" s="14">
        <f t="shared" si="0"/>
        <v>1.7594148485030686E-2</v>
      </c>
    </row>
    <row r="8" spans="1:6" ht="16.5" thickTop="1" thickBot="1" x14ac:dyDescent="0.3">
      <c r="A8" s="15">
        <v>4</v>
      </c>
      <c r="B8" s="16" t="s">
        <v>90</v>
      </c>
      <c r="C8" s="17">
        <v>82578.131478868585</v>
      </c>
      <c r="D8" s="14">
        <f t="shared" si="0"/>
        <v>5.9241368560943345E-4</v>
      </c>
    </row>
    <row r="9" spans="1:6" ht="16.5" thickTop="1" thickBot="1" x14ac:dyDescent="0.3">
      <c r="A9" s="15">
        <v>5</v>
      </c>
      <c r="B9" s="16" t="s">
        <v>91</v>
      </c>
      <c r="C9" s="17">
        <v>2384814.7574597728</v>
      </c>
      <c r="D9" s="14">
        <f t="shared" si="0"/>
        <v>1.7108608231515145E-2</v>
      </c>
    </row>
    <row r="10" spans="1:6" ht="16.5" thickTop="1" thickBot="1" x14ac:dyDescent="0.3">
      <c r="A10" s="15">
        <v>6</v>
      </c>
      <c r="B10" s="16" t="s">
        <v>92</v>
      </c>
      <c r="C10" s="17">
        <v>5640660.585560021</v>
      </c>
      <c r="D10" s="14">
        <f t="shared" si="0"/>
        <v>4.0465974065041425E-2</v>
      </c>
    </row>
    <row r="11" spans="1:6" ht="16.5" thickTop="1" thickBot="1" x14ac:dyDescent="0.3">
      <c r="A11" s="15">
        <v>7</v>
      </c>
      <c r="B11" s="16" t="s">
        <v>93</v>
      </c>
      <c r="C11" s="17">
        <v>9322636.2624486499</v>
      </c>
      <c r="D11" s="14">
        <f t="shared" si="0"/>
        <v>6.6880385992345137E-2</v>
      </c>
    </row>
    <row r="12" spans="1:6" ht="16.5" thickTop="1" thickBot="1" x14ac:dyDescent="0.3">
      <c r="A12" s="15">
        <v>8</v>
      </c>
      <c r="B12" s="16" t="s">
        <v>94</v>
      </c>
      <c r="C12" s="17">
        <v>1532520.1473084697</v>
      </c>
      <c r="D12" s="14">
        <f t="shared" si="0"/>
        <v>1.0994265581924033E-2</v>
      </c>
    </row>
    <row r="13" spans="1:6" ht="16.5" thickTop="1" thickBot="1" x14ac:dyDescent="0.3">
      <c r="A13" s="15">
        <v>9</v>
      </c>
      <c r="B13" s="16" t="s">
        <v>95</v>
      </c>
      <c r="C13" s="17">
        <v>525270.40366010286</v>
      </c>
      <c r="D13" s="14">
        <f t="shared" si="0"/>
        <v>3.7682782378463653E-3</v>
      </c>
    </row>
    <row r="14" spans="1:6" ht="16.5" thickTop="1" thickBot="1" x14ac:dyDescent="0.3">
      <c r="A14" s="15">
        <v>10</v>
      </c>
      <c r="B14" s="16" t="s">
        <v>96</v>
      </c>
      <c r="C14" s="17">
        <v>6168851.7683108719</v>
      </c>
      <c r="D14" s="14">
        <f t="shared" si="0"/>
        <v>4.4255205907371364E-2</v>
      </c>
    </row>
    <row r="15" spans="1:6" ht="16.5" thickTop="1" thickBot="1" x14ac:dyDescent="0.3">
      <c r="A15" s="15">
        <v>11</v>
      </c>
      <c r="B15" s="16" t="s">
        <v>97</v>
      </c>
      <c r="C15" s="17">
        <v>2439884.1069359686</v>
      </c>
      <c r="D15" s="14">
        <f t="shared" si="0"/>
        <v>1.7503674524528272E-2</v>
      </c>
    </row>
    <row r="16" spans="1:6" ht="16.5" thickTop="1" thickBot="1" x14ac:dyDescent="0.3">
      <c r="A16" s="15">
        <v>12</v>
      </c>
      <c r="B16" s="16" t="s">
        <v>98</v>
      </c>
      <c r="C16" s="17">
        <v>8166083.0727153346</v>
      </c>
      <c r="D16" s="14">
        <f t="shared" si="0"/>
        <v>5.8583299034055361E-2</v>
      </c>
    </row>
    <row r="17" spans="1:4" ht="16.5" thickTop="1" thickBot="1" x14ac:dyDescent="0.3">
      <c r="A17" s="15">
        <v>13</v>
      </c>
      <c r="B17" s="16" t="s">
        <v>99</v>
      </c>
      <c r="C17" s="17">
        <v>8647702.4188008066</v>
      </c>
      <c r="D17" s="14">
        <f t="shared" si="0"/>
        <v>6.2038425552004138E-2</v>
      </c>
    </row>
    <row r="18" spans="1:4" ht="16.5" thickTop="1" thickBot="1" x14ac:dyDescent="0.3">
      <c r="A18" s="15">
        <v>14</v>
      </c>
      <c r="B18" s="16" t="s">
        <v>100</v>
      </c>
      <c r="C18" s="17">
        <v>23990463.548090849</v>
      </c>
      <c r="D18" s="14">
        <f t="shared" si="0"/>
        <v>0.17210705395580586</v>
      </c>
    </row>
    <row r="19" spans="1:4" ht="16.5" thickTop="1" thickBot="1" x14ac:dyDescent="0.3">
      <c r="A19" s="15">
        <v>15</v>
      </c>
      <c r="B19" s="16" t="s">
        <v>101</v>
      </c>
      <c r="C19" s="17">
        <v>2065361.9082577999</v>
      </c>
      <c r="D19" s="14">
        <f t="shared" si="0"/>
        <v>1.4816860569210591E-2</v>
      </c>
    </row>
    <row r="20" spans="1:4" ht="16.5" thickTop="1" thickBot="1" x14ac:dyDescent="0.3">
      <c r="A20" s="15">
        <v>16</v>
      </c>
      <c r="B20" s="16" t="s">
        <v>102</v>
      </c>
      <c r="C20" s="17">
        <v>7702975.7824592479</v>
      </c>
      <c r="D20" s="14">
        <f t="shared" si="0"/>
        <v>5.5260977594469247E-2</v>
      </c>
    </row>
    <row r="21" spans="1:4" ht="16.5" thickTop="1" thickBot="1" x14ac:dyDescent="0.3">
      <c r="A21" s="15">
        <v>17</v>
      </c>
      <c r="B21" s="16" t="s">
        <v>103</v>
      </c>
      <c r="C21" s="17">
        <v>45402412.959407151</v>
      </c>
      <c r="D21" s="14">
        <f t="shared" si="0"/>
        <v>0.32571590462454014</v>
      </c>
    </row>
    <row r="22" spans="1:4" ht="16.5" thickTop="1" thickBot="1" x14ac:dyDescent="0.3">
      <c r="A22" s="15">
        <v>18</v>
      </c>
      <c r="B22" s="16" t="s">
        <v>104</v>
      </c>
      <c r="C22" s="17">
        <v>8534992.0318363197</v>
      </c>
      <c r="D22" s="14">
        <f t="shared" si="0"/>
        <v>6.1229843733158026E-2</v>
      </c>
    </row>
    <row r="23" spans="1:4" ht="16.5" thickTop="1" thickBot="1" x14ac:dyDescent="0.3">
      <c r="A23" s="31"/>
      <c r="B23" s="18" t="s">
        <v>105</v>
      </c>
      <c r="C23" s="19">
        <f>SUM(C5:C22)</f>
        <v>139392680.29218134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1067600.7804204624</v>
      </c>
      <c r="D5" s="14">
        <f>C5/C$23</f>
        <v>5.0558314017413834E-2</v>
      </c>
    </row>
    <row r="6" spans="1:6" ht="16.5" thickTop="1" thickBot="1" x14ac:dyDescent="0.3">
      <c r="A6" s="15">
        <v>2</v>
      </c>
      <c r="B6" s="16" t="s">
        <v>88</v>
      </c>
      <c r="C6" s="17">
        <v>15785.417860269574</v>
      </c>
      <c r="D6" s="14">
        <f t="shared" ref="D6:D23" si="0">C6/C$23</f>
        <v>7.4754920351527432E-4</v>
      </c>
    </row>
    <row r="7" spans="1:6" ht="16.5" thickTop="1" thickBot="1" x14ac:dyDescent="0.3">
      <c r="A7" s="15">
        <v>3</v>
      </c>
      <c r="B7" s="16" t="s">
        <v>89</v>
      </c>
      <c r="C7" s="17">
        <v>491968.07889211038</v>
      </c>
      <c r="D7" s="14">
        <f t="shared" si="0"/>
        <v>2.3298106441412642E-2</v>
      </c>
    </row>
    <row r="8" spans="1:6" ht="16.5" thickTop="1" thickBot="1" x14ac:dyDescent="0.3">
      <c r="A8" s="15">
        <v>4</v>
      </c>
      <c r="B8" s="16" t="s">
        <v>90</v>
      </c>
      <c r="C8" s="17">
        <v>96874.452143713599</v>
      </c>
      <c r="D8" s="14">
        <f t="shared" si="0"/>
        <v>4.5876783359205253E-3</v>
      </c>
    </row>
    <row r="9" spans="1:6" ht="16.5" thickTop="1" thickBot="1" x14ac:dyDescent="0.3">
      <c r="A9" s="15">
        <v>5</v>
      </c>
      <c r="B9" s="16" t="s">
        <v>91</v>
      </c>
      <c r="C9" s="17">
        <v>277346.37556079257</v>
      </c>
      <c r="D9" s="14">
        <f t="shared" si="0"/>
        <v>1.3134277722869096E-2</v>
      </c>
    </row>
    <row r="10" spans="1:6" ht="16.5" thickTop="1" thickBot="1" x14ac:dyDescent="0.3">
      <c r="A10" s="15">
        <v>6</v>
      </c>
      <c r="B10" s="16" t="s">
        <v>92</v>
      </c>
      <c r="C10" s="17">
        <v>292178.49474522664</v>
      </c>
      <c r="D10" s="14">
        <f t="shared" si="0"/>
        <v>1.3836681611123084E-2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2204.9591960630573</v>
      </c>
      <c r="D12" s="14">
        <f t="shared" si="0"/>
        <v>1.0442013669776044E-4</v>
      </c>
    </row>
    <row r="13" spans="1:6" ht="16.5" thickTop="1" thickBot="1" x14ac:dyDescent="0.3">
      <c r="A13" s="15">
        <v>9</v>
      </c>
      <c r="B13" s="16" t="s">
        <v>95</v>
      </c>
      <c r="C13" s="17">
        <v>63484.383636940562</v>
      </c>
      <c r="D13" s="14">
        <f t="shared" si="0"/>
        <v>3.0064266174986498E-3</v>
      </c>
    </row>
    <row r="14" spans="1:6" ht="16.5" thickTop="1" thickBot="1" x14ac:dyDescent="0.3">
      <c r="A14" s="15">
        <v>10</v>
      </c>
      <c r="B14" s="16" t="s">
        <v>96</v>
      </c>
      <c r="C14" s="17">
        <v>1416109.934144876</v>
      </c>
      <c r="D14" s="14">
        <f t="shared" si="0"/>
        <v>6.7062643683604789E-2</v>
      </c>
    </row>
    <row r="15" spans="1:6" ht="16.5" thickTop="1" thickBot="1" x14ac:dyDescent="0.3">
      <c r="A15" s="15">
        <v>11</v>
      </c>
      <c r="B15" s="16" t="s">
        <v>97</v>
      </c>
      <c r="C15" s="17">
        <v>1630585.7655141952</v>
      </c>
      <c r="D15" s="14">
        <f t="shared" si="0"/>
        <v>7.7219564351314801E-2</v>
      </c>
    </row>
    <row r="16" spans="1:6" ht="16.5" thickTop="1" thickBot="1" x14ac:dyDescent="0.3">
      <c r="A16" s="15">
        <v>12</v>
      </c>
      <c r="B16" s="16" t="s">
        <v>98</v>
      </c>
      <c r="C16" s="17">
        <v>504049.64202601713</v>
      </c>
      <c r="D16" s="14">
        <f t="shared" si="0"/>
        <v>2.3870252391422816E-2</v>
      </c>
    </row>
    <row r="17" spans="1:4" ht="16.5" thickTop="1" thickBot="1" x14ac:dyDescent="0.3">
      <c r="A17" s="15">
        <v>13</v>
      </c>
      <c r="B17" s="16" t="s">
        <v>99</v>
      </c>
      <c r="C17" s="17">
        <v>3279967.9759415719</v>
      </c>
      <c r="D17" s="14">
        <f t="shared" si="0"/>
        <v>0.15532927095595148</v>
      </c>
    </row>
    <row r="18" spans="1:4" ht="16.5" thickTop="1" thickBot="1" x14ac:dyDescent="0.3">
      <c r="A18" s="15">
        <v>14</v>
      </c>
      <c r="B18" s="16" t="s">
        <v>100</v>
      </c>
      <c r="C18" s="17">
        <v>6689994.5818925733</v>
      </c>
      <c r="D18" s="14">
        <f t="shared" si="0"/>
        <v>0.3168177216139838</v>
      </c>
    </row>
    <row r="19" spans="1:4" ht="16.5" thickTop="1" thickBot="1" x14ac:dyDescent="0.3">
      <c r="A19" s="15">
        <v>15</v>
      </c>
      <c r="B19" s="16" t="s">
        <v>101</v>
      </c>
      <c r="C19" s="17">
        <v>82835.586193351526</v>
      </c>
      <c r="D19" s="14">
        <f t="shared" si="0"/>
        <v>3.9228404993583927E-3</v>
      </c>
    </row>
    <row r="20" spans="1:4" ht="16.5" thickTop="1" thickBot="1" x14ac:dyDescent="0.3">
      <c r="A20" s="15">
        <v>16</v>
      </c>
      <c r="B20" s="16" t="s">
        <v>102</v>
      </c>
      <c r="C20" s="17">
        <v>3735018.3480724082</v>
      </c>
      <c r="D20" s="14">
        <f t="shared" si="0"/>
        <v>0.17687906749962856</v>
      </c>
    </row>
    <row r="21" spans="1:4" ht="16.5" thickTop="1" thickBot="1" x14ac:dyDescent="0.3">
      <c r="A21" s="15">
        <v>17</v>
      </c>
      <c r="B21" s="16" t="s">
        <v>103</v>
      </c>
      <c r="C21" s="17">
        <v>531798.31046948174</v>
      </c>
      <c r="D21" s="14">
        <f t="shared" si="0"/>
        <v>2.5184344623705803E-2</v>
      </c>
    </row>
    <row r="22" spans="1:4" ht="16.5" thickTop="1" thickBot="1" x14ac:dyDescent="0.3">
      <c r="A22" s="15">
        <v>18</v>
      </c>
      <c r="B22" s="16" t="s">
        <v>104</v>
      </c>
      <c r="C22" s="17">
        <v>938422.82329058344</v>
      </c>
      <c r="D22" s="14">
        <f t="shared" si="0"/>
        <v>4.4440840294578718E-2</v>
      </c>
    </row>
    <row r="23" spans="1:4" ht="16.5" thickTop="1" thickBot="1" x14ac:dyDescent="0.3">
      <c r="A23" s="31"/>
      <c r="B23" s="18" t="s">
        <v>105</v>
      </c>
      <c r="C23" s="19">
        <f>SUM(C5:C22)</f>
        <v>21116225.910000637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8597.2783930947189</v>
      </c>
      <c r="D5" s="14">
        <f>C5/C$23</f>
        <v>4.7127717944337973E-4</v>
      </c>
    </row>
    <row r="6" spans="1:6" ht="16.5" thickTop="1" thickBot="1" x14ac:dyDescent="0.3">
      <c r="A6" s="15">
        <v>2</v>
      </c>
      <c r="B6" s="16" t="s">
        <v>88</v>
      </c>
      <c r="C6" s="17">
        <v>38880.040249235513</v>
      </c>
      <c r="D6" s="14">
        <f t="shared" ref="D6:D23" si="0">C6/C$23</f>
        <v>2.1312879341003933E-3</v>
      </c>
    </row>
    <row r="7" spans="1:6" ht="16.5" thickTop="1" thickBot="1" x14ac:dyDescent="0.3">
      <c r="A7" s="15">
        <v>3</v>
      </c>
      <c r="B7" s="16" t="s">
        <v>89</v>
      </c>
      <c r="C7" s="17">
        <v>719648.72286819632</v>
      </c>
      <c r="D7" s="14">
        <f t="shared" si="0"/>
        <v>3.9448998252256257E-2</v>
      </c>
    </row>
    <row r="8" spans="1:6" ht="16.5" thickTop="1" thickBot="1" x14ac:dyDescent="0.3">
      <c r="A8" s="15">
        <v>4</v>
      </c>
      <c r="B8" s="16" t="s">
        <v>90</v>
      </c>
      <c r="C8" s="17">
        <v>881044.17776441399</v>
      </c>
      <c r="D8" s="14">
        <f t="shared" si="0"/>
        <v>4.8296216090352923E-2</v>
      </c>
    </row>
    <row r="9" spans="1:6" ht="16.5" thickTop="1" thickBot="1" x14ac:dyDescent="0.3">
      <c r="A9" s="15">
        <v>5</v>
      </c>
      <c r="B9" s="16" t="s">
        <v>91</v>
      </c>
      <c r="C9" s="17">
        <v>329885.7748040313</v>
      </c>
      <c r="D9" s="14">
        <f t="shared" si="0"/>
        <v>1.8083355031635183E-2</v>
      </c>
    </row>
    <row r="10" spans="1:6" ht="16.5" thickTop="1" thickBot="1" x14ac:dyDescent="0.3">
      <c r="A10" s="15">
        <v>6</v>
      </c>
      <c r="B10" s="16" t="s">
        <v>92</v>
      </c>
      <c r="C10" s="17">
        <v>350628.04286449705</v>
      </c>
      <c r="D10" s="14">
        <f t="shared" si="0"/>
        <v>1.9220384349500044E-2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9759.9237932751766</v>
      </c>
      <c r="D12" s="14">
        <f t="shared" si="0"/>
        <v>5.3500993530364803E-4</v>
      </c>
    </row>
    <row r="13" spans="1:6" ht="16.5" thickTop="1" thickBot="1" x14ac:dyDescent="0.3">
      <c r="A13" s="15">
        <v>9</v>
      </c>
      <c r="B13" s="16" t="s">
        <v>95</v>
      </c>
      <c r="C13" s="17">
        <v>113.42315364798317</v>
      </c>
      <c r="D13" s="14">
        <f t="shared" si="0"/>
        <v>6.2175192532706995E-6</v>
      </c>
    </row>
    <row r="14" spans="1:6" ht="16.5" thickTop="1" thickBot="1" x14ac:dyDescent="0.3">
      <c r="A14" s="15">
        <v>10</v>
      </c>
      <c r="B14" s="16" t="s">
        <v>96</v>
      </c>
      <c r="C14" s="17">
        <v>1609031.1974199375</v>
      </c>
      <c r="D14" s="14">
        <f t="shared" si="0"/>
        <v>8.8202294922255134E-2</v>
      </c>
    </row>
    <row r="15" spans="1:6" ht="16.5" thickTop="1" thickBot="1" x14ac:dyDescent="0.3">
      <c r="A15" s="15">
        <v>11</v>
      </c>
      <c r="B15" s="16" t="s">
        <v>97</v>
      </c>
      <c r="C15" s="17">
        <v>3141496.0976569098</v>
      </c>
      <c r="D15" s="14">
        <f t="shared" si="0"/>
        <v>0.17220745361988901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466290.24035291182</v>
      </c>
      <c r="D17" s="14">
        <f t="shared" si="0"/>
        <v>2.5560641313185729E-2</v>
      </c>
    </row>
    <row r="18" spans="1:4" ht="16.5" thickTop="1" thickBot="1" x14ac:dyDescent="0.3">
      <c r="A18" s="15">
        <v>14</v>
      </c>
      <c r="B18" s="16" t="s">
        <v>100</v>
      </c>
      <c r="C18" s="17">
        <v>5288155.7742801616</v>
      </c>
      <c r="D18" s="14">
        <f t="shared" si="0"/>
        <v>0.2898809395030974</v>
      </c>
    </row>
    <row r="19" spans="1:4" ht="16.5" thickTop="1" thickBot="1" x14ac:dyDescent="0.3">
      <c r="A19" s="15">
        <v>15</v>
      </c>
      <c r="B19" s="16" t="s">
        <v>101</v>
      </c>
      <c r="C19" s="17">
        <v>31047.657642158854</v>
      </c>
      <c r="D19" s="14">
        <f t="shared" si="0"/>
        <v>1.7019400620634424E-3</v>
      </c>
    </row>
    <row r="20" spans="1:4" ht="16.5" thickTop="1" thickBot="1" x14ac:dyDescent="0.3">
      <c r="A20" s="15">
        <v>16</v>
      </c>
      <c r="B20" s="16" t="s">
        <v>102</v>
      </c>
      <c r="C20" s="17">
        <v>3867279.7996894405</v>
      </c>
      <c r="D20" s="14">
        <f t="shared" si="0"/>
        <v>0.21199275314614305</v>
      </c>
    </row>
    <row r="21" spans="1:4" ht="16.5" thickTop="1" thickBot="1" x14ac:dyDescent="0.3">
      <c r="A21" s="15">
        <v>17</v>
      </c>
      <c r="B21" s="16" t="s">
        <v>103</v>
      </c>
      <c r="C21" s="17">
        <v>564265.42187712691</v>
      </c>
      <c r="D21" s="14">
        <f t="shared" si="0"/>
        <v>3.0931348773499154E-2</v>
      </c>
    </row>
    <row r="22" spans="1:4" ht="16.5" thickTop="1" thickBot="1" x14ac:dyDescent="0.3">
      <c r="A22" s="15">
        <v>18</v>
      </c>
      <c r="B22" s="16" t="s">
        <v>104</v>
      </c>
      <c r="C22" s="17">
        <v>936385.86346129107</v>
      </c>
      <c r="D22" s="14">
        <f t="shared" si="0"/>
        <v>5.132988236802221E-2</v>
      </c>
    </row>
    <row r="23" spans="1:4" ht="16.5" thickTop="1" thickBot="1" x14ac:dyDescent="0.3">
      <c r="A23" s="31"/>
      <c r="B23" s="18" t="s">
        <v>105</v>
      </c>
      <c r="C23" s="19">
        <f>SUM(C5:C22)</f>
        <v>18242509.436270326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135344.87135311565</v>
      </c>
      <c r="D5" s="14">
        <f>C5/C$23</f>
        <v>3.86889672111614E-3</v>
      </c>
    </row>
    <row r="6" spans="1:6" ht="16.5" thickTop="1" thickBot="1" x14ac:dyDescent="0.3">
      <c r="A6" s="15">
        <v>2</v>
      </c>
      <c r="B6" s="16" t="s">
        <v>88</v>
      </c>
      <c r="C6" s="17">
        <v>452.9221034376659</v>
      </c>
      <c r="D6" s="14">
        <f t="shared" ref="D6:D23" si="0">C6/C$23</f>
        <v>1.2946991070974722E-5</v>
      </c>
    </row>
    <row r="7" spans="1:6" ht="16.5" thickTop="1" thickBot="1" x14ac:dyDescent="0.3">
      <c r="A7" s="15">
        <v>3</v>
      </c>
      <c r="B7" s="16" t="s">
        <v>89</v>
      </c>
      <c r="C7" s="17">
        <v>72036.163461690579</v>
      </c>
      <c r="D7" s="14">
        <f t="shared" si="0"/>
        <v>2.059187569003554E-3</v>
      </c>
    </row>
    <row r="8" spans="1:6" ht="16.5" thickTop="1" thickBot="1" x14ac:dyDescent="0.3">
      <c r="A8" s="15">
        <v>4</v>
      </c>
      <c r="B8" s="16" t="s">
        <v>90</v>
      </c>
      <c r="C8" s="17">
        <v>506095.62271443097</v>
      </c>
      <c r="D8" s="14">
        <f t="shared" si="0"/>
        <v>1.4466981095889299E-2</v>
      </c>
    </row>
    <row r="9" spans="1:6" ht="16.5" thickTop="1" thickBot="1" x14ac:dyDescent="0.3">
      <c r="A9" s="15">
        <v>5</v>
      </c>
      <c r="B9" s="16" t="s">
        <v>91</v>
      </c>
      <c r="C9" s="17">
        <v>948449.78851405391</v>
      </c>
      <c r="D9" s="14">
        <f t="shared" si="0"/>
        <v>2.7111882705563993E-2</v>
      </c>
    </row>
    <row r="10" spans="1:6" ht="16.5" thickTop="1" thickBot="1" x14ac:dyDescent="0.3">
      <c r="A10" s="15">
        <v>6</v>
      </c>
      <c r="B10" s="16" t="s">
        <v>92</v>
      </c>
      <c r="C10" s="17">
        <v>93087.655722092939</v>
      </c>
      <c r="D10" s="14">
        <f t="shared" si="0"/>
        <v>2.6609543634643447E-3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2545.9140670568536</v>
      </c>
      <c r="D12" s="14">
        <f t="shared" si="0"/>
        <v>7.2776149460302203E-5</v>
      </c>
    </row>
    <row r="13" spans="1:6" ht="16.5" thickTop="1" thickBot="1" x14ac:dyDescent="0.3">
      <c r="A13" s="15">
        <v>9</v>
      </c>
      <c r="B13" s="16" t="s">
        <v>95</v>
      </c>
      <c r="C13" s="17">
        <v>92192.789653211439</v>
      </c>
      <c r="D13" s="14">
        <f t="shared" si="0"/>
        <v>2.6353741965535428E-3</v>
      </c>
    </row>
    <row r="14" spans="1:6" ht="16.5" thickTop="1" thickBot="1" x14ac:dyDescent="0.3">
      <c r="A14" s="15">
        <v>10</v>
      </c>
      <c r="B14" s="16" t="s">
        <v>96</v>
      </c>
      <c r="C14" s="17">
        <v>1629323.8155093743</v>
      </c>
      <c r="D14" s="14">
        <f t="shared" si="0"/>
        <v>4.6574986583823336E-2</v>
      </c>
    </row>
    <row r="15" spans="1:6" ht="16.5" thickTop="1" thickBot="1" x14ac:dyDescent="0.3">
      <c r="A15" s="15">
        <v>11</v>
      </c>
      <c r="B15" s="16" t="s">
        <v>97</v>
      </c>
      <c r="C15" s="17">
        <v>969431.68564758904</v>
      </c>
      <c r="D15" s="14">
        <f t="shared" si="0"/>
        <v>2.7711660090633423E-2</v>
      </c>
    </row>
    <row r="16" spans="1:6" ht="16.5" thickTop="1" thickBot="1" x14ac:dyDescent="0.3">
      <c r="A16" s="15">
        <v>12</v>
      </c>
      <c r="B16" s="16" t="s">
        <v>98</v>
      </c>
      <c r="C16" s="17">
        <v>21665429.544802286</v>
      </c>
      <c r="D16" s="14">
        <f t="shared" si="0"/>
        <v>0.61931648011078289</v>
      </c>
    </row>
    <row r="17" spans="1:4" ht="16.5" thickTop="1" thickBot="1" x14ac:dyDescent="0.3">
      <c r="A17" s="15">
        <v>13</v>
      </c>
      <c r="B17" s="16" t="s">
        <v>99</v>
      </c>
      <c r="C17" s="17">
        <v>111491.39214311008</v>
      </c>
      <c r="D17" s="14">
        <f t="shared" si="0"/>
        <v>3.1870338135662401E-3</v>
      </c>
    </row>
    <row r="18" spans="1:4" ht="16.5" thickTop="1" thickBot="1" x14ac:dyDescent="0.3">
      <c r="A18" s="15">
        <v>14</v>
      </c>
      <c r="B18" s="16" t="s">
        <v>100</v>
      </c>
      <c r="C18" s="17">
        <v>6172723.2521147467</v>
      </c>
      <c r="D18" s="14">
        <f t="shared" si="0"/>
        <v>0.17645019358108352</v>
      </c>
    </row>
    <row r="19" spans="1:4" ht="16.5" thickTop="1" thickBot="1" x14ac:dyDescent="0.3">
      <c r="A19" s="15">
        <v>15</v>
      </c>
      <c r="B19" s="16" t="s">
        <v>101</v>
      </c>
      <c r="C19" s="17">
        <v>19984.881853960163</v>
      </c>
      <c r="D19" s="14">
        <f t="shared" si="0"/>
        <v>5.7127723498996122E-4</v>
      </c>
    </row>
    <row r="20" spans="1:4" ht="16.5" thickTop="1" thickBot="1" x14ac:dyDescent="0.3">
      <c r="A20" s="15">
        <v>16</v>
      </c>
      <c r="B20" s="16" t="s">
        <v>102</v>
      </c>
      <c r="C20" s="17">
        <v>1199154.5225762303</v>
      </c>
      <c r="D20" s="14">
        <f t="shared" si="0"/>
        <v>3.4278395288451897E-2</v>
      </c>
    </row>
    <row r="21" spans="1:4" ht="16.5" thickTop="1" thickBot="1" x14ac:dyDescent="0.3">
      <c r="A21" s="15">
        <v>17</v>
      </c>
      <c r="B21" s="16" t="s">
        <v>103</v>
      </c>
      <c r="C21" s="17">
        <v>130126.9586738025</v>
      </c>
      <c r="D21" s="14">
        <f t="shared" si="0"/>
        <v>3.7197402362472345E-3</v>
      </c>
    </row>
    <row r="22" spans="1:4" ht="16.5" thickTop="1" thickBot="1" x14ac:dyDescent="0.3">
      <c r="A22" s="15">
        <v>18</v>
      </c>
      <c r="B22" s="16" t="s">
        <v>104</v>
      </c>
      <c r="C22" s="17">
        <v>1234936.2672896378</v>
      </c>
      <c r="D22" s="14">
        <f t="shared" si="0"/>
        <v>3.5301233268299224E-2</v>
      </c>
    </row>
    <row r="23" spans="1:4" ht="16.5" thickTop="1" thickBot="1" x14ac:dyDescent="0.3">
      <c r="A23" s="31"/>
      <c r="B23" s="18" t="s">
        <v>105</v>
      </c>
      <c r="C23" s="19">
        <f>SUM(C5:C22)</f>
        <v>34982808.048199832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78756.111983985553</v>
      </c>
      <c r="D5" s="14">
        <f>C5/C$23</f>
        <v>4.0604249252727681E-3</v>
      </c>
    </row>
    <row r="6" spans="1:6" ht="16.5" thickTop="1" thickBot="1" x14ac:dyDescent="0.3">
      <c r="A6" s="15">
        <v>2</v>
      </c>
      <c r="B6" s="16" t="s">
        <v>88</v>
      </c>
      <c r="C6" s="17">
        <v>18614.111415421175</v>
      </c>
      <c r="D6" s="14">
        <f t="shared" ref="D6:D23" si="0">C6/C$23</f>
        <v>9.5968681095315322E-4</v>
      </c>
    </row>
    <row r="7" spans="1:6" ht="16.5" thickTop="1" thickBot="1" x14ac:dyDescent="0.3">
      <c r="A7" s="15">
        <v>3</v>
      </c>
      <c r="B7" s="16" t="s">
        <v>89</v>
      </c>
      <c r="C7" s="17">
        <v>572751.73253091716</v>
      </c>
      <c r="D7" s="14">
        <f t="shared" si="0"/>
        <v>2.9529332418474313E-2</v>
      </c>
    </row>
    <row r="8" spans="1:6" ht="16.5" thickTop="1" thickBot="1" x14ac:dyDescent="0.3">
      <c r="A8" s="15">
        <v>4</v>
      </c>
      <c r="B8" s="16" t="s">
        <v>90</v>
      </c>
      <c r="C8" s="17">
        <v>482078.58682134707</v>
      </c>
      <c r="D8" s="14">
        <f t="shared" si="0"/>
        <v>2.4854501581638527E-2</v>
      </c>
    </row>
    <row r="9" spans="1:6" ht="16.5" thickTop="1" thickBot="1" x14ac:dyDescent="0.3">
      <c r="A9" s="15">
        <v>5</v>
      </c>
      <c r="B9" s="16" t="s">
        <v>91</v>
      </c>
      <c r="C9" s="17">
        <v>315240.62825136655</v>
      </c>
      <c r="D9" s="14">
        <f t="shared" si="0"/>
        <v>1.6252845298797582E-2</v>
      </c>
    </row>
    <row r="10" spans="1:6" ht="16.5" thickTop="1" thickBot="1" x14ac:dyDescent="0.3">
      <c r="A10" s="15">
        <v>6</v>
      </c>
      <c r="B10" s="16" t="s">
        <v>92</v>
      </c>
      <c r="C10" s="17">
        <v>540778.38881765294</v>
      </c>
      <c r="D10" s="14">
        <f t="shared" si="0"/>
        <v>2.7880884336323554E-2</v>
      </c>
    </row>
    <row r="11" spans="1:6" ht="16.5" thickTop="1" thickBot="1" x14ac:dyDescent="0.3">
      <c r="A11" s="15">
        <v>7</v>
      </c>
      <c r="B11" s="16" t="s">
        <v>93</v>
      </c>
      <c r="C11" s="17">
        <v>167608.15877158486</v>
      </c>
      <c r="D11" s="14">
        <f t="shared" si="0"/>
        <v>8.6413654561007958E-3</v>
      </c>
    </row>
    <row r="12" spans="1:6" ht="16.5" thickTop="1" thickBot="1" x14ac:dyDescent="0.3">
      <c r="A12" s="15">
        <v>8</v>
      </c>
      <c r="B12" s="16" t="s">
        <v>94</v>
      </c>
      <c r="C12" s="17">
        <v>51222.734562475736</v>
      </c>
      <c r="D12" s="14">
        <f t="shared" si="0"/>
        <v>2.6408879630878648E-3</v>
      </c>
    </row>
    <row r="13" spans="1:6" ht="16.5" thickTop="1" thickBot="1" x14ac:dyDescent="0.3">
      <c r="A13" s="15">
        <v>9</v>
      </c>
      <c r="B13" s="16" t="s">
        <v>95</v>
      </c>
      <c r="C13" s="17">
        <v>6987.5082825666032</v>
      </c>
      <c r="D13" s="14">
        <f t="shared" si="0"/>
        <v>3.6025461492884039E-4</v>
      </c>
    </row>
    <row r="14" spans="1:6" ht="16.5" thickTop="1" thickBot="1" x14ac:dyDescent="0.3">
      <c r="A14" s="15">
        <v>10</v>
      </c>
      <c r="B14" s="16" t="s">
        <v>96</v>
      </c>
      <c r="C14" s="17">
        <v>2523633.9872824443</v>
      </c>
      <c r="D14" s="14">
        <f t="shared" si="0"/>
        <v>0.13011087122115411</v>
      </c>
    </row>
    <row r="15" spans="1:6" ht="16.5" thickTop="1" thickBot="1" x14ac:dyDescent="0.3">
      <c r="A15" s="15">
        <v>11</v>
      </c>
      <c r="B15" s="16" t="s">
        <v>97</v>
      </c>
      <c r="C15" s="17">
        <v>392053.50417904631</v>
      </c>
      <c r="D15" s="14">
        <f t="shared" si="0"/>
        <v>2.0213082899938388E-2</v>
      </c>
    </row>
    <row r="16" spans="1:6" ht="16.5" thickTop="1" thickBot="1" x14ac:dyDescent="0.3">
      <c r="A16" s="15">
        <v>12</v>
      </c>
      <c r="B16" s="16" t="s">
        <v>98</v>
      </c>
      <c r="C16" s="17">
        <v>305858.75554611889</v>
      </c>
      <c r="D16" s="14">
        <f t="shared" si="0"/>
        <v>1.5769144557122194E-2</v>
      </c>
    </row>
    <row r="17" spans="1:4" ht="16.5" thickTop="1" thickBot="1" x14ac:dyDescent="0.3">
      <c r="A17" s="15">
        <v>13</v>
      </c>
      <c r="B17" s="16" t="s">
        <v>99</v>
      </c>
      <c r="C17" s="17">
        <v>784151.94726285932</v>
      </c>
      <c r="D17" s="14">
        <f t="shared" si="0"/>
        <v>4.0428482712741472E-2</v>
      </c>
    </row>
    <row r="18" spans="1:4" ht="16.5" thickTop="1" thickBot="1" x14ac:dyDescent="0.3">
      <c r="A18" s="15">
        <v>14</v>
      </c>
      <c r="B18" s="16" t="s">
        <v>100</v>
      </c>
      <c r="C18" s="17">
        <v>6962604.2641810449</v>
      </c>
      <c r="D18" s="14">
        <f t="shared" si="0"/>
        <v>0.35897063969892129</v>
      </c>
    </row>
    <row r="19" spans="1:4" ht="16.5" thickTop="1" thickBot="1" x14ac:dyDescent="0.3">
      <c r="A19" s="15">
        <v>15</v>
      </c>
      <c r="B19" s="16" t="s">
        <v>101</v>
      </c>
      <c r="C19" s="17">
        <v>72841.786824692404</v>
      </c>
      <c r="D19" s="14">
        <f t="shared" si="0"/>
        <v>3.7555003589375873E-3</v>
      </c>
    </row>
    <row r="20" spans="1:4" ht="16.5" thickTop="1" thickBot="1" x14ac:dyDescent="0.3">
      <c r="A20" s="15">
        <v>16</v>
      </c>
      <c r="B20" s="16" t="s">
        <v>102</v>
      </c>
      <c r="C20" s="17">
        <v>4053113.4999181242</v>
      </c>
      <c r="D20" s="14">
        <f t="shared" si="0"/>
        <v>0.20896616993197398</v>
      </c>
    </row>
    <row r="21" spans="1:4" ht="16.5" thickTop="1" thickBot="1" x14ac:dyDescent="0.3">
      <c r="A21" s="15">
        <v>17</v>
      </c>
      <c r="B21" s="16" t="s">
        <v>103</v>
      </c>
      <c r="C21" s="17">
        <v>590796.40243097069</v>
      </c>
      <c r="D21" s="14">
        <f t="shared" si="0"/>
        <v>3.0459660561709664E-2</v>
      </c>
    </row>
    <row r="22" spans="1:4" ht="16.5" thickTop="1" thickBot="1" x14ac:dyDescent="0.3">
      <c r="A22" s="15">
        <v>18</v>
      </c>
      <c r="B22" s="16" t="s">
        <v>104</v>
      </c>
      <c r="C22" s="17">
        <v>1476935.0145505394</v>
      </c>
      <c r="D22" s="14">
        <f t="shared" si="0"/>
        <v>7.614626465192377E-2</v>
      </c>
    </row>
    <row r="23" spans="1:4" ht="16.5" thickTop="1" thickBot="1" x14ac:dyDescent="0.3">
      <c r="A23" s="31"/>
      <c r="B23" s="18" t="s">
        <v>105</v>
      </c>
      <c r="C23" s="19">
        <f>SUM(C5:C22)</f>
        <v>19396027.12361316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87019.760139474995</v>
      </c>
      <c r="D5" s="14">
        <f>C5/C$23</f>
        <v>6.7120899683542198E-3</v>
      </c>
    </row>
    <row r="6" spans="1:6" ht="16.5" thickTop="1" thickBot="1" x14ac:dyDescent="0.3">
      <c r="A6" s="15">
        <v>2</v>
      </c>
      <c r="B6" s="16" t="s">
        <v>88</v>
      </c>
      <c r="C6" s="17">
        <v>43387.840058111236</v>
      </c>
      <c r="D6" s="14">
        <f t="shared" ref="D6:D23" si="0">C6/C$23</f>
        <v>3.346631679239685E-3</v>
      </c>
    </row>
    <row r="7" spans="1:6" ht="16.5" thickTop="1" thickBot="1" x14ac:dyDescent="0.3">
      <c r="A7" s="15">
        <v>3</v>
      </c>
      <c r="B7" s="16" t="s">
        <v>89</v>
      </c>
      <c r="C7" s="17">
        <v>208122.4836615081</v>
      </c>
      <c r="D7" s="14">
        <f t="shared" si="0"/>
        <v>1.6053099118342403E-2</v>
      </c>
    </row>
    <row r="8" spans="1:6" ht="16.5" thickTop="1" thickBot="1" x14ac:dyDescent="0.3">
      <c r="A8" s="15">
        <v>4</v>
      </c>
      <c r="B8" s="16" t="s">
        <v>90</v>
      </c>
      <c r="C8" s="17">
        <v>584396.01323378982</v>
      </c>
      <c r="D8" s="14">
        <f t="shared" si="0"/>
        <v>4.5076182831183628E-2</v>
      </c>
    </row>
    <row r="9" spans="1:6" ht="16.5" thickTop="1" thickBot="1" x14ac:dyDescent="0.3">
      <c r="A9" s="15">
        <v>5</v>
      </c>
      <c r="B9" s="16" t="s">
        <v>91</v>
      </c>
      <c r="C9" s="17">
        <v>2538341.256319629</v>
      </c>
      <c r="D9" s="14">
        <f t="shared" si="0"/>
        <v>0.19578972471878639</v>
      </c>
    </row>
    <row r="10" spans="1:6" ht="16.5" thickTop="1" thickBot="1" x14ac:dyDescent="0.3">
      <c r="A10" s="15">
        <v>6</v>
      </c>
      <c r="B10" s="16" t="s">
        <v>92</v>
      </c>
      <c r="C10" s="17">
        <v>116969.91695023846</v>
      </c>
      <c r="D10" s="14">
        <f t="shared" si="0"/>
        <v>9.0222336271962352E-3</v>
      </c>
    </row>
    <row r="11" spans="1:6" ht="16.5" thickTop="1" thickBot="1" x14ac:dyDescent="0.3">
      <c r="A11" s="15">
        <v>7</v>
      </c>
      <c r="B11" s="16" t="s">
        <v>93</v>
      </c>
      <c r="C11" s="17">
        <v>45838.631290648293</v>
      </c>
      <c r="D11" s="14">
        <f t="shared" si="0"/>
        <v>3.5356684131961627E-3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1246.8414675167542</v>
      </c>
      <c r="D13" s="14">
        <f t="shared" si="0"/>
        <v>9.6172548543383636E-5</v>
      </c>
    </row>
    <row r="14" spans="1:6" ht="16.5" thickTop="1" thickBot="1" x14ac:dyDescent="0.3">
      <c r="A14" s="15">
        <v>10</v>
      </c>
      <c r="B14" s="16" t="s">
        <v>96</v>
      </c>
      <c r="C14" s="17">
        <v>930344.04644337774</v>
      </c>
      <c r="D14" s="14">
        <f t="shared" si="0"/>
        <v>7.1760171841911746E-2</v>
      </c>
    </row>
    <row r="15" spans="1:6" ht="16.5" thickTop="1" thickBot="1" x14ac:dyDescent="0.3">
      <c r="A15" s="15">
        <v>11</v>
      </c>
      <c r="B15" s="16" t="s">
        <v>97</v>
      </c>
      <c r="C15" s="17">
        <v>485208.23964041093</v>
      </c>
      <c r="D15" s="14">
        <f t="shared" si="0"/>
        <v>3.7425538206877218E-2</v>
      </c>
    </row>
    <row r="16" spans="1:6" ht="16.5" thickTop="1" thickBot="1" x14ac:dyDescent="0.3">
      <c r="A16" s="15">
        <v>12</v>
      </c>
      <c r="B16" s="16" t="s">
        <v>98</v>
      </c>
      <c r="C16" s="17">
        <v>6863.0136104424255</v>
      </c>
      <c r="D16" s="14">
        <f t="shared" si="0"/>
        <v>5.293644194547995E-4</v>
      </c>
    </row>
    <row r="17" spans="1:4" ht="16.5" thickTop="1" thickBot="1" x14ac:dyDescent="0.3">
      <c r="A17" s="15">
        <v>13</v>
      </c>
      <c r="B17" s="16" t="s">
        <v>99</v>
      </c>
      <c r="C17" s="17">
        <v>320644.39696030749</v>
      </c>
      <c r="D17" s="14">
        <f t="shared" si="0"/>
        <v>2.4732245145203096E-2</v>
      </c>
    </row>
    <row r="18" spans="1:4" ht="16.5" thickTop="1" thickBot="1" x14ac:dyDescent="0.3">
      <c r="A18" s="15">
        <v>14</v>
      </c>
      <c r="B18" s="16" t="s">
        <v>100</v>
      </c>
      <c r="C18" s="17">
        <v>3176083.2246475723</v>
      </c>
      <c r="D18" s="14">
        <f t="shared" si="0"/>
        <v>0.2449806379223112</v>
      </c>
    </row>
    <row r="19" spans="1:4" ht="16.5" thickTop="1" thickBot="1" x14ac:dyDescent="0.3">
      <c r="A19" s="15">
        <v>15</v>
      </c>
      <c r="B19" s="16" t="s">
        <v>101</v>
      </c>
      <c r="C19" s="17">
        <v>14308.340343388885</v>
      </c>
      <c r="D19" s="14">
        <f t="shared" si="0"/>
        <v>1.1036443622543628E-3</v>
      </c>
    </row>
    <row r="20" spans="1:4" ht="16.5" thickTop="1" thickBot="1" x14ac:dyDescent="0.3">
      <c r="A20" s="15">
        <v>16</v>
      </c>
      <c r="B20" s="16" t="s">
        <v>102</v>
      </c>
      <c r="C20" s="17">
        <v>3181540.7602893803</v>
      </c>
      <c r="D20" s="14">
        <f t="shared" si="0"/>
        <v>0.24540159369344411</v>
      </c>
    </row>
    <row r="21" spans="1:4" ht="16.5" thickTop="1" thickBot="1" x14ac:dyDescent="0.3">
      <c r="A21" s="15">
        <v>17</v>
      </c>
      <c r="B21" s="16" t="s">
        <v>103</v>
      </c>
      <c r="C21" s="17">
        <v>321676.46991787036</v>
      </c>
      <c r="D21" s="14">
        <f t="shared" si="0"/>
        <v>2.4811851967078542E-2</v>
      </c>
    </row>
    <row r="22" spans="1:4" ht="16.5" thickTop="1" thickBot="1" x14ac:dyDescent="0.3">
      <c r="A22" s="15">
        <v>18</v>
      </c>
      <c r="B22" s="16" t="s">
        <v>104</v>
      </c>
      <c r="C22" s="17">
        <v>902638.34385361255</v>
      </c>
      <c r="D22" s="14">
        <f t="shared" si="0"/>
        <v>6.9623149536622617E-2</v>
      </c>
    </row>
    <row r="23" spans="1:4" ht="16.5" thickTop="1" thickBot="1" x14ac:dyDescent="0.3">
      <c r="A23" s="31"/>
      <c r="B23" s="18" t="s">
        <v>105</v>
      </c>
      <c r="C23" s="19">
        <f>SUM(C5:C22)</f>
        <v>12964629.578827282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55155.421282107847</v>
      </c>
      <c r="D5" s="14">
        <f>C5/C$23</f>
        <v>7.5158878779575181E-3</v>
      </c>
    </row>
    <row r="6" spans="1:6" ht="16.5" thickTop="1" thickBot="1" x14ac:dyDescent="0.3">
      <c r="A6" s="15">
        <v>2</v>
      </c>
      <c r="B6" s="16" t="s">
        <v>88</v>
      </c>
      <c r="C6" s="17">
        <v>2630.2754660058954</v>
      </c>
      <c r="D6" s="14">
        <f t="shared" ref="D6:D23" si="0">C6/C$23</f>
        <v>3.5842089555493417E-4</v>
      </c>
    </row>
    <row r="7" spans="1:6" ht="16.5" thickTop="1" thickBot="1" x14ac:dyDescent="0.3">
      <c r="A7" s="15">
        <v>3</v>
      </c>
      <c r="B7" s="16" t="s">
        <v>89</v>
      </c>
      <c r="C7" s="17">
        <v>56742.239974616103</v>
      </c>
      <c r="D7" s="14">
        <f t="shared" si="0"/>
        <v>7.73211959368567E-3</v>
      </c>
    </row>
    <row r="8" spans="1:6" ht="16.5" thickTop="1" thickBot="1" x14ac:dyDescent="0.3">
      <c r="A8" s="15">
        <v>4</v>
      </c>
      <c r="B8" s="16" t="s">
        <v>90</v>
      </c>
      <c r="C8" s="17">
        <v>78986.927040813753</v>
      </c>
      <c r="D8" s="14">
        <f t="shared" si="0"/>
        <v>1.0763346080283615E-2</v>
      </c>
    </row>
    <row r="9" spans="1:6" ht="16.5" thickTop="1" thickBot="1" x14ac:dyDescent="0.3">
      <c r="A9" s="15">
        <v>5</v>
      </c>
      <c r="B9" s="16" t="s">
        <v>91</v>
      </c>
      <c r="C9" s="17">
        <v>79234.20704246097</v>
      </c>
      <c r="D9" s="14">
        <f t="shared" si="0"/>
        <v>1.079704229225407E-2</v>
      </c>
    </row>
    <row r="10" spans="1:6" ht="16.5" thickTop="1" thickBot="1" x14ac:dyDescent="0.3">
      <c r="A10" s="15">
        <v>6</v>
      </c>
      <c r="B10" s="16" t="s">
        <v>92</v>
      </c>
      <c r="C10" s="17">
        <v>81112.185465304166</v>
      </c>
      <c r="D10" s="14">
        <f t="shared" si="0"/>
        <v>1.1052949598103833E-2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214.00595027921355</v>
      </c>
      <c r="D13" s="14">
        <f t="shared" si="0"/>
        <v>2.9162042282071957E-5</v>
      </c>
    </row>
    <row r="14" spans="1:6" ht="16.5" thickTop="1" thickBot="1" x14ac:dyDescent="0.3">
      <c r="A14" s="15">
        <v>10</v>
      </c>
      <c r="B14" s="16" t="s">
        <v>96</v>
      </c>
      <c r="C14" s="17">
        <v>2085477.480861804</v>
      </c>
      <c r="D14" s="14">
        <f t="shared" si="0"/>
        <v>0.2841826706026313</v>
      </c>
    </row>
    <row r="15" spans="1:6" ht="16.5" thickTop="1" thickBot="1" x14ac:dyDescent="0.3">
      <c r="A15" s="15">
        <v>11</v>
      </c>
      <c r="B15" s="16" t="s">
        <v>97</v>
      </c>
      <c r="C15" s="17">
        <v>112278.7284079622</v>
      </c>
      <c r="D15" s="14">
        <f t="shared" si="0"/>
        <v>1.5299934515551172E-2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187074.71548048148</v>
      </c>
      <c r="D17" s="14">
        <f t="shared" si="0"/>
        <v>2.5492191949011776E-2</v>
      </c>
    </row>
    <row r="18" spans="1:4" ht="16.5" thickTop="1" thickBot="1" x14ac:dyDescent="0.3">
      <c r="A18" s="15">
        <v>14</v>
      </c>
      <c r="B18" s="16" t="s">
        <v>100</v>
      </c>
      <c r="C18" s="17">
        <v>1812137.5198679066</v>
      </c>
      <c r="D18" s="14">
        <f t="shared" si="0"/>
        <v>0.24693533477162299</v>
      </c>
    </row>
    <row r="19" spans="1:4" ht="16.5" thickTop="1" thickBot="1" x14ac:dyDescent="0.3">
      <c r="A19" s="15">
        <v>15</v>
      </c>
      <c r="B19" s="16" t="s">
        <v>101</v>
      </c>
      <c r="C19" s="17">
        <v>91.14145450472175</v>
      </c>
      <c r="D19" s="14">
        <f t="shared" si="0"/>
        <v>1.2419612382031944E-5</v>
      </c>
    </row>
    <row r="20" spans="1:4" ht="16.5" thickTop="1" thickBot="1" x14ac:dyDescent="0.3">
      <c r="A20" s="15">
        <v>16</v>
      </c>
      <c r="B20" s="16" t="s">
        <v>102</v>
      </c>
      <c r="C20" s="17">
        <v>1981674.5614188539</v>
      </c>
      <c r="D20" s="14">
        <f t="shared" si="0"/>
        <v>0.27003771284866063</v>
      </c>
    </row>
    <row r="21" spans="1:4" ht="16.5" thickTop="1" thickBot="1" x14ac:dyDescent="0.3">
      <c r="A21" s="15">
        <v>17</v>
      </c>
      <c r="B21" s="16" t="s">
        <v>103</v>
      </c>
      <c r="C21" s="17">
        <v>255954.5202749999</v>
      </c>
      <c r="D21" s="14">
        <f t="shared" si="0"/>
        <v>3.4878266388427545E-2</v>
      </c>
    </row>
    <row r="22" spans="1:4" ht="16.5" thickTop="1" thickBot="1" x14ac:dyDescent="0.3">
      <c r="A22" s="15">
        <v>18</v>
      </c>
      <c r="B22" s="16" t="s">
        <v>104</v>
      </c>
      <c r="C22" s="17">
        <v>549746.45996420726</v>
      </c>
      <c r="D22" s="14">
        <f t="shared" si="0"/>
        <v>7.4912540931590887E-2</v>
      </c>
    </row>
    <row r="23" spans="1:4" ht="16.5" thickTop="1" thickBot="1" x14ac:dyDescent="0.3">
      <c r="A23" s="31"/>
      <c r="B23" s="18" t="s">
        <v>105</v>
      </c>
      <c r="C23" s="19">
        <f>SUM(C5:C22)</f>
        <v>7338510.3899523076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153026.55516246989</v>
      </c>
      <c r="D5" s="14">
        <f t="shared" ref="D5:D22" si="0">C5/C$23</f>
        <v>2.874043442033757E-3</v>
      </c>
    </row>
    <row r="6" spans="1:6" ht="16.5" thickTop="1" thickBot="1" x14ac:dyDescent="0.3">
      <c r="A6" s="15">
        <v>2</v>
      </c>
      <c r="B6" s="16" t="s">
        <v>88</v>
      </c>
      <c r="C6" s="17">
        <v>1616.7727099390972</v>
      </c>
      <c r="D6" s="14">
        <f t="shared" si="0"/>
        <v>3.0365154592457398E-5</v>
      </c>
    </row>
    <row r="7" spans="1:6" ht="16.5" thickTop="1" thickBot="1" x14ac:dyDescent="0.3">
      <c r="A7" s="15">
        <v>3</v>
      </c>
      <c r="B7" s="16" t="s">
        <v>89</v>
      </c>
      <c r="C7" s="17">
        <v>232238.72860032777</v>
      </c>
      <c r="D7" s="14">
        <f t="shared" si="0"/>
        <v>4.3617540381234868E-3</v>
      </c>
    </row>
    <row r="8" spans="1:6" ht="16.5" thickTop="1" thickBot="1" x14ac:dyDescent="0.3">
      <c r="A8" s="15">
        <v>4</v>
      </c>
      <c r="B8" s="16" t="s">
        <v>90</v>
      </c>
      <c r="C8" s="17">
        <v>940106.86773574271</v>
      </c>
      <c r="D8" s="14">
        <f t="shared" si="0"/>
        <v>1.7656464756448081E-2</v>
      </c>
    </row>
    <row r="9" spans="1:6" ht="16.5" thickTop="1" thickBot="1" x14ac:dyDescent="0.3">
      <c r="A9" s="15">
        <v>5</v>
      </c>
      <c r="B9" s="16" t="s">
        <v>91</v>
      </c>
      <c r="C9" s="17">
        <v>29808.15690865392</v>
      </c>
      <c r="D9" s="14">
        <f t="shared" si="0"/>
        <v>5.5983706743887272E-4</v>
      </c>
    </row>
    <row r="10" spans="1:6" ht="16.5" thickTop="1" thickBot="1" x14ac:dyDescent="0.3">
      <c r="A10" s="15">
        <v>6</v>
      </c>
      <c r="B10" s="16" t="s">
        <v>92</v>
      </c>
      <c r="C10" s="17">
        <v>150211.19044536716</v>
      </c>
      <c r="D10" s="14">
        <f t="shared" si="0"/>
        <v>2.8211671259359954E-3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34096.412425855589</v>
      </c>
      <c r="D13" s="14">
        <f t="shared" si="0"/>
        <v>6.4037624336094284E-4</v>
      </c>
    </row>
    <row r="14" spans="1:6" ht="16.5" thickTop="1" thickBot="1" x14ac:dyDescent="0.3">
      <c r="A14" s="15">
        <v>10</v>
      </c>
      <c r="B14" s="16" t="s">
        <v>96</v>
      </c>
      <c r="C14" s="17">
        <v>1107860.040447908</v>
      </c>
      <c r="D14" s="14">
        <f t="shared" si="0"/>
        <v>2.0807093778985198E-2</v>
      </c>
    </row>
    <row r="15" spans="1:6" ht="16.5" thickTop="1" thickBot="1" x14ac:dyDescent="0.3">
      <c r="A15" s="15">
        <v>11</v>
      </c>
      <c r="B15" s="16" t="s">
        <v>97</v>
      </c>
      <c r="C15" s="17">
        <v>42714224.623219363</v>
      </c>
      <c r="D15" s="14">
        <f t="shared" si="0"/>
        <v>0.80223028630280657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223943.00452292559</v>
      </c>
      <c r="D17" s="14">
        <f t="shared" si="0"/>
        <v>4.2059492410001006E-3</v>
      </c>
    </row>
    <row r="18" spans="1:4" ht="16.5" thickTop="1" thickBot="1" x14ac:dyDescent="0.3">
      <c r="A18" s="15">
        <v>14</v>
      </c>
      <c r="B18" s="16" t="s">
        <v>100</v>
      </c>
      <c r="C18" s="17">
        <v>2802536.4856802355</v>
      </c>
      <c r="D18" s="14">
        <f t="shared" si="0"/>
        <v>5.2635384748600973E-2</v>
      </c>
    </row>
    <row r="19" spans="1:4" ht="16.5" thickTop="1" thickBot="1" x14ac:dyDescent="0.3">
      <c r="A19" s="15">
        <v>15</v>
      </c>
      <c r="B19" s="16" t="s">
        <v>101</v>
      </c>
      <c r="C19" s="17">
        <v>30040.848374730031</v>
      </c>
      <c r="D19" s="14">
        <f t="shared" si="0"/>
        <v>5.6420732449251429E-4</v>
      </c>
    </row>
    <row r="20" spans="1:4" ht="16.5" thickTop="1" thickBot="1" x14ac:dyDescent="0.3">
      <c r="A20" s="15">
        <v>16</v>
      </c>
      <c r="B20" s="16" t="s">
        <v>102</v>
      </c>
      <c r="C20" s="17">
        <v>3731184.2552093808</v>
      </c>
      <c r="D20" s="14">
        <f t="shared" si="0"/>
        <v>7.0076632309462802E-2</v>
      </c>
    </row>
    <row r="21" spans="1:4" ht="16.5" thickTop="1" thickBot="1" x14ac:dyDescent="0.3">
      <c r="A21" s="15">
        <v>17</v>
      </c>
      <c r="B21" s="16" t="s">
        <v>103</v>
      </c>
      <c r="C21" s="17">
        <v>381046.57561907131</v>
      </c>
      <c r="D21" s="14">
        <f t="shared" si="0"/>
        <v>7.1565644969573136E-3</v>
      </c>
    </row>
    <row r="22" spans="1:4" ht="16.5" thickTop="1" thickBot="1" x14ac:dyDescent="0.3">
      <c r="A22" s="15">
        <v>18</v>
      </c>
      <c r="B22" s="16" t="s">
        <v>104</v>
      </c>
      <c r="C22" s="17">
        <v>712402.60051589878</v>
      </c>
      <c r="D22" s="14">
        <f t="shared" si="0"/>
        <v>1.3379873969760913E-2</v>
      </c>
    </row>
    <row r="23" spans="1:4" ht="16.5" thickTop="1" thickBot="1" x14ac:dyDescent="0.3">
      <c r="A23" s="31"/>
      <c r="B23" s="18" t="s">
        <v>105</v>
      </c>
      <c r="C23" s="19">
        <f>SUM(C5:C22)</f>
        <v>53244343.117577873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4674140.7425472615</v>
      </c>
      <c r="D5" s="14">
        <f>C5/C$23</f>
        <v>1.9540297937201377E-2</v>
      </c>
    </row>
    <row r="6" spans="1:6" ht="16.5" thickTop="1" thickBot="1" x14ac:dyDescent="0.3">
      <c r="A6" s="15">
        <v>2</v>
      </c>
      <c r="B6" s="16" t="s">
        <v>88</v>
      </c>
      <c r="C6" s="17">
        <v>1656918.5065567142</v>
      </c>
      <c r="D6" s="14">
        <f t="shared" ref="D6:D23" si="0">C6/C$23</f>
        <v>6.9267664495135982E-3</v>
      </c>
    </row>
    <row r="7" spans="1:6" ht="16.5" thickTop="1" thickBot="1" x14ac:dyDescent="0.3">
      <c r="A7" s="15">
        <v>3</v>
      </c>
      <c r="B7" s="16" t="s">
        <v>89</v>
      </c>
      <c r="C7" s="17">
        <v>3525966.9184455201</v>
      </c>
      <c r="D7" s="14">
        <f t="shared" si="0"/>
        <v>1.4740344353771808E-2</v>
      </c>
    </row>
    <row r="8" spans="1:6" ht="16.5" thickTop="1" thickBot="1" x14ac:dyDescent="0.3">
      <c r="A8" s="15">
        <v>4</v>
      </c>
      <c r="B8" s="16" t="s">
        <v>90</v>
      </c>
      <c r="C8" s="17">
        <v>673196.42012974375</v>
      </c>
      <c r="D8" s="14">
        <f t="shared" si="0"/>
        <v>2.8143052047730618E-3</v>
      </c>
    </row>
    <row r="9" spans="1:6" ht="16.5" thickTop="1" thickBot="1" x14ac:dyDescent="0.3">
      <c r="A9" s="15">
        <v>5</v>
      </c>
      <c r="B9" s="16" t="s">
        <v>91</v>
      </c>
      <c r="C9" s="17">
        <v>692152.56467581657</v>
      </c>
      <c r="D9" s="14">
        <f t="shared" si="0"/>
        <v>2.8935515802189704E-3</v>
      </c>
    </row>
    <row r="10" spans="1:6" ht="16.5" thickTop="1" thickBot="1" x14ac:dyDescent="0.3">
      <c r="A10" s="15">
        <v>6</v>
      </c>
      <c r="B10" s="16" t="s">
        <v>92</v>
      </c>
      <c r="C10" s="17">
        <v>10362527.145866375</v>
      </c>
      <c r="D10" s="14">
        <f t="shared" si="0"/>
        <v>4.3320661264944486E-2</v>
      </c>
    </row>
    <row r="11" spans="1:6" ht="16.5" thickTop="1" thickBot="1" x14ac:dyDescent="0.3">
      <c r="A11" s="15">
        <v>7</v>
      </c>
      <c r="B11" s="16" t="s">
        <v>93</v>
      </c>
      <c r="C11" s="17">
        <v>11231224.455605684</v>
      </c>
      <c r="D11" s="14">
        <f t="shared" si="0"/>
        <v>4.6952260137232776E-2</v>
      </c>
    </row>
    <row r="12" spans="1:6" ht="16.5" thickTop="1" thickBot="1" x14ac:dyDescent="0.3">
      <c r="A12" s="15">
        <v>8</v>
      </c>
      <c r="B12" s="16" t="s">
        <v>94</v>
      </c>
      <c r="C12" s="17">
        <v>1742962.8438315426</v>
      </c>
      <c r="D12" s="14">
        <f t="shared" si="0"/>
        <v>7.2864757691013769E-3</v>
      </c>
    </row>
    <row r="13" spans="1:6" ht="16.5" thickTop="1" thickBot="1" x14ac:dyDescent="0.3">
      <c r="A13" s="15">
        <v>9</v>
      </c>
      <c r="B13" s="16" t="s">
        <v>95</v>
      </c>
      <c r="C13" s="17">
        <v>878859.31674169516</v>
      </c>
      <c r="D13" s="14">
        <f t="shared" si="0"/>
        <v>3.6740812568384733E-3</v>
      </c>
    </row>
    <row r="14" spans="1:6" ht="16.5" thickTop="1" thickBot="1" x14ac:dyDescent="0.3">
      <c r="A14" s="15">
        <v>10</v>
      </c>
      <c r="B14" s="16" t="s">
        <v>96</v>
      </c>
      <c r="C14" s="17">
        <v>13593825.849513985</v>
      </c>
      <c r="D14" s="14">
        <f t="shared" si="0"/>
        <v>5.6829141833066449E-2</v>
      </c>
    </row>
    <row r="15" spans="1:6" ht="16.5" thickTop="1" thickBot="1" x14ac:dyDescent="0.3">
      <c r="A15" s="15">
        <v>11</v>
      </c>
      <c r="B15" s="16" t="s">
        <v>97</v>
      </c>
      <c r="C15" s="17">
        <v>9749090.1173930075</v>
      </c>
      <c r="D15" s="14">
        <f t="shared" si="0"/>
        <v>4.075618086901428E-2</v>
      </c>
    </row>
    <row r="16" spans="1:6" ht="16.5" thickTop="1" thickBot="1" x14ac:dyDescent="0.3">
      <c r="A16" s="15">
        <v>12</v>
      </c>
      <c r="B16" s="16" t="s">
        <v>98</v>
      </c>
      <c r="C16" s="17">
        <v>23289410.141533192</v>
      </c>
      <c r="D16" s="14">
        <f t="shared" si="0"/>
        <v>9.7361640997406573E-2</v>
      </c>
    </row>
    <row r="17" spans="1:4" ht="16.5" thickTop="1" thickBot="1" x14ac:dyDescent="0.3">
      <c r="A17" s="15">
        <v>13</v>
      </c>
      <c r="B17" s="16" t="s">
        <v>99</v>
      </c>
      <c r="C17" s="17">
        <v>10831492.520095361</v>
      </c>
      <c r="D17" s="14">
        <f t="shared" si="0"/>
        <v>4.5281176285652133E-2</v>
      </c>
    </row>
    <row r="18" spans="1:4" ht="16.5" thickTop="1" thickBot="1" x14ac:dyDescent="0.3">
      <c r="A18" s="15">
        <v>14</v>
      </c>
      <c r="B18" s="16" t="s">
        <v>100</v>
      </c>
      <c r="C18" s="17">
        <v>41513916.013052002</v>
      </c>
      <c r="D18" s="14">
        <f t="shared" si="0"/>
        <v>0.17354939273670983</v>
      </c>
    </row>
    <row r="19" spans="1:4" ht="16.5" thickTop="1" thickBot="1" x14ac:dyDescent="0.3">
      <c r="A19" s="15">
        <v>15</v>
      </c>
      <c r="B19" s="16" t="s">
        <v>101</v>
      </c>
      <c r="C19" s="17">
        <v>2528208.1780709629</v>
      </c>
      <c r="D19" s="14">
        <f t="shared" si="0"/>
        <v>1.0569202719354395E-2</v>
      </c>
    </row>
    <row r="20" spans="1:4" ht="16.5" thickTop="1" thickBot="1" x14ac:dyDescent="0.3">
      <c r="A20" s="15">
        <v>16</v>
      </c>
      <c r="B20" s="16" t="s">
        <v>102</v>
      </c>
      <c r="C20" s="17">
        <v>17975085.331509251</v>
      </c>
      <c r="D20" s="14">
        <f t="shared" si="0"/>
        <v>7.5145046366938209E-2</v>
      </c>
    </row>
    <row r="21" spans="1:4" ht="16.5" thickTop="1" thickBot="1" x14ac:dyDescent="0.3">
      <c r="A21" s="15">
        <v>17</v>
      </c>
      <c r="B21" s="16" t="s">
        <v>103</v>
      </c>
      <c r="C21" s="17">
        <v>69080531.612408429</v>
      </c>
      <c r="D21" s="14">
        <f t="shared" si="0"/>
        <v>0.28879193924979896</v>
      </c>
    </row>
    <row r="22" spans="1:4" ht="16.5" thickTop="1" thickBot="1" x14ac:dyDescent="0.3">
      <c r="A22" s="15">
        <v>18</v>
      </c>
      <c r="B22" s="16" t="s">
        <v>104</v>
      </c>
      <c r="C22" s="17">
        <v>15205684.485864589</v>
      </c>
      <c r="D22" s="14">
        <f t="shared" si="0"/>
        <v>6.3567534988463278E-2</v>
      </c>
    </row>
    <row r="23" spans="1:4" ht="16.5" thickTop="1" thickBot="1" x14ac:dyDescent="0.3">
      <c r="A23" s="31"/>
      <c r="B23" s="18" t="s">
        <v>105</v>
      </c>
      <c r="C23" s="19">
        <f>SUM(C5:C22)</f>
        <v>239205193.16384113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82057.152288839323</v>
      </c>
      <c r="D5" s="14">
        <f t="shared" ref="D5:D22" si="0">C5/C$23</f>
        <v>4.1425307858247431E-3</v>
      </c>
    </row>
    <row r="6" spans="1:6" ht="16.5" thickTop="1" thickBot="1" x14ac:dyDescent="0.3">
      <c r="A6" s="15">
        <v>2</v>
      </c>
      <c r="B6" s="16" t="s">
        <v>88</v>
      </c>
      <c r="C6" s="17">
        <v>4461.3145587276831</v>
      </c>
      <c r="D6" s="14">
        <f t="shared" si="0"/>
        <v>2.2522269405260843E-4</v>
      </c>
    </row>
    <row r="7" spans="1:6" ht="16.5" thickTop="1" thickBot="1" x14ac:dyDescent="0.3">
      <c r="A7" s="15">
        <v>3</v>
      </c>
      <c r="B7" s="16" t="s">
        <v>89</v>
      </c>
      <c r="C7" s="17">
        <v>449896.24399831734</v>
      </c>
      <c r="D7" s="14">
        <f t="shared" si="0"/>
        <v>2.2712329019531852E-2</v>
      </c>
    </row>
    <row r="8" spans="1:6" ht="16.5" thickTop="1" thickBot="1" x14ac:dyDescent="0.3">
      <c r="A8" s="15">
        <v>4</v>
      </c>
      <c r="B8" s="16" t="s">
        <v>90</v>
      </c>
      <c r="C8" s="17">
        <v>1437592.2108612547</v>
      </c>
      <c r="D8" s="14">
        <f t="shared" si="0"/>
        <v>7.2574660768048443E-2</v>
      </c>
    </row>
    <row r="9" spans="1:6" ht="16.5" thickTop="1" thickBot="1" x14ac:dyDescent="0.3">
      <c r="A9" s="15">
        <v>5</v>
      </c>
      <c r="B9" s="16" t="s">
        <v>91</v>
      </c>
      <c r="C9" s="17">
        <v>133516.31465876417</v>
      </c>
      <c r="D9" s="14">
        <f t="shared" si="0"/>
        <v>6.740368492644133E-3</v>
      </c>
    </row>
    <row r="10" spans="1:6" ht="16.5" thickTop="1" thickBot="1" x14ac:dyDescent="0.3">
      <c r="A10" s="15">
        <v>6</v>
      </c>
      <c r="B10" s="16" t="s">
        <v>92</v>
      </c>
      <c r="C10" s="17">
        <v>625708.86215097283</v>
      </c>
      <c r="D10" s="14">
        <f t="shared" si="0"/>
        <v>3.1587962196152383E-2</v>
      </c>
    </row>
    <row r="11" spans="1:6" ht="16.5" thickTop="1" thickBot="1" x14ac:dyDescent="0.3">
      <c r="A11" s="15">
        <v>7</v>
      </c>
      <c r="B11" s="16" t="s">
        <v>93</v>
      </c>
      <c r="C11" s="17">
        <v>679189.15337419265</v>
      </c>
      <c r="D11" s="14">
        <f t="shared" si="0"/>
        <v>3.4287833525433124E-2</v>
      </c>
    </row>
    <row r="12" spans="1:6" ht="16.5" thickTop="1" thickBot="1" x14ac:dyDescent="0.3">
      <c r="A12" s="15">
        <v>8</v>
      </c>
      <c r="B12" s="16" t="s">
        <v>94</v>
      </c>
      <c r="C12" s="17">
        <v>51684.921209662338</v>
      </c>
      <c r="D12" s="14">
        <f t="shared" si="0"/>
        <v>2.6092347991836574E-3</v>
      </c>
    </row>
    <row r="13" spans="1:6" ht="16.5" thickTop="1" thickBot="1" x14ac:dyDescent="0.3">
      <c r="A13" s="15">
        <v>9</v>
      </c>
      <c r="B13" s="16" t="s">
        <v>95</v>
      </c>
      <c r="C13" s="17">
        <v>20286.661955825508</v>
      </c>
      <c r="D13" s="14">
        <f t="shared" si="0"/>
        <v>1.0241413374645816E-3</v>
      </c>
    </row>
    <row r="14" spans="1:6" ht="16.5" thickTop="1" thickBot="1" x14ac:dyDescent="0.3">
      <c r="A14" s="15">
        <v>10</v>
      </c>
      <c r="B14" s="16" t="s">
        <v>96</v>
      </c>
      <c r="C14" s="17">
        <v>2096471.0572607452</v>
      </c>
      <c r="D14" s="14">
        <f t="shared" si="0"/>
        <v>0.10583715927312773</v>
      </c>
    </row>
    <row r="15" spans="1:6" ht="16.5" thickTop="1" thickBot="1" x14ac:dyDescent="0.3">
      <c r="A15" s="15">
        <v>11</v>
      </c>
      <c r="B15" s="16" t="s">
        <v>97</v>
      </c>
      <c r="C15" s="17">
        <v>296175.03838268196</v>
      </c>
      <c r="D15" s="14">
        <f t="shared" si="0"/>
        <v>1.4951947274192195E-2</v>
      </c>
    </row>
    <row r="16" spans="1:6" ht="16.5" thickTop="1" thickBot="1" x14ac:dyDescent="0.3">
      <c r="A16" s="15">
        <v>12</v>
      </c>
      <c r="B16" s="16" t="s">
        <v>98</v>
      </c>
      <c r="C16" s="17">
        <v>117169.93929627813</v>
      </c>
      <c r="D16" s="14">
        <f t="shared" si="0"/>
        <v>5.9151465432229671E-3</v>
      </c>
    </row>
    <row r="17" spans="1:4" ht="16.5" thickTop="1" thickBot="1" x14ac:dyDescent="0.3">
      <c r="A17" s="15">
        <v>13</v>
      </c>
      <c r="B17" s="16" t="s">
        <v>99</v>
      </c>
      <c r="C17" s="17">
        <v>561314.74151698384</v>
      </c>
      <c r="D17" s="14">
        <f t="shared" si="0"/>
        <v>2.8337122754229737E-2</v>
      </c>
    </row>
    <row r="18" spans="1:4" ht="16.5" thickTop="1" thickBot="1" x14ac:dyDescent="0.3">
      <c r="A18" s="15">
        <v>14</v>
      </c>
      <c r="B18" s="16" t="s">
        <v>100</v>
      </c>
      <c r="C18" s="17">
        <v>8500988.5645894744</v>
      </c>
      <c r="D18" s="14">
        <f t="shared" si="0"/>
        <v>0.42915950476562786</v>
      </c>
    </row>
    <row r="19" spans="1:4" ht="16.5" thickTop="1" thickBot="1" x14ac:dyDescent="0.3">
      <c r="A19" s="15">
        <v>15</v>
      </c>
      <c r="B19" s="16" t="s">
        <v>101</v>
      </c>
      <c r="C19" s="17">
        <v>45905.285831501395</v>
      </c>
      <c r="D19" s="14">
        <f t="shared" si="0"/>
        <v>2.31745867952748E-3</v>
      </c>
    </row>
    <row r="20" spans="1:4" ht="16.5" thickTop="1" thickBot="1" x14ac:dyDescent="0.3">
      <c r="A20" s="15">
        <v>16</v>
      </c>
      <c r="B20" s="16" t="s">
        <v>102</v>
      </c>
      <c r="C20" s="17">
        <v>2467812.5454776306</v>
      </c>
      <c r="D20" s="14">
        <f t="shared" si="0"/>
        <v>0.12458377067852558</v>
      </c>
    </row>
    <row r="21" spans="1:4" ht="16.5" thickTop="1" thickBot="1" x14ac:dyDescent="0.3">
      <c r="A21" s="15">
        <v>17</v>
      </c>
      <c r="B21" s="16" t="s">
        <v>103</v>
      </c>
      <c r="C21" s="17">
        <v>842583.98271839065</v>
      </c>
      <c r="D21" s="14">
        <f t="shared" si="0"/>
        <v>4.2536573481949773E-2</v>
      </c>
    </row>
    <row r="22" spans="1:4" ht="16.5" thickTop="1" thickBot="1" x14ac:dyDescent="0.3">
      <c r="A22" s="15">
        <v>18</v>
      </c>
      <c r="B22" s="16" t="s">
        <v>104</v>
      </c>
      <c r="C22" s="17">
        <v>1395645.2661363194</v>
      </c>
      <c r="D22" s="14">
        <f t="shared" si="0"/>
        <v>7.0457032931261224E-2</v>
      </c>
    </row>
    <row r="23" spans="1:4" ht="16.5" thickTop="1" thickBot="1" x14ac:dyDescent="0.3">
      <c r="A23" s="31"/>
      <c r="B23" s="18" t="s">
        <v>105</v>
      </c>
      <c r="C23" s="19">
        <f>SUM(C5:C22)</f>
        <v>19808459.25626656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43604.775147311586</v>
      </c>
      <c r="D5" s="14">
        <f>C5/C$23</f>
        <v>3.0686168404241362E-3</v>
      </c>
    </row>
    <row r="6" spans="1:6" ht="16.5" thickTop="1" thickBot="1" x14ac:dyDescent="0.3">
      <c r="A6" s="15">
        <v>2</v>
      </c>
      <c r="B6" s="16" t="s">
        <v>88</v>
      </c>
      <c r="C6" s="17">
        <v>14308.577384379374</v>
      </c>
      <c r="D6" s="14">
        <f t="shared" ref="D6:D23" si="0">C6/C$23</f>
        <v>1.0069434225009543E-3</v>
      </c>
    </row>
    <row r="7" spans="1:6" ht="16.5" thickTop="1" thickBot="1" x14ac:dyDescent="0.3">
      <c r="A7" s="15">
        <v>3</v>
      </c>
      <c r="B7" s="16" t="s">
        <v>89</v>
      </c>
      <c r="C7" s="17">
        <v>589834.59944026172</v>
      </c>
      <c r="D7" s="14">
        <f t="shared" si="0"/>
        <v>4.1508673735674663E-2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36096.465765672583</v>
      </c>
      <c r="D9" s="14">
        <f t="shared" si="0"/>
        <v>2.540231485063979E-3</v>
      </c>
    </row>
    <row r="10" spans="1:6" ht="16.5" thickTop="1" thickBot="1" x14ac:dyDescent="0.3">
      <c r="A10" s="15">
        <v>6</v>
      </c>
      <c r="B10" s="16" t="s">
        <v>92</v>
      </c>
      <c r="C10" s="17">
        <v>177753.72532986948</v>
      </c>
      <c r="D10" s="14">
        <f t="shared" si="0"/>
        <v>1.2509136285019774E-2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10629.217244110499</v>
      </c>
      <c r="D12" s="14">
        <f t="shared" si="0"/>
        <v>7.4801429260013225E-4</v>
      </c>
    </row>
    <row r="13" spans="1:6" ht="16.5" thickTop="1" thickBot="1" x14ac:dyDescent="0.3">
      <c r="A13" s="15">
        <v>9</v>
      </c>
      <c r="B13" s="16" t="s">
        <v>95</v>
      </c>
      <c r="C13" s="17">
        <v>19254.661061794057</v>
      </c>
      <c r="D13" s="14">
        <f t="shared" si="0"/>
        <v>1.3550162107537657E-3</v>
      </c>
    </row>
    <row r="14" spans="1:6" ht="16.5" thickTop="1" thickBot="1" x14ac:dyDescent="0.3">
      <c r="A14" s="15">
        <v>10</v>
      </c>
      <c r="B14" s="16" t="s">
        <v>96</v>
      </c>
      <c r="C14" s="17">
        <v>1890157.9772668765</v>
      </c>
      <c r="D14" s="14">
        <f t="shared" si="0"/>
        <v>0.13301686754508499</v>
      </c>
    </row>
    <row r="15" spans="1:6" ht="16.5" thickTop="1" thickBot="1" x14ac:dyDescent="0.3">
      <c r="A15" s="15">
        <v>11</v>
      </c>
      <c r="B15" s="16" t="s">
        <v>97</v>
      </c>
      <c r="C15" s="17">
        <v>807374.13835923991</v>
      </c>
      <c r="D15" s="14">
        <f t="shared" si="0"/>
        <v>5.6817673503009439E-2</v>
      </c>
    </row>
    <row r="16" spans="1:6" ht="16.5" thickTop="1" thickBot="1" x14ac:dyDescent="0.3">
      <c r="A16" s="15">
        <v>12</v>
      </c>
      <c r="B16" s="16" t="s">
        <v>98</v>
      </c>
      <c r="C16" s="17">
        <v>1120692.2075726169</v>
      </c>
      <c r="D16" s="14">
        <f t="shared" si="0"/>
        <v>7.8866935317781606E-2</v>
      </c>
    </row>
    <row r="17" spans="1:4" ht="16.5" thickTop="1" thickBot="1" x14ac:dyDescent="0.3">
      <c r="A17" s="15">
        <v>13</v>
      </c>
      <c r="B17" s="16" t="s">
        <v>99</v>
      </c>
      <c r="C17" s="17">
        <v>399260.28436419414</v>
      </c>
      <c r="D17" s="14">
        <f t="shared" si="0"/>
        <v>2.8097308796420493E-2</v>
      </c>
    </row>
    <row r="18" spans="1:4" ht="16.5" thickTop="1" thickBot="1" x14ac:dyDescent="0.3">
      <c r="A18" s="15">
        <v>14</v>
      </c>
      <c r="B18" s="16" t="s">
        <v>100</v>
      </c>
      <c r="C18" s="17">
        <v>3140654.3189144153</v>
      </c>
      <c r="D18" s="14">
        <f t="shared" si="0"/>
        <v>0.22101856277008597</v>
      </c>
    </row>
    <row r="19" spans="1:4" ht="16.5" thickTop="1" thickBot="1" x14ac:dyDescent="0.3">
      <c r="A19" s="15">
        <v>15</v>
      </c>
      <c r="B19" s="16" t="s">
        <v>101</v>
      </c>
      <c r="C19" s="17">
        <v>71476.956563692002</v>
      </c>
      <c r="D19" s="14">
        <f t="shared" si="0"/>
        <v>5.0300773681923846E-3</v>
      </c>
    </row>
    <row r="20" spans="1:4" ht="16.5" thickTop="1" thickBot="1" x14ac:dyDescent="0.3">
      <c r="A20" s="15">
        <v>16</v>
      </c>
      <c r="B20" s="16" t="s">
        <v>102</v>
      </c>
      <c r="C20" s="17">
        <v>3886328.5181064466</v>
      </c>
      <c r="D20" s="14">
        <f t="shared" si="0"/>
        <v>0.27349420098585886</v>
      </c>
    </row>
    <row r="21" spans="1:4" ht="16.5" thickTop="1" thickBot="1" x14ac:dyDescent="0.3">
      <c r="A21" s="15">
        <v>17</v>
      </c>
      <c r="B21" s="16" t="s">
        <v>103</v>
      </c>
      <c r="C21" s="17">
        <v>926055.76814118354</v>
      </c>
      <c r="D21" s="14">
        <f t="shared" si="0"/>
        <v>6.5169704824521918E-2</v>
      </c>
    </row>
    <row r="22" spans="1:4" ht="16.5" thickTop="1" thickBot="1" x14ac:dyDescent="0.3">
      <c r="A22" s="15">
        <v>18</v>
      </c>
      <c r="B22" s="16" t="s">
        <v>104</v>
      </c>
      <c r="C22" s="17">
        <v>1076429.7712642902</v>
      </c>
      <c r="D22" s="14">
        <f t="shared" si="0"/>
        <v>7.575203661700694E-2</v>
      </c>
    </row>
    <row r="23" spans="1:4" ht="16.5" thickTop="1" thickBot="1" x14ac:dyDescent="0.3">
      <c r="A23" s="31"/>
      <c r="B23" s="18" t="s">
        <v>105</v>
      </c>
      <c r="C23" s="19">
        <f>SUM(C5:C22)</f>
        <v>14209911.961926354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18989.432670268223</v>
      </c>
      <c r="D5" s="14">
        <f>C5/C$23</f>
        <v>1.9318936102798651E-3</v>
      </c>
    </row>
    <row r="6" spans="1:6" ht="16.5" thickTop="1" thickBot="1" x14ac:dyDescent="0.3">
      <c r="A6" s="15">
        <v>2</v>
      </c>
      <c r="B6" s="16" t="s">
        <v>88</v>
      </c>
      <c r="C6" s="17">
        <v>20638.275219454117</v>
      </c>
      <c r="D6" s="14">
        <f t="shared" ref="D6:D23" si="0">C6/C$23</f>
        <v>2.0996389263427911E-3</v>
      </c>
    </row>
    <row r="7" spans="1:6" ht="16.5" thickTop="1" thickBot="1" x14ac:dyDescent="0.3">
      <c r="A7" s="15">
        <v>3</v>
      </c>
      <c r="B7" s="16" t="s">
        <v>89</v>
      </c>
      <c r="C7" s="17">
        <v>38757.695869212075</v>
      </c>
      <c r="D7" s="14">
        <f t="shared" si="0"/>
        <v>3.9430216952260075E-3</v>
      </c>
    </row>
    <row r="8" spans="1:6" ht="16.5" thickTop="1" thickBot="1" x14ac:dyDescent="0.3">
      <c r="A8" s="15">
        <v>4</v>
      </c>
      <c r="B8" s="16" t="s">
        <v>90</v>
      </c>
      <c r="C8" s="17">
        <v>43055.312063872705</v>
      </c>
      <c r="D8" s="14">
        <f t="shared" si="0"/>
        <v>4.3802405110834938E-3</v>
      </c>
    </row>
    <row r="9" spans="1:6" ht="16.5" thickTop="1" thickBot="1" x14ac:dyDescent="0.3">
      <c r="A9" s="15">
        <v>5</v>
      </c>
      <c r="B9" s="16" t="s">
        <v>91</v>
      </c>
      <c r="C9" s="17">
        <v>68213.950342996191</v>
      </c>
      <c r="D9" s="14">
        <f t="shared" si="0"/>
        <v>6.9397594487334915E-3</v>
      </c>
    </row>
    <row r="10" spans="1:6" ht="16.5" thickTop="1" thickBot="1" x14ac:dyDescent="0.3">
      <c r="A10" s="15">
        <v>6</v>
      </c>
      <c r="B10" s="16" t="s">
        <v>92</v>
      </c>
      <c r="C10" s="17">
        <v>408981.40925517585</v>
      </c>
      <c r="D10" s="14">
        <f t="shared" si="0"/>
        <v>4.1607802875564717E-2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3251.8854346018552</v>
      </c>
      <c r="D12" s="14">
        <f t="shared" si="0"/>
        <v>3.3083119446246996E-4</v>
      </c>
    </row>
    <row r="13" spans="1:6" ht="16.5" thickTop="1" thickBot="1" x14ac:dyDescent="0.3">
      <c r="A13" s="15">
        <v>9</v>
      </c>
      <c r="B13" s="16" t="s">
        <v>95</v>
      </c>
      <c r="C13" s="17">
        <v>28730.106219629168</v>
      </c>
      <c r="D13" s="14">
        <f t="shared" si="0"/>
        <v>2.922862920242231E-3</v>
      </c>
    </row>
    <row r="14" spans="1:6" ht="16.5" thickTop="1" thickBot="1" x14ac:dyDescent="0.3">
      <c r="A14" s="15">
        <v>10</v>
      </c>
      <c r="B14" s="16" t="s">
        <v>96</v>
      </c>
      <c r="C14" s="17">
        <v>483839.72309734148</v>
      </c>
      <c r="D14" s="14">
        <f t="shared" si="0"/>
        <v>4.9223527931660446E-2</v>
      </c>
    </row>
    <row r="15" spans="1:6" ht="16.5" thickTop="1" thickBot="1" x14ac:dyDescent="0.3">
      <c r="A15" s="15">
        <v>11</v>
      </c>
      <c r="B15" s="16" t="s">
        <v>97</v>
      </c>
      <c r="C15" s="17">
        <v>4117.0302392677404</v>
      </c>
      <c r="D15" s="14">
        <f t="shared" si="0"/>
        <v>4.1884686871258636E-4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365209.08455804165</v>
      </c>
      <c r="D17" s="14">
        <f t="shared" si="0"/>
        <v>3.7154616945376806E-2</v>
      </c>
    </row>
    <row r="18" spans="1:4" ht="16.5" thickTop="1" thickBot="1" x14ac:dyDescent="0.3">
      <c r="A18" s="15">
        <v>14</v>
      </c>
      <c r="B18" s="16" t="s">
        <v>100</v>
      </c>
      <c r="C18" s="17">
        <v>4034869.0874983952</v>
      </c>
      <c r="D18" s="14">
        <f t="shared" si="0"/>
        <v>0.41048818802567194</v>
      </c>
    </row>
    <row r="19" spans="1:4" ht="16.5" thickTop="1" thickBot="1" x14ac:dyDescent="0.3">
      <c r="A19" s="15">
        <v>15</v>
      </c>
      <c r="B19" s="16" t="s">
        <v>101</v>
      </c>
      <c r="C19" s="17">
        <v>2362.47330214763</v>
      </c>
      <c r="D19" s="14">
        <f t="shared" si="0"/>
        <v>2.4034667892009821E-4</v>
      </c>
    </row>
    <row r="20" spans="1:4" ht="16.5" thickTop="1" thickBot="1" x14ac:dyDescent="0.3">
      <c r="A20" s="15">
        <v>16</v>
      </c>
      <c r="B20" s="16" t="s">
        <v>102</v>
      </c>
      <c r="C20" s="17">
        <v>1669698.4563712871</v>
      </c>
      <c r="D20" s="14">
        <f t="shared" si="0"/>
        <v>0.16986709581947093</v>
      </c>
    </row>
    <row r="21" spans="1:4" ht="16.5" thickTop="1" thickBot="1" x14ac:dyDescent="0.3">
      <c r="A21" s="15">
        <v>17</v>
      </c>
      <c r="B21" s="16" t="s">
        <v>103</v>
      </c>
      <c r="C21" s="17">
        <v>605183.87869382766</v>
      </c>
      <c r="D21" s="14">
        <f t="shared" si="0"/>
        <v>6.1568499101267604E-2</v>
      </c>
    </row>
    <row r="22" spans="1:4" ht="16.5" thickTop="1" thickBot="1" x14ac:dyDescent="0.3">
      <c r="A22" s="15">
        <v>18</v>
      </c>
      <c r="B22" s="16" t="s">
        <v>104</v>
      </c>
      <c r="C22" s="17">
        <v>2033542.3760059511</v>
      </c>
      <c r="D22" s="14">
        <f t="shared" si="0"/>
        <v>0.20688282744698455</v>
      </c>
    </row>
    <row r="23" spans="1:4" ht="16.5" thickTop="1" thickBot="1" x14ac:dyDescent="0.3">
      <c r="A23" s="31"/>
      <c r="B23" s="18" t="s">
        <v>105</v>
      </c>
      <c r="C23" s="19">
        <f>SUM(C5:C22)</f>
        <v>9829440.1768414695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98233.255038123767</v>
      </c>
      <c r="D5" s="14">
        <f>C5/C$23</f>
        <v>2.9042893913562868E-3</v>
      </c>
    </row>
    <row r="6" spans="1:6" ht="16.5" thickTop="1" thickBot="1" x14ac:dyDescent="0.3">
      <c r="A6" s="15">
        <v>2</v>
      </c>
      <c r="B6" s="16" t="s">
        <v>88</v>
      </c>
      <c r="C6" s="17">
        <v>33191.385434662443</v>
      </c>
      <c r="D6" s="14">
        <f t="shared" ref="D6:D23" si="0">C6/C$23</f>
        <v>9.8131115134988088E-4</v>
      </c>
    </row>
    <row r="7" spans="1:6" ht="16.5" thickTop="1" thickBot="1" x14ac:dyDescent="0.3">
      <c r="A7" s="15">
        <v>3</v>
      </c>
      <c r="B7" s="16" t="s">
        <v>89</v>
      </c>
      <c r="C7" s="17">
        <v>734303.15481492865</v>
      </c>
      <c r="D7" s="14">
        <f t="shared" si="0"/>
        <v>2.1709846240367269E-2</v>
      </c>
    </row>
    <row r="8" spans="1:6" ht="16.5" thickTop="1" thickBot="1" x14ac:dyDescent="0.3">
      <c r="A8" s="15">
        <v>4</v>
      </c>
      <c r="B8" s="16" t="s">
        <v>90</v>
      </c>
      <c r="C8" s="17">
        <v>1231567.062868634</v>
      </c>
      <c r="D8" s="14">
        <f t="shared" si="0"/>
        <v>3.6411571153221467E-2</v>
      </c>
    </row>
    <row r="9" spans="1:6" ht="16.5" thickTop="1" thickBot="1" x14ac:dyDescent="0.3">
      <c r="A9" s="15">
        <v>5</v>
      </c>
      <c r="B9" s="16" t="s">
        <v>91</v>
      </c>
      <c r="C9" s="17">
        <v>1214466.9135641749</v>
      </c>
      <c r="D9" s="14">
        <f t="shared" si="0"/>
        <v>3.5906001199377681E-2</v>
      </c>
    </row>
    <row r="10" spans="1:6" ht="16.5" thickTop="1" thickBot="1" x14ac:dyDescent="0.3">
      <c r="A10" s="15">
        <v>6</v>
      </c>
      <c r="B10" s="16" t="s">
        <v>92</v>
      </c>
      <c r="C10" s="17">
        <v>266361.40207069484</v>
      </c>
      <c r="D10" s="14">
        <f t="shared" si="0"/>
        <v>7.8750377761632705E-3</v>
      </c>
    </row>
    <row r="11" spans="1:6" ht="16.5" thickTop="1" thickBot="1" x14ac:dyDescent="0.3">
      <c r="A11" s="15">
        <v>7</v>
      </c>
      <c r="B11" s="16" t="s">
        <v>93</v>
      </c>
      <c r="C11" s="17">
        <v>117470.74336487782</v>
      </c>
      <c r="D11" s="14">
        <f t="shared" si="0"/>
        <v>3.473050278308968E-3</v>
      </c>
    </row>
    <row r="12" spans="1:6" ht="16.5" thickTop="1" thickBot="1" x14ac:dyDescent="0.3">
      <c r="A12" s="15">
        <v>8</v>
      </c>
      <c r="B12" s="16" t="s">
        <v>94</v>
      </c>
      <c r="C12" s="17">
        <v>2656.9038685225996</v>
      </c>
      <c r="D12" s="14">
        <f t="shared" si="0"/>
        <v>7.8551990527128189E-5</v>
      </c>
    </row>
    <row r="13" spans="1:6" ht="16.5" thickTop="1" thickBot="1" x14ac:dyDescent="0.3">
      <c r="A13" s="15">
        <v>9</v>
      </c>
      <c r="B13" s="16" t="s">
        <v>95</v>
      </c>
      <c r="C13" s="17">
        <v>12895.720356090045</v>
      </c>
      <c r="D13" s="14">
        <f t="shared" si="0"/>
        <v>3.812650187510775E-4</v>
      </c>
    </row>
    <row r="14" spans="1:6" ht="16.5" thickTop="1" thickBot="1" x14ac:dyDescent="0.3">
      <c r="A14" s="15">
        <v>10</v>
      </c>
      <c r="B14" s="16" t="s">
        <v>96</v>
      </c>
      <c r="C14" s="17">
        <v>3418850.1556735523</v>
      </c>
      <c r="D14" s="14">
        <f t="shared" si="0"/>
        <v>0.10107911250529132</v>
      </c>
    </row>
    <row r="15" spans="1:6" ht="16.5" thickTop="1" thickBot="1" x14ac:dyDescent="0.3">
      <c r="A15" s="15">
        <v>11</v>
      </c>
      <c r="B15" s="16" t="s">
        <v>97</v>
      </c>
      <c r="C15" s="17">
        <v>637484.49805065768</v>
      </c>
      <c r="D15" s="14">
        <f t="shared" si="0"/>
        <v>1.884737978115537E-2</v>
      </c>
    </row>
    <row r="16" spans="1:6" ht="16.5" thickTop="1" thickBot="1" x14ac:dyDescent="0.3">
      <c r="A16" s="15">
        <v>12</v>
      </c>
      <c r="B16" s="16" t="s">
        <v>98</v>
      </c>
      <c r="C16" s="17">
        <v>4532217.6822398733</v>
      </c>
      <c r="D16" s="14">
        <f t="shared" si="0"/>
        <v>0.13399608644484201</v>
      </c>
    </row>
    <row r="17" spans="1:4" ht="16.5" thickTop="1" thickBot="1" x14ac:dyDescent="0.3">
      <c r="A17" s="15">
        <v>13</v>
      </c>
      <c r="B17" s="16" t="s">
        <v>99</v>
      </c>
      <c r="C17" s="17">
        <v>688602.06201759155</v>
      </c>
      <c r="D17" s="14">
        <f t="shared" si="0"/>
        <v>2.0358682635606501E-2</v>
      </c>
    </row>
    <row r="18" spans="1:4" ht="16.5" thickTop="1" thickBot="1" x14ac:dyDescent="0.3">
      <c r="A18" s="15">
        <v>14</v>
      </c>
      <c r="B18" s="16" t="s">
        <v>100</v>
      </c>
      <c r="C18" s="17">
        <v>10833290.7152486</v>
      </c>
      <c r="D18" s="14">
        <f t="shared" si="0"/>
        <v>0.32028879920108982</v>
      </c>
    </row>
    <row r="19" spans="1:4" ht="16.5" thickTop="1" thickBot="1" x14ac:dyDescent="0.3">
      <c r="A19" s="15">
        <v>15</v>
      </c>
      <c r="B19" s="16" t="s">
        <v>101</v>
      </c>
      <c r="C19" s="17">
        <v>122748.41687269123</v>
      </c>
      <c r="D19" s="14">
        <f t="shared" si="0"/>
        <v>3.6290859423398093E-3</v>
      </c>
    </row>
    <row r="20" spans="1:4" ht="16.5" thickTop="1" thickBot="1" x14ac:dyDescent="0.3">
      <c r="A20" s="15">
        <v>16</v>
      </c>
      <c r="B20" s="16" t="s">
        <v>102</v>
      </c>
      <c r="C20" s="17">
        <v>5483655.4105017353</v>
      </c>
      <c r="D20" s="14">
        <f t="shared" si="0"/>
        <v>0.16212556764400057</v>
      </c>
    </row>
    <row r="21" spans="1:4" ht="16.5" thickTop="1" thickBot="1" x14ac:dyDescent="0.3">
      <c r="A21" s="15">
        <v>17</v>
      </c>
      <c r="B21" s="16" t="s">
        <v>103</v>
      </c>
      <c r="C21" s="17">
        <v>1560206.4872512345</v>
      </c>
      <c r="D21" s="14">
        <f t="shared" si="0"/>
        <v>4.6127873371298242E-2</v>
      </c>
    </row>
    <row r="22" spans="1:4" ht="16.5" thickTop="1" thickBot="1" x14ac:dyDescent="0.3">
      <c r="A22" s="15">
        <v>18</v>
      </c>
      <c r="B22" s="16" t="s">
        <v>104</v>
      </c>
      <c r="C22" s="17">
        <v>2835305.8845207859</v>
      </c>
      <c r="D22" s="14">
        <f t="shared" si="0"/>
        <v>8.3826488274953231E-2</v>
      </c>
    </row>
    <row r="23" spans="1:4" ht="16.5" thickTop="1" thickBot="1" x14ac:dyDescent="0.3">
      <c r="A23" s="31"/>
      <c r="B23" s="18" t="s">
        <v>105</v>
      </c>
      <c r="C23" s="19">
        <f>SUM(C5:C22)</f>
        <v>33823507.853757434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50889.887805581384</v>
      </c>
      <c r="D5" s="14">
        <f>C5/C$23</f>
        <v>4.7798860172035308E-3</v>
      </c>
    </row>
    <row r="6" spans="1:6" ht="16.5" thickTop="1" thickBot="1" x14ac:dyDescent="0.3">
      <c r="A6" s="15">
        <v>2</v>
      </c>
      <c r="B6" s="16" t="s">
        <v>88</v>
      </c>
      <c r="C6" s="17">
        <v>15364.076924589181</v>
      </c>
      <c r="D6" s="14">
        <f t="shared" ref="D6:D23" si="0">C6/C$23</f>
        <v>1.4430870183806698E-3</v>
      </c>
    </row>
    <row r="7" spans="1:6" ht="16.5" thickTop="1" thickBot="1" x14ac:dyDescent="0.3">
      <c r="A7" s="15">
        <v>3</v>
      </c>
      <c r="B7" s="16" t="s">
        <v>89</v>
      </c>
      <c r="C7" s="17">
        <v>156558.195182867</v>
      </c>
      <c r="D7" s="14">
        <f t="shared" si="0"/>
        <v>1.4704892470820765E-2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21691.752246216354</v>
      </c>
      <c r="D9" s="14">
        <f t="shared" si="0"/>
        <v>2.0374205509441348E-3</v>
      </c>
    </row>
    <row r="10" spans="1:6" ht="16.5" thickTop="1" thickBot="1" x14ac:dyDescent="0.3">
      <c r="A10" s="15">
        <v>6</v>
      </c>
      <c r="B10" s="16" t="s">
        <v>92</v>
      </c>
      <c r="C10" s="17">
        <v>139170.09264818489</v>
      </c>
      <c r="D10" s="14">
        <f t="shared" si="0"/>
        <v>1.3071696726928541E-2</v>
      </c>
    </row>
    <row r="11" spans="1:6" ht="16.5" thickTop="1" thickBot="1" x14ac:dyDescent="0.3">
      <c r="A11" s="15">
        <v>7</v>
      </c>
      <c r="B11" s="16" t="s">
        <v>93</v>
      </c>
      <c r="C11" s="17">
        <v>69506.150459198616</v>
      </c>
      <c r="D11" s="14">
        <f t="shared" si="0"/>
        <v>6.5284379867139447E-3</v>
      </c>
    </row>
    <row r="12" spans="1:6" ht="16.5" thickTop="1" thickBot="1" x14ac:dyDescent="0.3">
      <c r="A12" s="15">
        <v>8</v>
      </c>
      <c r="B12" s="16" t="s">
        <v>94</v>
      </c>
      <c r="C12" s="17">
        <v>2871.494284208085</v>
      </c>
      <c r="D12" s="14">
        <f t="shared" si="0"/>
        <v>2.6970810841639827E-4</v>
      </c>
    </row>
    <row r="13" spans="1:6" ht="16.5" thickTop="1" thickBot="1" x14ac:dyDescent="0.3">
      <c r="A13" s="15">
        <v>9</v>
      </c>
      <c r="B13" s="16" t="s">
        <v>95</v>
      </c>
      <c r="C13" s="17">
        <v>6079.5559376144956</v>
      </c>
      <c r="D13" s="14">
        <f t="shared" si="0"/>
        <v>5.7102865952522491E-4</v>
      </c>
    </row>
    <row r="14" spans="1:6" ht="16.5" thickTop="1" thickBot="1" x14ac:dyDescent="0.3">
      <c r="A14" s="15">
        <v>10</v>
      </c>
      <c r="B14" s="16" t="s">
        <v>96</v>
      </c>
      <c r="C14" s="17">
        <v>1142975.0074879692</v>
      </c>
      <c r="D14" s="14">
        <f t="shared" si="0"/>
        <v>0.10735512479761559</v>
      </c>
    </row>
    <row r="15" spans="1:6" ht="16.5" thickTop="1" thickBot="1" x14ac:dyDescent="0.3">
      <c r="A15" s="15">
        <v>11</v>
      </c>
      <c r="B15" s="16" t="s">
        <v>97</v>
      </c>
      <c r="C15" s="17">
        <v>92013.204065140308</v>
      </c>
      <c r="D15" s="14">
        <f t="shared" si="0"/>
        <v>8.6424365718649216E-3</v>
      </c>
    </row>
    <row r="16" spans="1:6" ht="16.5" thickTop="1" thickBot="1" x14ac:dyDescent="0.3">
      <c r="A16" s="15">
        <v>12</v>
      </c>
      <c r="B16" s="16" t="s">
        <v>98</v>
      </c>
      <c r="C16" s="17">
        <v>1028.6726040244657</v>
      </c>
      <c r="D16" s="14">
        <f t="shared" si="0"/>
        <v>9.6619151825239817E-5</v>
      </c>
    </row>
    <row r="17" spans="1:4" ht="16.5" thickTop="1" thickBot="1" x14ac:dyDescent="0.3">
      <c r="A17" s="15">
        <v>13</v>
      </c>
      <c r="B17" s="16" t="s">
        <v>99</v>
      </c>
      <c r="C17" s="17">
        <v>316944.95210242097</v>
      </c>
      <c r="D17" s="14">
        <f t="shared" si="0"/>
        <v>2.9769386613020799E-2</v>
      </c>
    </row>
    <row r="18" spans="1:4" ht="16.5" thickTop="1" thickBot="1" x14ac:dyDescent="0.3">
      <c r="A18" s="15">
        <v>14</v>
      </c>
      <c r="B18" s="16" t="s">
        <v>100</v>
      </c>
      <c r="C18" s="17">
        <v>5712111.2265845425</v>
      </c>
      <c r="D18" s="14">
        <f t="shared" si="0"/>
        <v>0.53651603015851534</v>
      </c>
    </row>
    <row r="19" spans="1:4" ht="16.5" thickTop="1" thickBot="1" x14ac:dyDescent="0.3">
      <c r="A19" s="15">
        <v>15</v>
      </c>
      <c r="B19" s="16" t="s">
        <v>101</v>
      </c>
      <c r="C19" s="17">
        <v>151523.12816144168</v>
      </c>
      <c r="D19" s="14">
        <f t="shared" si="0"/>
        <v>1.4231968526807786E-2</v>
      </c>
    </row>
    <row r="20" spans="1:4" ht="16.5" thickTop="1" thickBot="1" x14ac:dyDescent="0.3">
      <c r="A20" s="15">
        <v>16</v>
      </c>
      <c r="B20" s="16" t="s">
        <v>102</v>
      </c>
      <c r="C20" s="17">
        <v>2026592.8086230541</v>
      </c>
      <c r="D20" s="14">
        <f t="shared" si="0"/>
        <v>0.1903498523225306</v>
      </c>
    </row>
    <row r="21" spans="1:4" ht="16.5" thickTop="1" thickBot="1" x14ac:dyDescent="0.3">
      <c r="A21" s="15">
        <v>17</v>
      </c>
      <c r="B21" s="16" t="s">
        <v>103</v>
      </c>
      <c r="C21" s="17">
        <v>204180.79393417627</v>
      </c>
      <c r="D21" s="14">
        <f t="shared" si="0"/>
        <v>1.9177894941250891E-2</v>
      </c>
    </row>
    <row r="22" spans="1:4" ht="16.5" thickTop="1" thickBot="1" x14ac:dyDescent="0.3">
      <c r="A22" s="15">
        <v>18</v>
      </c>
      <c r="B22" s="16" t="s">
        <v>104</v>
      </c>
      <c r="C22" s="17">
        <v>537172.92213036283</v>
      </c>
      <c r="D22" s="14">
        <f t="shared" si="0"/>
        <v>5.0454529377635539E-2</v>
      </c>
    </row>
    <row r="23" spans="1:4" ht="16.5" thickTop="1" thickBot="1" x14ac:dyDescent="0.3">
      <c r="A23" s="31"/>
      <c r="B23" s="18" t="s">
        <v>105</v>
      </c>
      <c r="C23" s="19">
        <f>SUM(C5:C22)</f>
        <v>10646673.921181593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85342.233511543309</v>
      </c>
      <c r="D5" s="14">
        <f>C5/C$23</f>
        <v>3.4370332981024064E-3</v>
      </c>
    </row>
    <row r="6" spans="1:6" ht="16.5" thickTop="1" thickBot="1" x14ac:dyDescent="0.3">
      <c r="A6" s="15">
        <v>2</v>
      </c>
      <c r="B6" s="16" t="s">
        <v>88</v>
      </c>
      <c r="C6" s="17">
        <v>4307.5399426422609</v>
      </c>
      <c r="D6" s="14">
        <f t="shared" ref="D6:D23" si="0">C6/C$23</f>
        <v>1.7347985407207615E-4</v>
      </c>
    </row>
    <row r="7" spans="1:6" ht="16.5" thickTop="1" thickBot="1" x14ac:dyDescent="0.3">
      <c r="A7" s="15">
        <v>3</v>
      </c>
      <c r="B7" s="16" t="s">
        <v>89</v>
      </c>
      <c r="C7" s="17">
        <v>277178.45352181676</v>
      </c>
      <c r="D7" s="14">
        <f t="shared" si="0"/>
        <v>1.116295572627774E-2</v>
      </c>
    </row>
    <row r="8" spans="1:6" ht="16.5" thickTop="1" thickBot="1" x14ac:dyDescent="0.3">
      <c r="A8" s="15">
        <v>4</v>
      </c>
      <c r="B8" s="16" t="s">
        <v>90</v>
      </c>
      <c r="C8" s="17">
        <v>2524199.8662493872</v>
      </c>
      <c r="D8" s="14">
        <f t="shared" si="0"/>
        <v>0.10165844780932889</v>
      </c>
    </row>
    <row r="9" spans="1:6" ht="16.5" thickTop="1" thickBot="1" x14ac:dyDescent="0.3">
      <c r="A9" s="15">
        <v>5</v>
      </c>
      <c r="B9" s="16" t="s">
        <v>91</v>
      </c>
      <c r="C9" s="17">
        <v>1304597.2676660507</v>
      </c>
      <c r="D9" s="14">
        <f t="shared" si="0"/>
        <v>5.2540741729886181E-2</v>
      </c>
    </row>
    <row r="10" spans="1:6" ht="16.5" thickTop="1" thickBot="1" x14ac:dyDescent="0.3">
      <c r="A10" s="15">
        <v>6</v>
      </c>
      <c r="B10" s="16" t="s">
        <v>92</v>
      </c>
      <c r="C10" s="17">
        <v>212843.6258606849</v>
      </c>
      <c r="D10" s="14">
        <f t="shared" si="0"/>
        <v>8.5719648909010054E-3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24972.413035993683</v>
      </c>
      <c r="D12" s="14">
        <f t="shared" si="0"/>
        <v>1.0057273123402317E-3</v>
      </c>
    </row>
    <row r="13" spans="1:6" ht="16.5" thickTop="1" thickBot="1" x14ac:dyDescent="0.3">
      <c r="A13" s="15">
        <v>9</v>
      </c>
      <c r="B13" s="16" t="s">
        <v>95</v>
      </c>
      <c r="C13" s="17">
        <v>13148.236677122004</v>
      </c>
      <c r="D13" s="14">
        <f t="shared" si="0"/>
        <v>5.2952594994466816E-4</v>
      </c>
    </row>
    <row r="14" spans="1:6" ht="16.5" thickTop="1" thickBot="1" x14ac:dyDescent="0.3">
      <c r="A14" s="15">
        <v>10</v>
      </c>
      <c r="B14" s="16" t="s">
        <v>96</v>
      </c>
      <c r="C14" s="17">
        <v>1782419.7467639872</v>
      </c>
      <c r="D14" s="14">
        <f t="shared" si="0"/>
        <v>7.1784341336630877E-2</v>
      </c>
    </row>
    <row r="15" spans="1:6" ht="16.5" thickTop="1" thickBot="1" x14ac:dyDescent="0.3">
      <c r="A15" s="15">
        <v>11</v>
      </c>
      <c r="B15" s="16" t="s">
        <v>97</v>
      </c>
      <c r="C15" s="17">
        <v>123317.16457853727</v>
      </c>
      <c r="D15" s="14">
        <f t="shared" si="0"/>
        <v>4.9664179556148866E-3</v>
      </c>
    </row>
    <row r="16" spans="1:6" ht="16.5" thickTop="1" thickBot="1" x14ac:dyDescent="0.3">
      <c r="A16" s="15">
        <v>12</v>
      </c>
      <c r="B16" s="16" t="s">
        <v>98</v>
      </c>
      <c r="C16" s="17">
        <v>223211.7563312354</v>
      </c>
      <c r="D16" s="14">
        <f t="shared" si="0"/>
        <v>8.9895261404730857E-3</v>
      </c>
    </row>
    <row r="17" spans="1:4" ht="16.5" thickTop="1" thickBot="1" x14ac:dyDescent="0.3">
      <c r="A17" s="15">
        <v>13</v>
      </c>
      <c r="B17" s="16" t="s">
        <v>99</v>
      </c>
      <c r="C17" s="17">
        <v>580293.06943953771</v>
      </c>
      <c r="D17" s="14">
        <f t="shared" si="0"/>
        <v>2.3370452357002944E-2</v>
      </c>
    </row>
    <row r="18" spans="1:4" ht="16.5" thickTop="1" thickBot="1" x14ac:dyDescent="0.3">
      <c r="A18" s="15">
        <v>14</v>
      </c>
      <c r="B18" s="16" t="s">
        <v>100</v>
      </c>
      <c r="C18" s="17">
        <v>6225390.0970507106</v>
      </c>
      <c r="D18" s="14">
        <f t="shared" si="0"/>
        <v>0.25071845646442031</v>
      </c>
    </row>
    <row r="19" spans="1:4" ht="16.5" thickTop="1" thickBot="1" x14ac:dyDescent="0.3">
      <c r="A19" s="15">
        <v>15</v>
      </c>
      <c r="B19" s="16" t="s">
        <v>101</v>
      </c>
      <c r="C19" s="17">
        <v>27072.770487883361</v>
      </c>
      <c r="D19" s="14">
        <f t="shared" si="0"/>
        <v>1.090316128486998E-3</v>
      </c>
    </row>
    <row r="20" spans="1:4" ht="16.5" thickTop="1" thickBot="1" x14ac:dyDescent="0.3">
      <c r="A20" s="15">
        <v>16</v>
      </c>
      <c r="B20" s="16" t="s">
        <v>102</v>
      </c>
      <c r="C20" s="17">
        <v>3828824.3875617366</v>
      </c>
      <c r="D20" s="14">
        <f t="shared" si="0"/>
        <v>0.15420028713985157</v>
      </c>
    </row>
    <row r="21" spans="1:4" ht="16.5" thickTop="1" thickBot="1" x14ac:dyDescent="0.3">
      <c r="A21" s="15">
        <v>17</v>
      </c>
      <c r="B21" s="16" t="s">
        <v>103</v>
      </c>
      <c r="C21" s="17">
        <v>5780710.7866682252</v>
      </c>
      <c r="D21" s="14">
        <f t="shared" si="0"/>
        <v>0.23280964937238316</v>
      </c>
    </row>
    <row r="22" spans="1:4" ht="16.5" thickTop="1" thickBot="1" x14ac:dyDescent="0.3">
      <c r="A22" s="15">
        <v>18</v>
      </c>
      <c r="B22" s="16" t="s">
        <v>104</v>
      </c>
      <c r="C22" s="17">
        <v>1812373.294257419</v>
      </c>
      <c r="D22" s="14">
        <f t="shared" si="0"/>
        <v>7.2990676534282942E-2</v>
      </c>
    </row>
    <row r="23" spans="1:4" ht="16.5" thickTop="1" thickBot="1" x14ac:dyDescent="0.3">
      <c r="A23" s="31"/>
      <c r="B23" s="18" t="s">
        <v>105</v>
      </c>
      <c r="C23" s="19">
        <f>SUM(C5:C22)</f>
        <v>24830202.709604513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271258.68606830237</v>
      </c>
      <c r="D5" s="14">
        <f>C5/C$23</f>
        <v>1.0297137364518125E-2</v>
      </c>
    </row>
    <row r="6" spans="1:6" ht="16.5" thickTop="1" thickBot="1" x14ac:dyDescent="0.3">
      <c r="A6" s="15">
        <v>2</v>
      </c>
      <c r="B6" s="16" t="s">
        <v>88</v>
      </c>
      <c r="C6" s="17">
        <v>221542.34525678441</v>
      </c>
      <c r="D6" s="14">
        <f t="shared" ref="D6:D23" si="0">C6/C$23</f>
        <v>8.4098761747750817E-3</v>
      </c>
    </row>
    <row r="7" spans="1:6" ht="16.5" thickTop="1" thickBot="1" x14ac:dyDescent="0.3">
      <c r="A7" s="15">
        <v>3</v>
      </c>
      <c r="B7" s="16" t="s">
        <v>89</v>
      </c>
      <c r="C7" s="17">
        <v>720527.41699121019</v>
      </c>
      <c r="D7" s="14">
        <f t="shared" si="0"/>
        <v>2.7351639481847746E-2</v>
      </c>
    </row>
    <row r="8" spans="1:6" ht="16.5" thickTop="1" thickBot="1" x14ac:dyDescent="0.3">
      <c r="A8" s="15">
        <v>4</v>
      </c>
      <c r="B8" s="16" t="s">
        <v>90</v>
      </c>
      <c r="C8" s="17">
        <v>323060.4457162068</v>
      </c>
      <c r="D8" s="14">
        <f t="shared" si="0"/>
        <v>1.2263562265226789E-2</v>
      </c>
    </row>
    <row r="9" spans="1:6" ht="16.5" thickTop="1" thickBot="1" x14ac:dyDescent="0.3">
      <c r="A9" s="15">
        <v>5</v>
      </c>
      <c r="B9" s="16" t="s">
        <v>91</v>
      </c>
      <c r="C9" s="17">
        <v>566841.80459356378</v>
      </c>
      <c r="D9" s="14">
        <f t="shared" si="0"/>
        <v>2.151764432119074E-2</v>
      </c>
    </row>
    <row r="10" spans="1:6" ht="16.5" thickTop="1" thickBot="1" x14ac:dyDescent="0.3">
      <c r="A10" s="15">
        <v>6</v>
      </c>
      <c r="B10" s="16" t="s">
        <v>92</v>
      </c>
      <c r="C10" s="17">
        <v>743612.12406032241</v>
      </c>
      <c r="D10" s="14">
        <f t="shared" si="0"/>
        <v>2.8227948377815993E-2</v>
      </c>
    </row>
    <row r="11" spans="1:6" ht="16.5" thickTop="1" thickBot="1" x14ac:dyDescent="0.3">
      <c r="A11" s="15">
        <v>7</v>
      </c>
      <c r="B11" s="16" t="s">
        <v>93</v>
      </c>
      <c r="C11" s="17">
        <v>165149.66225734231</v>
      </c>
      <c r="D11" s="14">
        <f t="shared" si="0"/>
        <v>6.2691771556374369E-3</v>
      </c>
    </row>
    <row r="12" spans="1:6" ht="16.5" thickTop="1" thickBot="1" x14ac:dyDescent="0.3">
      <c r="A12" s="15">
        <v>8</v>
      </c>
      <c r="B12" s="16" t="s">
        <v>94</v>
      </c>
      <c r="C12" s="17">
        <v>875.7122226676936</v>
      </c>
      <c r="D12" s="14">
        <f t="shared" si="0"/>
        <v>3.3242544890622156E-5</v>
      </c>
    </row>
    <row r="13" spans="1:6" ht="16.5" thickTop="1" thickBot="1" x14ac:dyDescent="0.3">
      <c r="A13" s="15">
        <v>9</v>
      </c>
      <c r="B13" s="16" t="s">
        <v>95</v>
      </c>
      <c r="C13" s="17">
        <v>31362.74321817897</v>
      </c>
      <c r="D13" s="14">
        <f t="shared" si="0"/>
        <v>1.1905479589486062E-3</v>
      </c>
    </row>
    <row r="14" spans="1:6" ht="16.5" thickTop="1" thickBot="1" x14ac:dyDescent="0.3">
      <c r="A14" s="15">
        <v>10</v>
      </c>
      <c r="B14" s="16" t="s">
        <v>96</v>
      </c>
      <c r="C14" s="17">
        <v>2743278.4810522366</v>
      </c>
      <c r="D14" s="14">
        <f t="shared" si="0"/>
        <v>0.1041364453907616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1722346.4071668102</v>
      </c>
      <c r="D16" s="14">
        <f t="shared" si="0"/>
        <v>6.538127055372972E-2</v>
      </c>
    </row>
    <row r="17" spans="1:4" ht="16.5" thickTop="1" thickBot="1" x14ac:dyDescent="0.3">
      <c r="A17" s="15">
        <v>13</v>
      </c>
      <c r="B17" s="16" t="s">
        <v>99</v>
      </c>
      <c r="C17" s="17">
        <v>777858.31746866868</v>
      </c>
      <c r="D17" s="14">
        <f t="shared" si="0"/>
        <v>2.9527953781693837E-2</v>
      </c>
    </row>
    <row r="18" spans="1:4" ht="16.5" thickTop="1" thickBot="1" x14ac:dyDescent="0.3">
      <c r="A18" s="15">
        <v>14</v>
      </c>
      <c r="B18" s="16" t="s">
        <v>100</v>
      </c>
      <c r="C18" s="17">
        <v>10420984.828028534</v>
      </c>
      <c r="D18" s="14">
        <f t="shared" si="0"/>
        <v>0.39558664020347573</v>
      </c>
    </row>
    <row r="19" spans="1:4" ht="16.5" thickTop="1" thickBot="1" x14ac:dyDescent="0.3">
      <c r="A19" s="15">
        <v>15</v>
      </c>
      <c r="B19" s="16" t="s">
        <v>101</v>
      </c>
      <c r="C19" s="17">
        <v>310587.76031594572</v>
      </c>
      <c r="D19" s="14">
        <f t="shared" si="0"/>
        <v>1.1790091878960268E-2</v>
      </c>
    </row>
    <row r="20" spans="1:4" ht="16.5" thickTop="1" thickBot="1" x14ac:dyDescent="0.3">
      <c r="A20" s="15">
        <v>16</v>
      </c>
      <c r="B20" s="16" t="s">
        <v>102</v>
      </c>
      <c r="C20" s="17">
        <v>4425132.8085115207</v>
      </c>
      <c r="D20" s="14">
        <f t="shared" si="0"/>
        <v>0.16798061306691406</v>
      </c>
    </row>
    <row r="21" spans="1:4" ht="16.5" thickTop="1" thickBot="1" x14ac:dyDescent="0.3">
      <c r="A21" s="15">
        <v>17</v>
      </c>
      <c r="B21" s="16" t="s">
        <v>103</v>
      </c>
      <c r="C21" s="17">
        <v>901165.25948546594</v>
      </c>
      <c r="D21" s="14">
        <f t="shared" si="0"/>
        <v>3.4208756960198962E-2</v>
      </c>
    </row>
    <row r="22" spans="1:4" ht="16.5" thickTop="1" thickBot="1" x14ac:dyDescent="0.3">
      <c r="A22" s="15">
        <v>18</v>
      </c>
      <c r="B22" s="16" t="s">
        <v>104</v>
      </c>
      <c r="C22" s="17">
        <v>1997531.3924818707</v>
      </c>
      <c r="D22" s="14">
        <f t="shared" si="0"/>
        <v>7.5827452519414612E-2</v>
      </c>
    </row>
    <row r="23" spans="1:4" ht="16.5" thickTop="1" thickBot="1" x14ac:dyDescent="0.3">
      <c r="A23" s="31"/>
      <c r="B23" s="18" t="s">
        <v>105</v>
      </c>
      <c r="C23" s="19">
        <f>SUM(C5:C22)</f>
        <v>26343116.194895633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21959000.567930978</v>
      </c>
      <c r="D5" s="14">
        <f>C5/C$23</f>
        <v>2.4911009505711026E-2</v>
      </c>
    </row>
    <row r="6" spans="1:6" ht="16.5" thickTop="1" thickBot="1" x14ac:dyDescent="0.3">
      <c r="A6" s="15">
        <v>2</v>
      </c>
      <c r="B6" s="16" t="s">
        <v>88</v>
      </c>
      <c r="C6" s="17">
        <v>19088671.262497723</v>
      </c>
      <c r="D6" s="14">
        <f t="shared" ref="D6:D23" si="0">C6/C$23</f>
        <v>2.1654813924724896E-2</v>
      </c>
    </row>
    <row r="7" spans="1:6" ht="16.5" thickTop="1" thickBot="1" x14ac:dyDescent="0.3">
      <c r="A7" s="15">
        <v>3</v>
      </c>
      <c r="B7" s="16" t="s">
        <v>89</v>
      </c>
      <c r="C7" s="17">
        <v>5611810.3010379076</v>
      </c>
      <c r="D7" s="14">
        <f t="shared" si="0"/>
        <v>6.3662214189092407E-3</v>
      </c>
    </row>
    <row r="8" spans="1:6" ht="16.5" thickTop="1" thickBot="1" x14ac:dyDescent="0.3">
      <c r="A8" s="15">
        <v>4</v>
      </c>
      <c r="B8" s="16" t="s">
        <v>90</v>
      </c>
      <c r="C8" s="17">
        <v>13586281.814182205</v>
      </c>
      <c r="D8" s="14">
        <f t="shared" si="0"/>
        <v>1.5412723105195994E-2</v>
      </c>
    </row>
    <row r="9" spans="1:6" ht="16.5" thickTop="1" thickBot="1" x14ac:dyDescent="0.3">
      <c r="A9" s="15">
        <v>5</v>
      </c>
      <c r="B9" s="16" t="s">
        <v>91</v>
      </c>
      <c r="C9" s="17">
        <v>9481183.609055955</v>
      </c>
      <c r="D9" s="14">
        <f t="shared" si="0"/>
        <v>1.0755765239858472E-2</v>
      </c>
    </row>
    <row r="10" spans="1:6" ht="16.5" thickTop="1" thickBot="1" x14ac:dyDescent="0.3">
      <c r="A10" s="15">
        <v>6</v>
      </c>
      <c r="B10" s="16" t="s">
        <v>92</v>
      </c>
      <c r="C10" s="17">
        <v>38905056.115906857</v>
      </c>
      <c r="D10" s="14">
        <f t="shared" si="0"/>
        <v>4.4135169983052343E-2</v>
      </c>
    </row>
    <row r="11" spans="1:6" ht="16.5" thickTop="1" thickBot="1" x14ac:dyDescent="0.3">
      <c r="A11" s="15">
        <v>7</v>
      </c>
      <c r="B11" s="16" t="s">
        <v>93</v>
      </c>
      <c r="C11" s="17">
        <v>34503423.415972263</v>
      </c>
      <c r="D11" s="14">
        <f t="shared" si="0"/>
        <v>3.9141813673892661E-2</v>
      </c>
    </row>
    <row r="12" spans="1:6" ht="16.5" thickTop="1" thickBot="1" x14ac:dyDescent="0.3">
      <c r="A12" s="15">
        <v>8</v>
      </c>
      <c r="B12" s="16" t="s">
        <v>94</v>
      </c>
      <c r="C12" s="17">
        <v>22526357.544404071</v>
      </c>
      <c r="D12" s="14">
        <f t="shared" si="0"/>
        <v>2.5554637843454832E-2</v>
      </c>
    </row>
    <row r="13" spans="1:6" ht="16.5" thickTop="1" thickBot="1" x14ac:dyDescent="0.3">
      <c r="A13" s="15">
        <v>9</v>
      </c>
      <c r="B13" s="16" t="s">
        <v>95</v>
      </c>
      <c r="C13" s="17">
        <v>6948789.4807185838</v>
      </c>
      <c r="D13" s="14">
        <f t="shared" si="0"/>
        <v>7.8829343927502519E-3</v>
      </c>
    </row>
    <row r="14" spans="1:6" ht="16.5" thickTop="1" thickBot="1" x14ac:dyDescent="0.3">
      <c r="A14" s="15">
        <v>10</v>
      </c>
      <c r="B14" s="16" t="s">
        <v>96</v>
      </c>
      <c r="C14" s="17">
        <v>225377269.15765229</v>
      </c>
      <c r="D14" s="14">
        <f t="shared" si="0"/>
        <v>0.25567535630727778</v>
      </c>
    </row>
    <row r="15" spans="1:6" ht="16.5" thickTop="1" thickBot="1" x14ac:dyDescent="0.3">
      <c r="A15" s="15">
        <v>11</v>
      </c>
      <c r="B15" s="16" t="s">
        <v>97</v>
      </c>
      <c r="C15" s="17">
        <v>2076136.3965431352</v>
      </c>
      <c r="D15" s="14">
        <f t="shared" si="0"/>
        <v>2.3552371315554693E-3</v>
      </c>
    </row>
    <row r="16" spans="1:6" ht="16.5" thickTop="1" thickBot="1" x14ac:dyDescent="0.3">
      <c r="A16" s="15">
        <v>12</v>
      </c>
      <c r="B16" s="16" t="s">
        <v>98</v>
      </c>
      <c r="C16" s="17">
        <v>99606660.45750244</v>
      </c>
      <c r="D16" s="14">
        <f t="shared" si="0"/>
        <v>0.11299705821369116</v>
      </c>
    </row>
    <row r="17" spans="1:4" ht="16.5" thickTop="1" thickBot="1" x14ac:dyDescent="0.3">
      <c r="A17" s="15">
        <v>13</v>
      </c>
      <c r="B17" s="16" t="s">
        <v>99</v>
      </c>
      <c r="C17" s="17">
        <v>20108404.622152168</v>
      </c>
      <c r="D17" s="14">
        <f t="shared" si="0"/>
        <v>2.2811632849022417E-2</v>
      </c>
    </row>
    <row r="18" spans="1:4" ht="16.5" thickTop="1" thickBot="1" x14ac:dyDescent="0.3">
      <c r="A18" s="15">
        <v>14</v>
      </c>
      <c r="B18" s="16" t="s">
        <v>100</v>
      </c>
      <c r="C18" s="17">
        <v>86944091.435797587</v>
      </c>
      <c r="D18" s="14">
        <f t="shared" si="0"/>
        <v>9.8632225156257858E-2</v>
      </c>
    </row>
    <row r="19" spans="1:4" ht="16.5" thickTop="1" thickBot="1" x14ac:dyDescent="0.3">
      <c r="A19" s="15">
        <v>15</v>
      </c>
      <c r="B19" s="16" t="s">
        <v>101</v>
      </c>
      <c r="C19" s="17">
        <v>15982374.006997012</v>
      </c>
      <c r="D19" s="14">
        <f t="shared" si="0"/>
        <v>1.8130928572112362E-2</v>
      </c>
    </row>
    <row r="20" spans="1:4" ht="16.5" thickTop="1" thickBot="1" x14ac:dyDescent="0.3">
      <c r="A20" s="15">
        <v>16</v>
      </c>
      <c r="B20" s="16" t="s">
        <v>102</v>
      </c>
      <c r="C20" s="17">
        <v>44675837.388713181</v>
      </c>
      <c r="D20" s="14">
        <f t="shared" si="0"/>
        <v>5.0681733279389213E-2</v>
      </c>
    </row>
    <row r="21" spans="1:4" ht="16.5" thickTop="1" thickBot="1" x14ac:dyDescent="0.3">
      <c r="A21" s="15">
        <v>17</v>
      </c>
      <c r="B21" s="16" t="s">
        <v>103</v>
      </c>
      <c r="C21" s="17">
        <v>142827813.35555813</v>
      </c>
      <c r="D21" s="14">
        <f t="shared" si="0"/>
        <v>0.16202854975905989</v>
      </c>
    </row>
    <row r="22" spans="1:4" ht="16.5" thickTop="1" thickBot="1" x14ac:dyDescent="0.3">
      <c r="A22" s="15">
        <v>18</v>
      </c>
      <c r="B22" s="16" t="s">
        <v>104</v>
      </c>
      <c r="C22" s="17">
        <v>71288658.852509961</v>
      </c>
      <c r="D22" s="14">
        <f t="shared" si="0"/>
        <v>8.0872189644084172E-2</v>
      </c>
    </row>
    <row r="23" spans="1:4" ht="16.5" thickTop="1" thickBot="1" x14ac:dyDescent="0.3">
      <c r="A23" s="31"/>
      <c r="B23" s="18" t="s">
        <v>105</v>
      </c>
      <c r="C23" s="19">
        <f>SUM(C5:C22)</f>
        <v>881497819.78513241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53314.169232681154</v>
      </c>
      <c r="D6" s="14">
        <f t="shared" ref="D6:D23" si="0">C6/C$23</f>
        <v>2.3956035610650374E-3</v>
      </c>
    </row>
    <row r="7" spans="1:6" ht="16.5" thickTop="1" thickBot="1" x14ac:dyDescent="0.3">
      <c r="A7" s="15">
        <v>3</v>
      </c>
      <c r="B7" s="16" t="s">
        <v>89</v>
      </c>
      <c r="C7" s="17">
        <v>687539.46592571202</v>
      </c>
      <c r="D7" s="14">
        <f t="shared" si="0"/>
        <v>3.0893700805052552E-2</v>
      </c>
    </row>
    <row r="8" spans="1:6" ht="16.5" thickTop="1" thickBot="1" x14ac:dyDescent="0.3">
      <c r="A8" s="15">
        <v>4</v>
      </c>
      <c r="B8" s="16" t="s">
        <v>90</v>
      </c>
      <c r="C8" s="17">
        <v>1079382.7783178499</v>
      </c>
      <c r="D8" s="14">
        <f t="shared" si="0"/>
        <v>4.8500675612243374E-2</v>
      </c>
    </row>
    <row r="9" spans="1:6" ht="16.5" thickTop="1" thickBot="1" x14ac:dyDescent="0.3">
      <c r="A9" s="15">
        <v>5</v>
      </c>
      <c r="B9" s="16" t="s">
        <v>91</v>
      </c>
      <c r="C9" s="17">
        <v>502821.87172051898</v>
      </c>
      <c r="D9" s="14">
        <f t="shared" si="0"/>
        <v>2.2593653503591989E-2</v>
      </c>
    </row>
    <row r="10" spans="1:6" ht="16.5" thickTop="1" thickBot="1" x14ac:dyDescent="0.3">
      <c r="A10" s="15">
        <v>6</v>
      </c>
      <c r="B10" s="16" t="s">
        <v>92</v>
      </c>
      <c r="C10" s="17">
        <v>325169.24057290069</v>
      </c>
      <c r="D10" s="14">
        <f t="shared" si="0"/>
        <v>1.4611061222121574E-2</v>
      </c>
    </row>
    <row r="11" spans="1:6" ht="16.5" thickTop="1" thickBot="1" x14ac:dyDescent="0.3">
      <c r="A11" s="15">
        <v>7</v>
      </c>
      <c r="B11" s="16" t="s">
        <v>93</v>
      </c>
      <c r="C11" s="17">
        <v>95204.579035536852</v>
      </c>
      <c r="D11" s="14">
        <f t="shared" si="0"/>
        <v>4.277895198401091E-3</v>
      </c>
    </row>
    <row r="12" spans="1:6" ht="16.5" thickTop="1" thickBot="1" x14ac:dyDescent="0.3">
      <c r="A12" s="15">
        <v>8</v>
      </c>
      <c r="B12" s="16" t="s">
        <v>94</v>
      </c>
      <c r="C12" s="17">
        <v>6748.0700266488566</v>
      </c>
      <c r="D12" s="14">
        <f t="shared" si="0"/>
        <v>3.0321583959422928E-4</v>
      </c>
    </row>
    <row r="13" spans="1:6" ht="16.5" thickTop="1" thickBot="1" x14ac:dyDescent="0.3">
      <c r="A13" s="15">
        <v>9</v>
      </c>
      <c r="B13" s="16" t="s">
        <v>95</v>
      </c>
      <c r="C13" s="17">
        <v>18714.852452809766</v>
      </c>
      <c r="D13" s="14">
        <f t="shared" si="0"/>
        <v>8.4092780260890446E-4</v>
      </c>
    </row>
    <row r="14" spans="1:6" ht="16.5" thickTop="1" thickBot="1" x14ac:dyDescent="0.3">
      <c r="A14" s="15">
        <v>10</v>
      </c>
      <c r="B14" s="16" t="s">
        <v>96</v>
      </c>
      <c r="C14" s="17">
        <v>2493324.6098784572</v>
      </c>
      <c r="D14" s="14">
        <f t="shared" si="0"/>
        <v>0.11203433159105695</v>
      </c>
    </row>
    <row r="15" spans="1:6" ht="16.5" thickTop="1" thickBot="1" x14ac:dyDescent="0.3">
      <c r="A15" s="15">
        <v>11</v>
      </c>
      <c r="B15" s="16" t="s">
        <v>97</v>
      </c>
      <c r="C15" s="17">
        <v>86022.39227485712</v>
      </c>
      <c r="D15" s="14">
        <f t="shared" si="0"/>
        <v>3.8653054568964125E-3</v>
      </c>
    </row>
    <row r="16" spans="1:6" ht="16.5" thickTop="1" thickBot="1" x14ac:dyDescent="0.3">
      <c r="A16" s="15">
        <v>12</v>
      </c>
      <c r="B16" s="16" t="s">
        <v>98</v>
      </c>
      <c r="C16" s="17">
        <v>700.17270712887125</v>
      </c>
      <c r="D16" s="14">
        <f t="shared" si="0"/>
        <v>3.1461359235253316E-5</v>
      </c>
    </row>
    <row r="17" spans="1:4" ht="16.5" thickTop="1" thickBot="1" x14ac:dyDescent="0.3">
      <c r="A17" s="15">
        <v>13</v>
      </c>
      <c r="B17" s="16" t="s">
        <v>99</v>
      </c>
      <c r="C17" s="17">
        <v>762242.59585102112</v>
      </c>
      <c r="D17" s="14">
        <f t="shared" si="0"/>
        <v>3.4250389779999085E-2</v>
      </c>
    </row>
    <row r="18" spans="1:4" ht="16.5" thickTop="1" thickBot="1" x14ac:dyDescent="0.3">
      <c r="A18" s="15">
        <v>14</v>
      </c>
      <c r="B18" s="16" t="s">
        <v>100</v>
      </c>
      <c r="C18" s="17">
        <v>10305935.870380513</v>
      </c>
      <c r="D18" s="14">
        <f t="shared" si="0"/>
        <v>0.46308396110310851</v>
      </c>
    </row>
    <row r="19" spans="1:4" ht="16.5" thickTop="1" thickBot="1" x14ac:dyDescent="0.3">
      <c r="A19" s="15">
        <v>15</v>
      </c>
      <c r="B19" s="16" t="s">
        <v>101</v>
      </c>
      <c r="C19" s="17">
        <v>61266.657179960785</v>
      </c>
      <c r="D19" s="14">
        <f t="shared" si="0"/>
        <v>2.7529383694287353E-3</v>
      </c>
    </row>
    <row r="20" spans="1:4" ht="16.5" thickTop="1" thickBot="1" x14ac:dyDescent="0.3">
      <c r="A20" s="15">
        <v>16</v>
      </c>
      <c r="B20" s="16" t="s">
        <v>102</v>
      </c>
      <c r="C20" s="17">
        <v>3768963.6664494979</v>
      </c>
      <c r="D20" s="14">
        <f t="shared" si="0"/>
        <v>0.16935353041826054</v>
      </c>
    </row>
    <row r="21" spans="1:4" ht="16.5" thickTop="1" thickBot="1" x14ac:dyDescent="0.3">
      <c r="A21" s="15">
        <v>17</v>
      </c>
      <c r="B21" s="16" t="s">
        <v>103</v>
      </c>
      <c r="C21" s="17">
        <v>515390.03281572059</v>
      </c>
      <c r="D21" s="14">
        <f t="shared" si="0"/>
        <v>2.3158387642921836E-2</v>
      </c>
    </row>
    <row r="22" spans="1:4" ht="16.5" thickTop="1" thickBot="1" x14ac:dyDescent="0.3">
      <c r="A22" s="15">
        <v>18</v>
      </c>
      <c r="B22" s="16" t="s">
        <v>104</v>
      </c>
      <c r="C22" s="17">
        <v>1492263.9764976599</v>
      </c>
      <c r="D22" s="14">
        <f t="shared" si="0"/>
        <v>6.7052960734413913E-2</v>
      </c>
    </row>
    <row r="23" spans="1:4" ht="16.5" thickTop="1" thickBot="1" x14ac:dyDescent="0.3">
      <c r="A23" s="32"/>
      <c r="B23" s="33" t="s">
        <v>105</v>
      </c>
      <c r="C23" s="34">
        <f>SUM(C5:C22)</f>
        <v>22255005.001319475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373723.40006747481</v>
      </c>
      <c r="D5" s="14">
        <f>C5/C$23</f>
        <v>9.6515588857259988E-3</v>
      </c>
    </row>
    <row r="6" spans="1:6" ht="16.5" thickTop="1" thickBot="1" x14ac:dyDescent="0.3">
      <c r="A6" s="15">
        <v>2</v>
      </c>
      <c r="B6" s="16" t="s">
        <v>88</v>
      </c>
      <c r="C6" s="17">
        <v>157952.5279708684</v>
      </c>
      <c r="D6" s="14">
        <f t="shared" ref="D6:D23" si="0">C6/C$23</f>
        <v>4.0791883103516577E-3</v>
      </c>
    </row>
    <row r="7" spans="1:6" ht="16.5" thickTop="1" thickBot="1" x14ac:dyDescent="0.3">
      <c r="A7" s="15">
        <v>3</v>
      </c>
      <c r="B7" s="16" t="s">
        <v>89</v>
      </c>
      <c r="C7" s="17">
        <v>663114.43369216204</v>
      </c>
      <c r="D7" s="14">
        <f t="shared" si="0"/>
        <v>1.7125200090760254E-2</v>
      </c>
    </row>
    <row r="8" spans="1:6" ht="16.5" thickTop="1" thickBot="1" x14ac:dyDescent="0.3">
      <c r="A8" s="15">
        <v>4</v>
      </c>
      <c r="B8" s="16" t="s">
        <v>90</v>
      </c>
      <c r="C8" s="17">
        <v>2069178.8031766885</v>
      </c>
      <c r="D8" s="14">
        <f t="shared" si="0"/>
        <v>5.3437384601419599E-2</v>
      </c>
    </row>
    <row r="9" spans="1:6" ht="16.5" thickTop="1" thickBot="1" x14ac:dyDescent="0.3">
      <c r="A9" s="15">
        <v>5</v>
      </c>
      <c r="B9" s="16" t="s">
        <v>91</v>
      </c>
      <c r="C9" s="17">
        <v>1072493.0103103893</v>
      </c>
      <c r="D9" s="14">
        <f t="shared" si="0"/>
        <v>2.7697568420043742E-2</v>
      </c>
    </row>
    <row r="10" spans="1:6" ht="16.5" thickTop="1" thickBot="1" x14ac:dyDescent="0.3">
      <c r="A10" s="15">
        <v>6</v>
      </c>
      <c r="B10" s="16" t="s">
        <v>92</v>
      </c>
      <c r="C10" s="17">
        <v>811102.93712056114</v>
      </c>
      <c r="D10" s="14">
        <f t="shared" si="0"/>
        <v>2.0947063412649593E-2</v>
      </c>
    </row>
    <row r="11" spans="1:6" ht="16.5" thickTop="1" thickBot="1" x14ac:dyDescent="0.3">
      <c r="A11" s="15">
        <v>7</v>
      </c>
      <c r="B11" s="16" t="s">
        <v>93</v>
      </c>
      <c r="C11" s="17">
        <v>267031.40015595546</v>
      </c>
      <c r="D11" s="14">
        <f t="shared" si="0"/>
        <v>6.8961945719153454E-3</v>
      </c>
    </row>
    <row r="12" spans="1:6" ht="16.5" thickTop="1" thickBot="1" x14ac:dyDescent="0.3">
      <c r="A12" s="15">
        <v>8</v>
      </c>
      <c r="B12" s="16" t="s">
        <v>94</v>
      </c>
      <c r="C12" s="17">
        <v>63344.579322031779</v>
      </c>
      <c r="D12" s="14">
        <f t="shared" si="0"/>
        <v>1.6358995377537214E-3</v>
      </c>
    </row>
    <row r="13" spans="1:6" ht="16.5" thickTop="1" thickBot="1" x14ac:dyDescent="0.3">
      <c r="A13" s="15">
        <v>9</v>
      </c>
      <c r="B13" s="16" t="s">
        <v>95</v>
      </c>
      <c r="C13" s="17">
        <v>146879.99859113182</v>
      </c>
      <c r="D13" s="14">
        <f t="shared" si="0"/>
        <v>3.7932357333838682E-3</v>
      </c>
    </row>
    <row r="14" spans="1:6" ht="16.5" thickTop="1" thickBot="1" x14ac:dyDescent="0.3">
      <c r="A14" s="15">
        <v>10</v>
      </c>
      <c r="B14" s="16" t="s">
        <v>96</v>
      </c>
      <c r="C14" s="17">
        <v>3675454.6139102867</v>
      </c>
      <c r="D14" s="14">
        <f t="shared" si="0"/>
        <v>9.4920111054228165E-2</v>
      </c>
    </row>
    <row r="15" spans="1:6" ht="16.5" thickTop="1" thickBot="1" x14ac:dyDescent="0.3">
      <c r="A15" s="15">
        <v>11</v>
      </c>
      <c r="B15" s="16" t="s">
        <v>97</v>
      </c>
      <c r="C15" s="17">
        <v>1571847.7560410127</v>
      </c>
      <c r="D15" s="14">
        <f t="shared" si="0"/>
        <v>4.0593607930590012E-2</v>
      </c>
    </row>
    <row r="16" spans="1:6" ht="16.5" thickTop="1" thickBot="1" x14ac:dyDescent="0.3">
      <c r="A16" s="15">
        <v>12</v>
      </c>
      <c r="B16" s="16" t="s">
        <v>98</v>
      </c>
      <c r="C16" s="17">
        <v>5150475.988783814</v>
      </c>
      <c r="D16" s="14">
        <f t="shared" si="0"/>
        <v>0.13301313828968103</v>
      </c>
    </row>
    <row r="17" spans="1:4" ht="16.5" thickTop="1" thickBot="1" x14ac:dyDescent="0.3">
      <c r="A17" s="15">
        <v>13</v>
      </c>
      <c r="B17" s="16" t="s">
        <v>99</v>
      </c>
      <c r="C17" s="17">
        <v>1512510.3278815346</v>
      </c>
      <c r="D17" s="14">
        <f t="shared" si="0"/>
        <v>3.9061194702236263E-2</v>
      </c>
    </row>
    <row r="18" spans="1:4" ht="16.5" thickTop="1" thickBot="1" x14ac:dyDescent="0.3">
      <c r="A18" s="15">
        <v>14</v>
      </c>
      <c r="B18" s="16" t="s">
        <v>100</v>
      </c>
      <c r="C18" s="17">
        <v>12084568.843961256</v>
      </c>
      <c r="D18" s="14">
        <f t="shared" si="0"/>
        <v>0.31208890795985395</v>
      </c>
    </row>
    <row r="19" spans="1:4" ht="16.5" thickTop="1" thickBot="1" x14ac:dyDescent="0.3">
      <c r="A19" s="15">
        <v>15</v>
      </c>
      <c r="B19" s="16" t="s">
        <v>101</v>
      </c>
      <c r="C19" s="17">
        <v>205756.62498087471</v>
      </c>
      <c r="D19" s="14">
        <f t="shared" si="0"/>
        <v>5.3137485685204868E-3</v>
      </c>
    </row>
    <row r="20" spans="1:4" ht="16.5" thickTop="1" thickBot="1" x14ac:dyDescent="0.3">
      <c r="A20" s="15">
        <v>16</v>
      </c>
      <c r="B20" s="16" t="s">
        <v>102</v>
      </c>
      <c r="C20" s="17">
        <v>4830501.7497307211</v>
      </c>
      <c r="D20" s="14">
        <f t="shared" si="0"/>
        <v>0.12474967335925732</v>
      </c>
    </row>
    <row r="21" spans="1:4" ht="16.5" thickTop="1" thickBot="1" x14ac:dyDescent="0.3">
      <c r="A21" s="15">
        <v>17</v>
      </c>
      <c r="B21" s="16" t="s">
        <v>103</v>
      </c>
      <c r="C21" s="17">
        <v>2081452.6335213811</v>
      </c>
      <c r="D21" s="14">
        <f t="shared" si="0"/>
        <v>5.3754361264651884E-2</v>
      </c>
    </row>
    <row r="22" spans="1:4" ht="16.5" thickTop="1" thickBot="1" x14ac:dyDescent="0.3">
      <c r="A22" s="15">
        <v>18</v>
      </c>
      <c r="B22" s="16" t="s">
        <v>104</v>
      </c>
      <c r="C22" s="17">
        <v>1984168.6695336185</v>
      </c>
      <c r="D22" s="14">
        <f t="shared" si="0"/>
        <v>5.1241963306977265E-2</v>
      </c>
    </row>
    <row r="23" spans="1:4" ht="16.5" thickTop="1" thickBot="1" x14ac:dyDescent="0.3">
      <c r="A23" s="31"/>
      <c r="B23" s="18" t="s">
        <v>105</v>
      </c>
      <c r="C23" s="19">
        <f>SUM(C5:C22)</f>
        <v>38721558.298751757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175719.42201832429</v>
      </c>
      <c r="D5" s="14">
        <f>C5/C$23</f>
        <v>5.4106072524194426E-3</v>
      </c>
    </row>
    <row r="6" spans="1:6" ht="16.5" thickTop="1" thickBot="1" x14ac:dyDescent="0.3">
      <c r="A6" s="15">
        <v>2</v>
      </c>
      <c r="B6" s="16" t="s">
        <v>88</v>
      </c>
      <c r="C6" s="17">
        <v>84856.070474380293</v>
      </c>
      <c r="D6" s="14">
        <f t="shared" ref="D6:D23" si="0">C6/C$23</f>
        <v>2.6128180086582536E-3</v>
      </c>
    </row>
    <row r="7" spans="1:6" ht="16.5" thickTop="1" thickBot="1" x14ac:dyDescent="0.3">
      <c r="A7" s="15">
        <v>3</v>
      </c>
      <c r="B7" s="16" t="s">
        <v>89</v>
      </c>
      <c r="C7" s="17">
        <v>395097.6277073173</v>
      </c>
      <c r="D7" s="14">
        <f t="shared" si="0"/>
        <v>1.2165519698010408E-2</v>
      </c>
    </row>
    <row r="8" spans="1:6" ht="16.5" thickTop="1" thickBot="1" x14ac:dyDescent="0.3">
      <c r="A8" s="15">
        <v>4</v>
      </c>
      <c r="B8" s="16" t="s">
        <v>90</v>
      </c>
      <c r="C8" s="17">
        <v>3909209.015898962</v>
      </c>
      <c r="D8" s="14">
        <f t="shared" si="0"/>
        <v>0.12036913398474938</v>
      </c>
    </row>
    <row r="9" spans="1:6" ht="16.5" thickTop="1" thickBot="1" x14ac:dyDescent="0.3">
      <c r="A9" s="15">
        <v>5</v>
      </c>
      <c r="B9" s="16" t="s">
        <v>91</v>
      </c>
      <c r="C9" s="17">
        <v>266306.73162913468</v>
      </c>
      <c r="D9" s="14">
        <f t="shared" si="0"/>
        <v>8.1998968410586792E-3</v>
      </c>
    </row>
    <row r="10" spans="1:6" ht="16.5" thickTop="1" thickBot="1" x14ac:dyDescent="0.3">
      <c r="A10" s="15">
        <v>6</v>
      </c>
      <c r="B10" s="16" t="s">
        <v>92</v>
      </c>
      <c r="C10" s="17">
        <v>365798.64594602119</v>
      </c>
      <c r="D10" s="14">
        <f t="shared" si="0"/>
        <v>1.1263369660266474E-2</v>
      </c>
    </row>
    <row r="11" spans="1:6" ht="16.5" thickTop="1" thickBot="1" x14ac:dyDescent="0.3">
      <c r="A11" s="15">
        <v>7</v>
      </c>
      <c r="B11" s="16" t="s">
        <v>93</v>
      </c>
      <c r="C11" s="17">
        <v>1189138.4800133538</v>
      </c>
      <c r="D11" s="14">
        <f t="shared" si="0"/>
        <v>3.6614969536038773E-2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94781.095319160886</v>
      </c>
      <c r="D13" s="14">
        <f t="shared" si="0"/>
        <v>2.9184211730029046E-3</v>
      </c>
    </row>
    <row r="14" spans="1:6" ht="16.5" thickTop="1" thickBot="1" x14ac:dyDescent="0.3">
      <c r="A14" s="15">
        <v>10</v>
      </c>
      <c r="B14" s="16" t="s">
        <v>96</v>
      </c>
      <c r="C14" s="17">
        <v>1324955.4394133503</v>
      </c>
      <c r="D14" s="14">
        <f t="shared" si="0"/>
        <v>4.0796933129423153E-2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2008871.3465942028</v>
      </c>
      <c r="D16" s="14">
        <f t="shared" si="0"/>
        <v>6.185550664926924E-2</v>
      </c>
    </row>
    <row r="17" spans="1:4" ht="16.5" thickTop="1" thickBot="1" x14ac:dyDescent="0.3">
      <c r="A17" s="15">
        <v>13</v>
      </c>
      <c r="B17" s="16" t="s">
        <v>99</v>
      </c>
      <c r="C17" s="17">
        <v>289557.13797683414</v>
      </c>
      <c r="D17" s="14">
        <f t="shared" si="0"/>
        <v>8.915804142378185E-3</v>
      </c>
    </row>
    <row r="18" spans="1:4" ht="16.5" thickTop="1" thickBot="1" x14ac:dyDescent="0.3">
      <c r="A18" s="15">
        <v>14</v>
      </c>
      <c r="B18" s="16" t="s">
        <v>100</v>
      </c>
      <c r="C18" s="17">
        <v>2525718.2724157474</v>
      </c>
      <c r="D18" s="14">
        <f t="shared" si="0"/>
        <v>7.7769830137933593E-2</v>
      </c>
    </row>
    <row r="19" spans="1:4" ht="16.5" thickTop="1" thickBot="1" x14ac:dyDescent="0.3">
      <c r="A19" s="15">
        <v>15</v>
      </c>
      <c r="B19" s="16" t="s">
        <v>101</v>
      </c>
      <c r="C19" s="17">
        <v>75233.156307987301</v>
      </c>
      <c r="D19" s="14">
        <f t="shared" si="0"/>
        <v>2.3165171866997895E-3</v>
      </c>
    </row>
    <row r="20" spans="1:4" ht="16.5" thickTop="1" thickBot="1" x14ac:dyDescent="0.3">
      <c r="A20" s="15">
        <v>16</v>
      </c>
      <c r="B20" s="16" t="s">
        <v>102</v>
      </c>
      <c r="C20" s="17">
        <v>2483781.1615282549</v>
      </c>
      <c r="D20" s="14">
        <f t="shared" si="0"/>
        <v>7.6478537270547986E-2</v>
      </c>
    </row>
    <row r="21" spans="1:4" ht="16.5" thickTop="1" thickBot="1" x14ac:dyDescent="0.3">
      <c r="A21" s="15">
        <v>17</v>
      </c>
      <c r="B21" s="16" t="s">
        <v>103</v>
      </c>
      <c r="C21" s="17">
        <v>14649264.395951113</v>
      </c>
      <c r="D21" s="14">
        <f t="shared" si="0"/>
        <v>0.45106804514231513</v>
      </c>
    </row>
    <row r="22" spans="1:4" ht="16.5" thickTop="1" thickBot="1" x14ac:dyDescent="0.3">
      <c r="A22" s="15">
        <v>18</v>
      </c>
      <c r="B22" s="16" t="s">
        <v>104</v>
      </c>
      <c r="C22" s="17">
        <v>2638551.2575729089</v>
      </c>
      <c r="D22" s="14">
        <f t="shared" si="0"/>
        <v>8.1244090187228599E-2</v>
      </c>
    </row>
    <row r="23" spans="1:4" ht="16.5" thickTop="1" thickBot="1" x14ac:dyDescent="0.3">
      <c r="A23" s="31"/>
      <c r="B23" s="18" t="s">
        <v>105</v>
      </c>
      <c r="C23" s="19">
        <f>SUM(C5:C22)</f>
        <v>32476839.256767053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44442.43945137741</v>
      </c>
      <c r="D5" s="14">
        <f>C5/C$23</f>
        <v>2.8023422538323976E-3</v>
      </c>
    </row>
    <row r="6" spans="1:6" ht="16.5" thickTop="1" thickBot="1" x14ac:dyDescent="0.3">
      <c r="A6" s="15">
        <v>2</v>
      </c>
      <c r="B6" s="16" t="s">
        <v>88</v>
      </c>
      <c r="C6" s="17">
        <v>107913.27477143044</v>
      </c>
      <c r="D6" s="14">
        <f t="shared" ref="D6:D23" si="0">C6/C$23</f>
        <v>6.8045303852471714E-3</v>
      </c>
    </row>
    <row r="7" spans="1:6" ht="16.5" thickTop="1" thickBot="1" x14ac:dyDescent="0.3">
      <c r="A7" s="15">
        <v>3</v>
      </c>
      <c r="B7" s="16" t="s">
        <v>89</v>
      </c>
      <c r="C7" s="17">
        <v>164714.02344452954</v>
      </c>
      <c r="D7" s="14">
        <f t="shared" si="0"/>
        <v>1.0386132565975502E-2</v>
      </c>
    </row>
    <row r="8" spans="1:6" ht="16.5" thickTop="1" thickBot="1" x14ac:dyDescent="0.3">
      <c r="A8" s="15">
        <v>4</v>
      </c>
      <c r="B8" s="16" t="s">
        <v>90</v>
      </c>
      <c r="C8" s="17">
        <v>1018637.6041746434</v>
      </c>
      <c r="D8" s="14">
        <f t="shared" si="0"/>
        <v>6.4230749588898461E-2</v>
      </c>
    </row>
    <row r="9" spans="1:6" ht="16.5" thickTop="1" thickBot="1" x14ac:dyDescent="0.3">
      <c r="A9" s="15">
        <v>5</v>
      </c>
      <c r="B9" s="16" t="s">
        <v>91</v>
      </c>
      <c r="C9" s="17">
        <v>79921.539293230628</v>
      </c>
      <c r="D9" s="14">
        <f t="shared" si="0"/>
        <v>5.0394962409248444E-3</v>
      </c>
    </row>
    <row r="10" spans="1:6" ht="16.5" thickTop="1" thickBot="1" x14ac:dyDescent="0.3">
      <c r="A10" s="15">
        <v>6</v>
      </c>
      <c r="B10" s="16" t="s">
        <v>92</v>
      </c>
      <c r="C10" s="17">
        <v>310583.06440851744</v>
      </c>
      <c r="D10" s="14">
        <f t="shared" si="0"/>
        <v>1.9583984485571762E-2</v>
      </c>
    </row>
    <row r="11" spans="1:6" ht="16.5" thickTop="1" thickBot="1" x14ac:dyDescent="0.3">
      <c r="A11" s="15">
        <v>7</v>
      </c>
      <c r="B11" s="16" t="s">
        <v>93</v>
      </c>
      <c r="C11" s="17">
        <v>81381.098101394571</v>
      </c>
      <c r="D11" s="14">
        <f t="shared" si="0"/>
        <v>5.1315295174632746E-3</v>
      </c>
    </row>
    <row r="12" spans="1:6" ht="16.5" thickTop="1" thickBot="1" x14ac:dyDescent="0.3">
      <c r="A12" s="15">
        <v>8</v>
      </c>
      <c r="B12" s="16" t="s">
        <v>94</v>
      </c>
      <c r="C12" s="17">
        <v>24910.703969087939</v>
      </c>
      <c r="D12" s="14">
        <f t="shared" si="0"/>
        <v>1.5707580224451872E-3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2133869.08730256</v>
      </c>
      <c r="D14" s="14">
        <f t="shared" si="0"/>
        <v>0.13455227888732385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319620.41231023252</v>
      </c>
      <c r="D16" s="14">
        <f t="shared" si="0"/>
        <v>2.0153839385532137E-2</v>
      </c>
    </row>
    <row r="17" spans="1:4" ht="16.5" thickTop="1" thickBot="1" x14ac:dyDescent="0.3">
      <c r="A17" s="15">
        <v>13</v>
      </c>
      <c r="B17" s="16" t="s">
        <v>99</v>
      </c>
      <c r="C17" s="17">
        <v>530848.97822309833</v>
      </c>
      <c r="D17" s="14">
        <f t="shared" si="0"/>
        <v>3.3472971790981125E-2</v>
      </c>
    </row>
    <row r="18" spans="1:4" ht="16.5" thickTop="1" thickBot="1" x14ac:dyDescent="0.3">
      <c r="A18" s="15">
        <v>14</v>
      </c>
      <c r="B18" s="16" t="s">
        <v>100</v>
      </c>
      <c r="C18" s="17">
        <v>6239568.0284549892</v>
      </c>
      <c r="D18" s="14">
        <f t="shared" si="0"/>
        <v>0.39343936443748023</v>
      </c>
    </row>
    <row r="19" spans="1:4" ht="16.5" thickTop="1" thickBot="1" x14ac:dyDescent="0.3">
      <c r="A19" s="15">
        <v>15</v>
      </c>
      <c r="B19" s="16" t="s">
        <v>101</v>
      </c>
      <c r="C19" s="17">
        <v>198407.59437944918</v>
      </c>
      <c r="D19" s="14">
        <f t="shared" si="0"/>
        <v>1.2510699054201838E-2</v>
      </c>
    </row>
    <row r="20" spans="1:4" ht="16.5" thickTop="1" thickBot="1" x14ac:dyDescent="0.3">
      <c r="A20" s="15">
        <v>16</v>
      </c>
      <c r="B20" s="16" t="s">
        <v>102</v>
      </c>
      <c r="C20" s="17">
        <v>2502185.3191466178</v>
      </c>
      <c r="D20" s="14">
        <f t="shared" si="0"/>
        <v>0.15777665972713267</v>
      </c>
    </row>
    <row r="21" spans="1:4" ht="16.5" thickTop="1" thickBot="1" x14ac:dyDescent="0.3">
      <c r="A21" s="15">
        <v>17</v>
      </c>
      <c r="B21" s="16" t="s">
        <v>103</v>
      </c>
      <c r="C21" s="17">
        <v>625256.09752007632</v>
      </c>
      <c r="D21" s="14">
        <f t="shared" si="0"/>
        <v>3.9425864177951971E-2</v>
      </c>
    </row>
    <row r="22" spans="1:4" ht="16.5" thickTop="1" thickBot="1" x14ac:dyDescent="0.3">
      <c r="A22" s="15">
        <v>18</v>
      </c>
      <c r="B22" s="16" t="s">
        <v>104</v>
      </c>
      <c r="C22" s="17">
        <v>1476774.1527547166</v>
      </c>
      <c r="D22" s="14">
        <f t="shared" si="0"/>
        <v>9.3118799479037589E-2</v>
      </c>
    </row>
    <row r="23" spans="1:4" ht="16.5" thickTop="1" thickBot="1" x14ac:dyDescent="0.3">
      <c r="A23" s="31"/>
      <c r="B23" s="18" t="s">
        <v>105</v>
      </c>
      <c r="C23" s="19">
        <f>SUM(C5:C22)</f>
        <v>15859033.417705951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2604.2888625635283</v>
      </c>
      <c r="D5" s="14">
        <f>C5/C$23</f>
        <v>8.7738988560176419E-5</v>
      </c>
    </row>
    <row r="6" spans="1:6" ht="16.5" thickTop="1" thickBot="1" x14ac:dyDescent="0.3">
      <c r="A6" s="15">
        <v>2</v>
      </c>
      <c r="B6" s="16" t="s">
        <v>88</v>
      </c>
      <c r="C6" s="17">
        <v>22244.732847386498</v>
      </c>
      <c r="D6" s="14">
        <f t="shared" ref="D6:D23" si="0">C6/C$23</f>
        <v>7.4942929291639386E-4</v>
      </c>
    </row>
    <row r="7" spans="1:6" ht="16.5" thickTop="1" thickBot="1" x14ac:dyDescent="0.3">
      <c r="A7" s="15">
        <v>3</v>
      </c>
      <c r="B7" s="16" t="s">
        <v>89</v>
      </c>
      <c r="C7" s="17">
        <v>345918.44602705614</v>
      </c>
      <c r="D7" s="14">
        <f t="shared" si="0"/>
        <v>1.1654058432230278E-2</v>
      </c>
    </row>
    <row r="8" spans="1:6" ht="16.5" thickTop="1" thickBot="1" x14ac:dyDescent="0.3">
      <c r="A8" s="15">
        <v>4</v>
      </c>
      <c r="B8" s="16" t="s">
        <v>90</v>
      </c>
      <c r="C8" s="17">
        <v>850302.097832917</v>
      </c>
      <c r="D8" s="14">
        <f t="shared" si="0"/>
        <v>2.8646839875135562E-2</v>
      </c>
    </row>
    <row r="9" spans="1:6" ht="16.5" thickTop="1" thickBot="1" x14ac:dyDescent="0.3">
      <c r="A9" s="15">
        <v>5</v>
      </c>
      <c r="B9" s="16" t="s">
        <v>91</v>
      </c>
      <c r="C9" s="17">
        <v>405489.91858092812</v>
      </c>
      <c r="D9" s="14">
        <f t="shared" si="0"/>
        <v>1.3661032706110212E-2</v>
      </c>
    </row>
    <row r="10" spans="1:6" ht="16.5" thickTop="1" thickBot="1" x14ac:dyDescent="0.3">
      <c r="A10" s="15">
        <v>6</v>
      </c>
      <c r="B10" s="16" t="s">
        <v>92</v>
      </c>
      <c r="C10" s="17">
        <v>100427.59110489694</v>
      </c>
      <c r="D10" s="14">
        <f t="shared" si="0"/>
        <v>3.3834247013617082E-3</v>
      </c>
    </row>
    <row r="11" spans="1:6" ht="16.5" thickTop="1" thickBot="1" x14ac:dyDescent="0.3">
      <c r="A11" s="15">
        <v>7</v>
      </c>
      <c r="B11" s="16" t="s">
        <v>93</v>
      </c>
      <c r="C11" s="17">
        <v>59912.973182319874</v>
      </c>
      <c r="D11" s="14">
        <f t="shared" si="0"/>
        <v>2.0184794951952031E-3</v>
      </c>
    </row>
    <row r="12" spans="1:6" ht="16.5" thickTop="1" thickBot="1" x14ac:dyDescent="0.3">
      <c r="A12" s="15">
        <v>8</v>
      </c>
      <c r="B12" s="16" t="s">
        <v>94</v>
      </c>
      <c r="C12" s="17">
        <v>43587.330711699484</v>
      </c>
      <c r="D12" s="14">
        <f t="shared" si="0"/>
        <v>1.4684654861665287E-3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3990470.4725446552</v>
      </c>
      <c r="D14" s="14">
        <f t="shared" si="0"/>
        <v>0.13443971142113526</v>
      </c>
    </row>
    <row r="15" spans="1:6" ht="16.5" thickTop="1" thickBot="1" x14ac:dyDescent="0.3">
      <c r="A15" s="15">
        <v>11</v>
      </c>
      <c r="B15" s="16" t="s">
        <v>97</v>
      </c>
      <c r="C15" s="17">
        <v>2952770.4627758786</v>
      </c>
      <c r="D15" s="14">
        <f t="shared" si="0"/>
        <v>9.9479400145843042E-2</v>
      </c>
    </row>
    <row r="16" spans="1:6" ht="16.5" thickTop="1" thickBot="1" x14ac:dyDescent="0.3">
      <c r="A16" s="15">
        <v>12</v>
      </c>
      <c r="B16" s="16" t="s">
        <v>98</v>
      </c>
      <c r="C16" s="17">
        <v>124214.83267550163</v>
      </c>
      <c r="D16" s="14">
        <f t="shared" si="0"/>
        <v>4.1848214074041538E-3</v>
      </c>
    </row>
    <row r="17" spans="1:4" ht="16.5" thickTop="1" thickBot="1" x14ac:dyDescent="0.3">
      <c r="A17" s="15">
        <v>13</v>
      </c>
      <c r="B17" s="16" t="s">
        <v>99</v>
      </c>
      <c r="C17" s="17">
        <v>1018384.2487599496</v>
      </c>
      <c r="D17" s="14">
        <f t="shared" si="0"/>
        <v>3.4309559602332111E-2</v>
      </c>
    </row>
    <row r="18" spans="1:4" ht="16.5" thickTop="1" thickBot="1" x14ac:dyDescent="0.3">
      <c r="A18" s="15">
        <v>14</v>
      </c>
      <c r="B18" s="16" t="s">
        <v>100</v>
      </c>
      <c r="C18" s="17">
        <v>10049614.515040241</v>
      </c>
      <c r="D18" s="14">
        <f t="shared" si="0"/>
        <v>0.33857343002317958</v>
      </c>
    </row>
    <row r="19" spans="1:4" ht="16.5" thickTop="1" thickBot="1" x14ac:dyDescent="0.3">
      <c r="A19" s="15">
        <v>15</v>
      </c>
      <c r="B19" s="16" t="s">
        <v>101</v>
      </c>
      <c r="C19" s="17">
        <v>163046.97554777196</v>
      </c>
      <c r="D19" s="14">
        <f t="shared" si="0"/>
        <v>5.4930837081857559E-3</v>
      </c>
    </row>
    <row r="20" spans="1:4" ht="16.5" thickTop="1" thickBot="1" x14ac:dyDescent="0.3">
      <c r="A20" s="15">
        <v>16</v>
      </c>
      <c r="B20" s="16" t="s">
        <v>102</v>
      </c>
      <c r="C20" s="17">
        <v>4529817.3396351822</v>
      </c>
      <c r="D20" s="14">
        <f t="shared" si="0"/>
        <v>0.15261041025637953</v>
      </c>
    </row>
    <row r="21" spans="1:4" ht="16.5" thickTop="1" thickBot="1" x14ac:dyDescent="0.3">
      <c r="A21" s="15">
        <v>17</v>
      </c>
      <c r="B21" s="16" t="s">
        <v>103</v>
      </c>
      <c r="C21" s="17">
        <v>2315104.0941196545</v>
      </c>
      <c r="D21" s="14">
        <f t="shared" si="0"/>
        <v>7.799629854794074E-2</v>
      </c>
    </row>
    <row r="22" spans="1:4" ht="16.5" thickTop="1" thickBot="1" x14ac:dyDescent="0.3">
      <c r="A22" s="15">
        <v>18</v>
      </c>
      <c r="B22" s="16" t="s">
        <v>104</v>
      </c>
      <c r="C22" s="17">
        <v>2708319.9550338355</v>
      </c>
      <c r="D22" s="14">
        <f t="shared" si="0"/>
        <v>9.1243815909923726E-2</v>
      </c>
    </row>
    <row r="23" spans="1:4" ht="16.5" thickTop="1" thickBot="1" x14ac:dyDescent="0.3">
      <c r="A23" s="31"/>
      <c r="B23" s="18" t="s">
        <v>105</v>
      </c>
      <c r="C23" s="19">
        <f>SUM(C5:C22)</f>
        <v>29682230.275282439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2303016.4036349747</v>
      </c>
      <c r="D5" s="14">
        <f>C5/C$23</f>
        <v>2.3500530195446075E-2</v>
      </c>
    </row>
    <row r="6" spans="1:6" ht="16.5" thickTop="1" thickBot="1" x14ac:dyDescent="0.3">
      <c r="A6" s="15">
        <v>2</v>
      </c>
      <c r="B6" s="16" t="s">
        <v>88</v>
      </c>
      <c r="C6" s="17">
        <v>274325.8582967309</v>
      </c>
      <c r="D6" s="14">
        <f t="shared" ref="D6:D23" si="0">C6/C$23</f>
        <v>2.7992866686136707E-3</v>
      </c>
    </row>
    <row r="7" spans="1:6" ht="16.5" thickTop="1" thickBot="1" x14ac:dyDescent="0.3">
      <c r="A7" s="15">
        <v>3</v>
      </c>
      <c r="B7" s="16" t="s">
        <v>89</v>
      </c>
      <c r="C7" s="17">
        <v>1914474.1240858161</v>
      </c>
      <c r="D7" s="14">
        <f t="shared" si="0"/>
        <v>1.9535751847215215E-2</v>
      </c>
    </row>
    <row r="8" spans="1:6" ht="16.5" thickTop="1" thickBot="1" x14ac:dyDescent="0.3">
      <c r="A8" s="15">
        <v>4</v>
      </c>
      <c r="B8" s="16" t="s">
        <v>90</v>
      </c>
      <c r="C8" s="17">
        <v>872684.98892721313</v>
      </c>
      <c r="D8" s="14">
        <f t="shared" si="0"/>
        <v>8.9050863472039249E-3</v>
      </c>
    </row>
    <row r="9" spans="1:6" ht="16.5" thickTop="1" thickBot="1" x14ac:dyDescent="0.3">
      <c r="A9" s="15">
        <v>5</v>
      </c>
      <c r="B9" s="16" t="s">
        <v>91</v>
      </c>
      <c r="C9" s="17">
        <v>328330.66795003187</v>
      </c>
      <c r="D9" s="14">
        <f t="shared" si="0"/>
        <v>3.3503646626538187E-3</v>
      </c>
    </row>
    <row r="10" spans="1:6" ht="16.5" thickTop="1" thickBot="1" x14ac:dyDescent="0.3">
      <c r="A10" s="15">
        <v>6</v>
      </c>
      <c r="B10" s="16" t="s">
        <v>92</v>
      </c>
      <c r="C10" s="17">
        <v>195196.66016060341</v>
      </c>
      <c r="D10" s="14">
        <f t="shared" si="0"/>
        <v>1.9918334054912601E-3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52938.008110715149</v>
      </c>
      <c r="D12" s="14">
        <f t="shared" si="0"/>
        <v>5.4019209595252814E-4</v>
      </c>
    </row>
    <row r="13" spans="1:6" ht="16.5" thickTop="1" thickBot="1" x14ac:dyDescent="0.3">
      <c r="A13" s="15">
        <v>9</v>
      </c>
      <c r="B13" s="16" t="s">
        <v>95</v>
      </c>
      <c r="C13" s="17">
        <v>225187.38667088948</v>
      </c>
      <c r="D13" s="14">
        <f t="shared" si="0"/>
        <v>2.2978659516884659E-3</v>
      </c>
    </row>
    <row r="14" spans="1:6" ht="16.5" thickTop="1" thickBot="1" x14ac:dyDescent="0.3">
      <c r="A14" s="15">
        <v>10</v>
      </c>
      <c r="B14" s="16" t="s">
        <v>96</v>
      </c>
      <c r="C14" s="17">
        <v>5492614.6266942834</v>
      </c>
      <c r="D14" s="14">
        <f t="shared" si="0"/>
        <v>5.6047953320195583E-2</v>
      </c>
    </row>
    <row r="15" spans="1:6" ht="16.5" thickTop="1" thickBot="1" x14ac:dyDescent="0.3">
      <c r="A15" s="15">
        <v>11</v>
      </c>
      <c r="B15" s="16" t="s">
        <v>97</v>
      </c>
      <c r="C15" s="17">
        <v>1214853.8642309231</v>
      </c>
      <c r="D15" s="14">
        <f t="shared" si="0"/>
        <v>1.239665938738066E-2</v>
      </c>
    </row>
    <row r="16" spans="1:6" ht="16.5" thickTop="1" thickBot="1" x14ac:dyDescent="0.3">
      <c r="A16" s="15">
        <v>12</v>
      </c>
      <c r="B16" s="16" t="s">
        <v>98</v>
      </c>
      <c r="C16" s="17">
        <v>26968004.856614862</v>
      </c>
      <c r="D16" s="14">
        <f t="shared" si="0"/>
        <v>0.27518797149838475</v>
      </c>
    </row>
    <row r="17" spans="1:4" ht="16.5" thickTop="1" thickBot="1" x14ac:dyDescent="0.3">
      <c r="A17" s="15">
        <v>13</v>
      </c>
      <c r="B17" s="16" t="s">
        <v>99</v>
      </c>
      <c r="C17" s="17">
        <v>3335185.337698245</v>
      </c>
      <c r="D17" s="14">
        <f t="shared" si="0"/>
        <v>3.403302886261575E-2</v>
      </c>
    </row>
    <row r="18" spans="1:4" ht="16.5" thickTop="1" thickBot="1" x14ac:dyDescent="0.3">
      <c r="A18" s="15">
        <v>14</v>
      </c>
      <c r="B18" s="16" t="s">
        <v>100</v>
      </c>
      <c r="C18" s="17">
        <v>19858870.289107591</v>
      </c>
      <c r="D18" s="14">
        <f t="shared" si="0"/>
        <v>0.2026446620788335</v>
      </c>
    </row>
    <row r="19" spans="1:4" ht="16.5" thickTop="1" thickBot="1" x14ac:dyDescent="0.3">
      <c r="A19" s="15">
        <v>15</v>
      </c>
      <c r="B19" s="16" t="s">
        <v>101</v>
      </c>
      <c r="C19" s="17">
        <v>210976.51308382326</v>
      </c>
      <c r="D19" s="14">
        <f t="shared" si="0"/>
        <v>2.1528547987894222E-3</v>
      </c>
    </row>
    <row r="20" spans="1:4" ht="16.5" thickTop="1" thickBot="1" x14ac:dyDescent="0.3">
      <c r="A20" s="15">
        <v>16</v>
      </c>
      <c r="B20" s="16" t="s">
        <v>102</v>
      </c>
      <c r="C20" s="17">
        <v>11492410.649465602</v>
      </c>
      <c r="D20" s="14">
        <f t="shared" si="0"/>
        <v>0.11727130690860654</v>
      </c>
    </row>
    <row r="21" spans="1:4" ht="16.5" thickTop="1" thickBot="1" x14ac:dyDescent="0.3">
      <c r="A21" s="15">
        <v>17</v>
      </c>
      <c r="B21" s="16" t="s">
        <v>103</v>
      </c>
      <c r="C21" s="17">
        <v>18746045.033328526</v>
      </c>
      <c r="D21" s="14">
        <f t="shared" si="0"/>
        <v>0.19128912701429213</v>
      </c>
    </row>
    <row r="22" spans="1:4" ht="16.5" thickTop="1" thickBot="1" x14ac:dyDescent="0.3">
      <c r="A22" s="15">
        <v>18</v>
      </c>
      <c r="B22" s="16" t="s">
        <v>104</v>
      </c>
      <c r="C22" s="17">
        <v>4513371.7652765093</v>
      </c>
      <c r="D22" s="14">
        <f t="shared" si="0"/>
        <v>4.6055524956636736E-2</v>
      </c>
    </row>
    <row r="23" spans="1:4" ht="16.5" thickTop="1" thickBot="1" x14ac:dyDescent="0.3">
      <c r="A23" s="31"/>
      <c r="B23" s="18" t="s">
        <v>105</v>
      </c>
      <c r="C23" s="19">
        <f>SUM(C5:C22)</f>
        <v>97998487.03333734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1571461.9950206215</v>
      </c>
      <c r="D5" s="14">
        <f t="shared" ref="D5:D22" si="0">C5/C$23</f>
        <v>3.715297525065115E-2</v>
      </c>
    </row>
    <row r="6" spans="1:6" ht="16.5" thickTop="1" thickBot="1" x14ac:dyDescent="0.3">
      <c r="A6" s="15">
        <v>2</v>
      </c>
      <c r="B6" s="16" t="s">
        <v>88</v>
      </c>
      <c r="C6" s="17">
        <v>151759.00088759334</v>
      </c>
      <c r="D6" s="14">
        <f t="shared" si="0"/>
        <v>3.5879317615735997E-3</v>
      </c>
    </row>
    <row r="7" spans="1:6" ht="16.5" thickTop="1" thickBot="1" x14ac:dyDescent="0.3">
      <c r="A7" s="15">
        <v>3</v>
      </c>
      <c r="B7" s="16" t="s">
        <v>89</v>
      </c>
      <c r="C7" s="17">
        <v>890723.78403803462</v>
      </c>
      <c r="D7" s="14">
        <f t="shared" si="0"/>
        <v>2.1058758537203553E-2</v>
      </c>
    </row>
    <row r="8" spans="1:6" ht="16.5" thickTop="1" thickBot="1" x14ac:dyDescent="0.3">
      <c r="A8" s="15">
        <v>4</v>
      </c>
      <c r="B8" s="16" t="s">
        <v>90</v>
      </c>
      <c r="C8" s="17">
        <v>2891702.3964898507</v>
      </c>
      <c r="D8" s="14">
        <f t="shared" si="0"/>
        <v>6.8366494327867108E-2</v>
      </c>
    </row>
    <row r="9" spans="1:6" ht="16.5" thickTop="1" thickBot="1" x14ac:dyDescent="0.3">
      <c r="A9" s="15">
        <v>5</v>
      </c>
      <c r="B9" s="16" t="s">
        <v>91</v>
      </c>
      <c r="C9" s="17">
        <v>660446.96733338735</v>
      </c>
      <c r="D9" s="14">
        <f t="shared" si="0"/>
        <v>1.5614485052425945E-2</v>
      </c>
    </row>
    <row r="10" spans="1:6" ht="16.5" thickTop="1" thickBot="1" x14ac:dyDescent="0.3">
      <c r="A10" s="15">
        <v>6</v>
      </c>
      <c r="B10" s="16" t="s">
        <v>92</v>
      </c>
      <c r="C10" s="17">
        <v>774276.17664062837</v>
      </c>
      <c r="D10" s="14">
        <f t="shared" si="0"/>
        <v>1.8305669318792895E-2</v>
      </c>
    </row>
    <row r="11" spans="1:6" ht="16.5" thickTop="1" thickBot="1" x14ac:dyDescent="0.3">
      <c r="A11" s="15">
        <v>7</v>
      </c>
      <c r="B11" s="16" t="s">
        <v>93</v>
      </c>
      <c r="C11" s="17">
        <v>9231.7423675333448</v>
      </c>
      <c r="D11" s="14">
        <f t="shared" si="0"/>
        <v>2.1825961861511847E-4</v>
      </c>
    </row>
    <row r="12" spans="1:6" ht="16.5" thickTop="1" thickBot="1" x14ac:dyDescent="0.3">
      <c r="A12" s="15">
        <v>8</v>
      </c>
      <c r="B12" s="16" t="s">
        <v>94</v>
      </c>
      <c r="C12" s="17">
        <v>4625.3739974574937</v>
      </c>
      <c r="D12" s="14">
        <f t="shared" si="0"/>
        <v>1.0935447767560462E-4</v>
      </c>
    </row>
    <row r="13" spans="1:6" ht="16.5" thickTop="1" thickBot="1" x14ac:dyDescent="0.3">
      <c r="A13" s="15">
        <v>9</v>
      </c>
      <c r="B13" s="16" t="s">
        <v>95</v>
      </c>
      <c r="C13" s="17">
        <v>65664.055641129395</v>
      </c>
      <c r="D13" s="14">
        <f t="shared" si="0"/>
        <v>1.552449274511565E-3</v>
      </c>
    </row>
    <row r="14" spans="1:6" ht="16.5" thickTop="1" thickBot="1" x14ac:dyDescent="0.3">
      <c r="A14" s="15">
        <v>10</v>
      </c>
      <c r="B14" s="16" t="s">
        <v>96</v>
      </c>
      <c r="C14" s="17">
        <v>4480267.3604375254</v>
      </c>
      <c r="D14" s="14">
        <f t="shared" si="0"/>
        <v>0.10592382309344442</v>
      </c>
    </row>
    <row r="15" spans="1:6" ht="16.5" thickTop="1" thickBot="1" x14ac:dyDescent="0.3">
      <c r="A15" s="15">
        <v>11</v>
      </c>
      <c r="B15" s="16" t="s">
        <v>97</v>
      </c>
      <c r="C15" s="17">
        <v>268139.22490886564</v>
      </c>
      <c r="D15" s="14">
        <f t="shared" si="0"/>
        <v>6.3394278820195962E-3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930347.28178315423</v>
      </c>
      <c r="D17" s="14">
        <f t="shared" si="0"/>
        <v>2.1995549140942809E-2</v>
      </c>
    </row>
    <row r="18" spans="1:4" ht="16.5" thickTop="1" thickBot="1" x14ac:dyDescent="0.3">
      <c r="A18" s="15">
        <v>14</v>
      </c>
      <c r="B18" s="16" t="s">
        <v>100</v>
      </c>
      <c r="C18" s="17">
        <v>19775869.434518404</v>
      </c>
      <c r="D18" s="14">
        <f t="shared" si="0"/>
        <v>0.46754702944701459</v>
      </c>
    </row>
    <row r="19" spans="1:4" ht="16.5" thickTop="1" thickBot="1" x14ac:dyDescent="0.3">
      <c r="A19" s="15">
        <v>15</v>
      </c>
      <c r="B19" s="16" t="s">
        <v>101</v>
      </c>
      <c r="C19" s="17">
        <v>206227.99122329606</v>
      </c>
      <c r="D19" s="14">
        <f t="shared" si="0"/>
        <v>4.8757039484178411E-3</v>
      </c>
    </row>
    <row r="20" spans="1:4" ht="16.5" thickTop="1" thickBot="1" x14ac:dyDescent="0.3">
      <c r="A20" s="15">
        <v>16</v>
      </c>
      <c r="B20" s="16" t="s">
        <v>102</v>
      </c>
      <c r="C20" s="17">
        <v>5525557.6567440331</v>
      </c>
      <c r="D20" s="14">
        <f t="shared" si="0"/>
        <v>0.1306368894173372</v>
      </c>
    </row>
    <row r="21" spans="1:4" ht="16.5" thickTop="1" thickBot="1" x14ac:dyDescent="0.3">
      <c r="A21" s="15">
        <v>17</v>
      </c>
      <c r="B21" s="16" t="s">
        <v>103</v>
      </c>
      <c r="C21" s="17">
        <v>1352960.1966810203</v>
      </c>
      <c r="D21" s="14">
        <f t="shared" si="0"/>
        <v>3.198709027751348E-2</v>
      </c>
    </row>
    <row r="22" spans="1:4" ht="16.5" thickTop="1" thickBot="1" x14ac:dyDescent="0.3">
      <c r="A22" s="15">
        <v>18</v>
      </c>
      <c r="B22" s="16" t="s">
        <v>104</v>
      </c>
      <c r="C22" s="17">
        <v>2737809.3649362177</v>
      </c>
      <c r="D22" s="14">
        <f t="shared" si="0"/>
        <v>6.4728109173993381E-2</v>
      </c>
    </row>
    <row r="23" spans="1:4" ht="16.5" thickTop="1" thickBot="1" x14ac:dyDescent="0.3">
      <c r="A23" s="31"/>
      <c r="B23" s="18" t="s">
        <v>105</v>
      </c>
      <c r="C23" s="19">
        <f>SUM(C5:C22)</f>
        <v>42297070.003648758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230752.2854665599</v>
      </c>
      <c r="D5" s="14">
        <f>C5/C$23</f>
        <v>1.6316245375637778E-2</v>
      </c>
    </row>
    <row r="6" spans="1:6" ht="16.5" thickTop="1" thickBot="1" x14ac:dyDescent="0.3">
      <c r="A6" s="15">
        <v>2</v>
      </c>
      <c r="B6" s="16" t="s">
        <v>88</v>
      </c>
      <c r="C6" s="17">
        <v>10134.374843401163</v>
      </c>
      <c r="D6" s="14">
        <f t="shared" ref="D6:D23" si="0">C6/C$23</f>
        <v>7.1659072125457638E-4</v>
      </c>
    </row>
    <row r="7" spans="1:6" ht="16.5" thickTop="1" thickBot="1" x14ac:dyDescent="0.3">
      <c r="A7" s="15">
        <v>3</v>
      </c>
      <c r="B7" s="16" t="s">
        <v>89</v>
      </c>
      <c r="C7" s="17">
        <v>254247.53043286095</v>
      </c>
      <c r="D7" s="14">
        <f t="shared" si="0"/>
        <v>1.7977568821495659E-2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273707.42865783541</v>
      </c>
      <c r="D9" s="14">
        <f t="shared" si="0"/>
        <v>1.9353557249006312E-2</v>
      </c>
    </row>
    <row r="10" spans="1:6" ht="16.5" thickTop="1" thickBot="1" x14ac:dyDescent="0.3">
      <c r="A10" s="15">
        <v>6</v>
      </c>
      <c r="B10" s="16" t="s">
        <v>92</v>
      </c>
      <c r="C10" s="17">
        <v>243028.2966445628</v>
      </c>
      <c r="D10" s="14">
        <f t="shared" si="0"/>
        <v>1.7184268893625402E-2</v>
      </c>
    </row>
    <row r="11" spans="1:6" ht="16.5" thickTop="1" thickBot="1" x14ac:dyDescent="0.3">
      <c r="A11" s="15">
        <v>7</v>
      </c>
      <c r="B11" s="16" t="s">
        <v>93</v>
      </c>
      <c r="C11" s="17">
        <v>45989.155256472804</v>
      </c>
      <c r="D11" s="14">
        <f t="shared" si="0"/>
        <v>3.2518435961131757E-3</v>
      </c>
    </row>
    <row r="12" spans="1:6" ht="16.5" thickTop="1" thickBot="1" x14ac:dyDescent="0.3">
      <c r="A12" s="15">
        <v>8</v>
      </c>
      <c r="B12" s="16" t="s">
        <v>94</v>
      </c>
      <c r="C12" s="17">
        <v>11624.045035864152</v>
      </c>
      <c r="D12" s="14">
        <f t="shared" si="0"/>
        <v>8.2192369483642213E-4</v>
      </c>
    </row>
    <row r="13" spans="1:6" ht="16.5" thickTop="1" thickBot="1" x14ac:dyDescent="0.3">
      <c r="A13" s="15">
        <v>9</v>
      </c>
      <c r="B13" s="16" t="s">
        <v>95</v>
      </c>
      <c r="C13" s="17">
        <v>32028.323124142345</v>
      </c>
      <c r="D13" s="14">
        <f t="shared" si="0"/>
        <v>2.2646882045268039E-3</v>
      </c>
    </row>
    <row r="14" spans="1:6" ht="16.5" thickTop="1" thickBot="1" x14ac:dyDescent="0.3">
      <c r="A14" s="15">
        <v>10</v>
      </c>
      <c r="B14" s="16" t="s">
        <v>96</v>
      </c>
      <c r="C14" s="17">
        <v>1895425.567276617</v>
      </c>
      <c r="D14" s="14">
        <f t="shared" si="0"/>
        <v>0.13402349876800884</v>
      </c>
    </row>
    <row r="15" spans="1:6" ht="16.5" thickTop="1" thickBot="1" x14ac:dyDescent="0.3">
      <c r="A15" s="15">
        <v>11</v>
      </c>
      <c r="B15" s="16" t="s">
        <v>97</v>
      </c>
      <c r="C15" s="17">
        <v>246911.28420305252</v>
      </c>
      <c r="D15" s="14">
        <f t="shared" si="0"/>
        <v>1.7458830758383392E-2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530380.49054361868</v>
      </c>
      <c r="D17" s="14">
        <f t="shared" si="0"/>
        <v>3.7502632785038681E-2</v>
      </c>
    </row>
    <row r="18" spans="1:4" ht="16.5" thickTop="1" thickBot="1" x14ac:dyDescent="0.3">
      <c r="A18" s="15">
        <v>14</v>
      </c>
      <c r="B18" s="16" t="s">
        <v>100</v>
      </c>
      <c r="C18" s="17">
        <v>6118081.9656882538</v>
      </c>
      <c r="D18" s="14">
        <f t="shared" si="0"/>
        <v>0.43260298106516543</v>
      </c>
    </row>
    <row r="19" spans="1:4" ht="16.5" thickTop="1" thickBot="1" x14ac:dyDescent="0.3">
      <c r="A19" s="15">
        <v>15</v>
      </c>
      <c r="B19" s="16" t="s">
        <v>101</v>
      </c>
      <c r="C19" s="17">
        <v>40042.841794156062</v>
      </c>
      <c r="D19" s="14">
        <f t="shared" si="0"/>
        <v>2.8313861807707894E-3</v>
      </c>
    </row>
    <row r="20" spans="1:4" ht="16.5" thickTop="1" thickBot="1" x14ac:dyDescent="0.3">
      <c r="A20" s="15">
        <v>16</v>
      </c>
      <c r="B20" s="16" t="s">
        <v>102</v>
      </c>
      <c r="C20" s="17">
        <v>2859145.4617332639</v>
      </c>
      <c r="D20" s="14">
        <f t="shared" si="0"/>
        <v>0.20216709370378738</v>
      </c>
    </row>
    <row r="21" spans="1:4" ht="16.5" thickTop="1" thickBot="1" x14ac:dyDescent="0.3">
      <c r="A21" s="15">
        <v>17</v>
      </c>
      <c r="B21" s="16" t="s">
        <v>103</v>
      </c>
      <c r="C21" s="17">
        <v>591290.32853187271</v>
      </c>
      <c r="D21" s="14">
        <f t="shared" si="0"/>
        <v>4.1809501773994888E-2</v>
      </c>
    </row>
    <row r="22" spans="1:4" ht="16.5" thickTop="1" thickBot="1" x14ac:dyDescent="0.3">
      <c r="A22" s="15">
        <v>18</v>
      </c>
      <c r="B22" s="16" t="s">
        <v>104</v>
      </c>
      <c r="C22" s="17">
        <v>759697.4585237992</v>
      </c>
      <c r="D22" s="14">
        <f t="shared" si="0"/>
        <v>5.3717388408354577E-2</v>
      </c>
    </row>
    <row r="23" spans="1:4" ht="16.5" thickTop="1" thickBot="1" x14ac:dyDescent="0.3">
      <c r="A23" s="31"/>
      <c r="B23" s="18" t="s">
        <v>105</v>
      </c>
      <c r="C23" s="19">
        <f>SUM(C5:C22)</f>
        <v>14142486.837756332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938840.62427891872</v>
      </c>
      <c r="D5" s="14">
        <f>C5/C$23</f>
        <v>3.1478245958928487E-2</v>
      </c>
    </row>
    <row r="6" spans="1:6" ht="16.5" thickTop="1" thickBot="1" x14ac:dyDescent="0.3">
      <c r="A6" s="15">
        <v>2</v>
      </c>
      <c r="B6" s="16" t="s">
        <v>88</v>
      </c>
      <c r="C6" s="17">
        <v>170267.03173761538</v>
      </c>
      <c r="D6" s="14">
        <f t="shared" ref="D6:D23" si="0">C6/C$23</f>
        <v>5.7088576752309696E-3</v>
      </c>
    </row>
    <row r="7" spans="1:6" ht="16.5" thickTop="1" thickBot="1" x14ac:dyDescent="0.3">
      <c r="A7" s="15">
        <v>3</v>
      </c>
      <c r="B7" s="16" t="s">
        <v>89</v>
      </c>
      <c r="C7" s="17">
        <v>266217.01278324332</v>
      </c>
      <c r="D7" s="14">
        <f t="shared" si="0"/>
        <v>8.9259501454557084E-3</v>
      </c>
    </row>
    <row r="8" spans="1:6" ht="16.5" thickTop="1" thickBot="1" x14ac:dyDescent="0.3">
      <c r="A8" s="15">
        <v>4</v>
      </c>
      <c r="B8" s="16" t="s">
        <v>90</v>
      </c>
      <c r="C8" s="17">
        <v>1174743.6405365544</v>
      </c>
      <c r="D8" s="14">
        <f t="shared" si="0"/>
        <v>3.9387802678328435E-2</v>
      </c>
    </row>
    <row r="9" spans="1:6" ht="16.5" thickTop="1" thickBot="1" x14ac:dyDescent="0.3">
      <c r="A9" s="15">
        <v>5</v>
      </c>
      <c r="B9" s="16" t="s">
        <v>91</v>
      </c>
      <c r="C9" s="17">
        <v>471039.9273532001</v>
      </c>
      <c r="D9" s="14">
        <f t="shared" si="0"/>
        <v>1.579342681414983E-2</v>
      </c>
    </row>
    <row r="10" spans="1:6" ht="16.5" thickTop="1" thickBot="1" x14ac:dyDescent="0.3">
      <c r="A10" s="15">
        <v>6</v>
      </c>
      <c r="B10" s="16" t="s">
        <v>92</v>
      </c>
      <c r="C10" s="17">
        <v>589264.9752433917</v>
      </c>
      <c r="D10" s="14">
        <f t="shared" si="0"/>
        <v>1.9757376647330387E-2</v>
      </c>
    </row>
    <row r="11" spans="1:6" ht="16.5" thickTop="1" thickBot="1" x14ac:dyDescent="0.3">
      <c r="A11" s="15">
        <v>7</v>
      </c>
      <c r="B11" s="16" t="s">
        <v>93</v>
      </c>
      <c r="C11" s="17">
        <v>1400729.2020334548</v>
      </c>
      <c r="D11" s="14">
        <f t="shared" si="0"/>
        <v>4.6964838550023535E-2</v>
      </c>
    </row>
    <row r="12" spans="1:6" ht="16.5" thickTop="1" thickBot="1" x14ac:dyDescent="0.3">
      <c r="A12" s="15">
        <v>8</v>
      </c>
      <c r="B12" s="16" t="s">
        <v>94</v>
      </c>
      <c r="C12" s="17">
        <v>46122.944345269425</v>
      </c>
      <c r="D12" s="14">
        <f t="shared" si="0"/>
        <v>1.5464492576314286E-3</v>
      </c>
    </row>
    <row r="13" spans="1:6" ht="16.5" thickTop="1" thickBot="1" x14ac:dyDescent="0.3">
      <c r="A13" s="15">
        <v>9</v>
      </c>
      <c r="B13" s="16" t="s">
        <v>95</v>
      </c>
      <c r="C13" s="17">
        <v>23131.421652292069</v>
      </c>
      <c r="D13" s="14">
        <f t="shared" si="0"/>
        <v>7.7556995438899203E-4</v>
      </c>
    </row>
    <row r="14" spans="1:6" ht="16.5" thickTop="1" thickBot="1" x14ac:dyDescent="0.3">
      <c r="A14" s="15">
        <v>10</v>
      </c>
      <c r="B14" s="16" t="s">
        <v>96</v>
      </c>
      <c r="C14" s="17">
        <v>2480527.8490389469</v>
      </c>
      <c r="D14" s="14">
        <f t="shared" si="0"/>
        <v>8.3169244833212877E-2</v>
      </c>
    </row>
    <row r="15" spans="1:6" ht="16.5" thickTop="1" thickBot="1" x14ac:dyDescent="0.3">
      <c r="A15" s="15">
        <v>11</v>
      </c>
      <c r="B15" s="16" t="s">
        <v>97</v>
      </c>
      <c r="C15" s="17">
        <v>105869.52947406968</v>
      </c>
      <c r="D15" s="14">
        <f t="shared" si="0"/>
        <v>3.5496835161989344E-3</v>
      </c>
    </row>
    <row r="16" spans="1:6" ht="16.5" thickTop="1" thickBot="1" x14ac:dyDescent="0.3">
      <c r="A16" s="15">
        <v>12</v>
      </c>
      <c r="B16" s="16" t="s">
        <v>98</v>
      </c>
      <c r="C16" s="17">
        <v>5642137.6336322678</v>
      </c>
      <c r="D16" s="14">
        <f t="shared" si="0"/>
        <v>0.18917438335395148</v>
      </c>
    </row>
    <row r="17" spans="1:4" ht="16.5" thickTop="1" thickBot="1" x14ac:dyDescent="0.3">
      <c r="A17" s="15">
        <v>13</v>
      </c>
      <c r="B17" s="16" t="s">
        <v>99</v>
      </c>
      <c r="C17" s="17">
        <v>446773.40721851884</v>
      </c>
      <c r="D17" s="14">
        <f t="shared" si="0"/>
        <v>1.4979798313621874E-2</v>
      </c>
    </row>
    <row r="18" spans="1:4" ht="16.5" thickTop="1" thickBot="1" x14ac:dyDescent="0.3">
      <c r="A18" s="15">
        <v>14</v>
      </c>
      <c r="B18" s="16" t="s">
        <v>100</v>
      </c>
      <c r="C18" s="17">
        <v>7341682.4138503866</v>
      </c>
      <c r="D18" s="14">
        <f t="shared" si="0"/>
        <v>0.24615816444140595</v>
      </c>
    </row>
    <row r="19" spans="1:4" ht="16.5" thickTop="1" thickBot="1" x14ac:dyDescent="0.3">
      <c r="A19" s="15">
        <v>15</v>
      </c>
      <c r="B19" s="16" t="s">
        <v>101</v>
      </c>
      <c r="C19" s="17">
        <v>312438.80853638257</v>
      </c>
      <c r="D19" s="14">
        <f t="shared" si="0"/>
        <v>1.0475713777060571E-2</v>
      </c>
    </row>
    <row r="20" spans="1:4" ht="16.5" thickTop="1" thickBot="1" x14ac:dyDescent="0.3">
      <c r="A20" s="15">
        <v>16</v>
      </c>
      <c r="B20" s="16" t="s">
        <v>102</v>
      </c>
      <c r="C20" s="17">
        <v>3755519.9363846513</v>
      </c>
      <c r="D20" s="14">
        <f t="shared" si="0"/>
        <v>0.12591826259326266</v>
      </c>
    </row>
    <row r="21" spans="1:4" ht="16.5" thickTop="1" thickBot="1" x14ac:dyDescent="0.3">
      <c r="A21" s="15">
        <v>17</v>
      </c>
      <c r="B21" s="16" t="s">
        <v>103</v>
      </c>
      <c r="C21" s="17">
        <v>2707519.1935073361</v>
      </c>
      <c r="D21" s="14">
        <f t="shared" si="0"/>
        <v>9.0780003450749047E-2</v>
      </c>
    </row>
    <row r="22" spans="1:4" ht="16.5" thickTop="1" thickBot="1" x14ac:dyDescent="0.3">
      <c r="A22" s="15">
        <v>18</v>
      </c>
      <c r="B22" s="16" t="s">
        <v>104</v>
      </c>
      <c r="C22" s="17">
        <v>1952236.0323165373</v>
      </c>
      <c r="D22" s="14">
        <f t="shared" si="0"/>
        <v>6.5456228039068809E-2</v>
      </c>
    </row>
    <row r="23" spans="1:4" ht="16.5" thickTop="1" thickBot="1" x14ac:dyDescent="0.3">
      <c r="A23" s="31"/>
      <c r="B23" s="18" t="s">
        <v>105</v>
      </c>
      <c r="C23" s="19">
        <f>SUM(C5:C22)</f>
        <v>29825061.583923038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142788.92896924543</v>
      </c>
      <c r="D5" s="14">
        <f>C5/C$23</f>
        <v>3.3962006322580574E-3</v>
      </c>
    </row>
    <row r="6" spans="1:6" ht="16.5" thickTop="1" thickBot="1" x14ac:dyDescent="0.3">
      <c r="A6" s="15">
        <v>2</v>
      </c>
      <c r="B6" s="16" t="s">
        <v>88</v>
      </c>
      <c r="C6" s="17">
        <v>238204.75861373017</v>
      </c>
      <c r="D6" s="14">
        <f t="shared" ref="D6:D23" si="0">C6/C$23</f>
        <v>5.6656433916180762E-3</v>
      </c>
    </row>
    <row r="7" spans="1:6" ht="16.5" thickTop="1" thickBot="1" x14ac:dyDescent="0.3">
      <c r="A7" s="15">
        <v>3</v>
      </c>
      <c r="B7" s="16" t="s">
        <v>89</v>
      </c>
      <c r="C7" s="17">
        <v>1386584.6048495069</v>
      </c>
      <c r="D7" s="14">
        <f t="shared" si="0"/>
        <v>3.2979584241320671E-2</v>
      </c>
    </row>
    <row r="8" spans="1:6" ht="16.5" thickTop="1" thickBot="1" x14ac:dyDescent="0.3">
      <c r="A8" s="15">
        <v>4</v>
      </c>
      <c r="B8" s="16" t="s">
        <v>90</v>
      </c>
      <c r="C8" s="17">
        <v>1576099.1927110939</v>
      </c>
      <c r="D8" s="14">
        <f t="shared" si="0"/>
        <v>3.7487143530152339E-2</v>
      </c>
    </row>
    <row r="9" spans="1:6" ht="16.5" thickTop="1" thickBot="1" x14ac:dyDescent="0.3">
      <c r="A9" s="15">
        <v>5</v>
      </c>
      <c r="B9" s="16" t="s">
        <v>91</v>
      </c>
      <c r="C9" s="17">
        <v>643753.82882148039</v>
      </c>
      <c r="D9" s="14">
        <f t="shared" si="0"/>
        <v>1.5311531336809427E-2</v>
      </c>
    </row>
    <row r="10" spans="1:6" ht="16.5" thickTop="1" thickBot="1" x14ac:dyDescent="0.3">
      <c r="A10" s="15">
        <v>6</v>
      </c>
      <c r="B10" s="16" t="s">
        <v>92</v>
      </c>
      <c r="C10" s="17">
        <v>1637006.9036398814</v>
      </c>
      <c r="D10" s="14">
        <f t="shared" si="0"/>
        <v>3.8935818913173756E-2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57081.109031098946</v>
      </c>
      <c r="D12" s="14">
        <f t="shared" si="0"/>
        <v>1.3576605692109617E-3</v>
      </c>
    </row>
    <row r="13" spans="1:6" ht="16.5" thickTop="1" thickBot="1" x14ac:dyDescent="0.3">
      <c r="A13" s="15">
        <v>9</v>
      </c>
      <c r="B13" s="16" t="s">
        <v>95</v>
      </c>
      <c r="C13" s="17">
        <v>176708.20144253614</v>
      </c>
      <c r="D13" s="14">
        <f t="shared" si="0"/>
        <v>4.2029624411118434E-3</v>
      </c>
    </row>
    <row r="14" spans="1:6" ht="16.5" thickTop="1" thickBot="1" x14ac:dyDescent="0.3">
      <c r="A14" s="15">
        <v>10</v>
      </c>
      <c r="B14" s="16" t="s">
        <v>96</v>
      </c>
      <c r="C14" s="17">
        <v>3919615.2153706043</v>
      </c>
      <c r="D14" s="14">
        <f t="shared" si="0"/>
        <v>9.3227113395584801E-2</v>
      </c>
    </row>
    <row r="15" spans="1:6" ht="16.5" thickTop="1" thickBot="1" x14ac:dyDescent="0.3">
      <c r="A15" s="15">
        <v>11</v>
      </c>
      <c r="B15" s="16" t="s">
        <v>97</v>
      </c>
      <c r="C15" s="17">
        <v>152779.35950548531</v>
      </c>
      <c r="D15" s="14">
        <f t="shared" si="0"/>
        <v>3.6338206406763287E-3</v>
      </c>
    </row>
    <row r="16" spans="1:6" ht="16.5" thickTop="1" thickBot="1" x14ac:dyDescent="0.3">
      <c r="A16" s="15">
        <v>12</v>
      </c>
      <c r="B16" s="16" t="s">
        <v>98</v>
      </c>
      <c r="C16" s="17">
        <v>4946250.267503351</v>
      </c>
      <c r="D16" s="14">
        <f t="shared" si="0"/>
        <v>0.11764538334354759</v>
      </c>
    </row>
    <row r="17" spans="1:4" ht="16.5" thickTop="1" thickBot="1" x14ac:dyDescent="0.3">
      <c r="A17" s="15">
        <v>13</v>
      </c>
      <c r="B17" s="16" t="s">
        <v>99</v>
      </c>
      <c r="C17" s="17">
        <v>2363745.3488108586</v>
      </c>
      <c r="D17" s="14">
        <f t="shared" si="0"/>
        <v>5.622111956493165E-2</v>
      </c>
    </row>
    <row r="18" spans="1:4" ht="16.5" thickTop="1" thickBot="1" x14ac:dyDescent="0.3">
      <c r="A18" s="15">
        <v>14</v>
      </c>
      <c r="B18" s="16" t="s">
        <v>100</v>
      </c>
      <c r="C18" s="17">
        <v>10766252.970212381</v>
      </c>
      <c r="D18" s="14">
        <f t="shared" si="0"/>
        <v>0.25607276004122759</v>
      </c>
    </row>
    <row r="19" spans="1:4" ht="16.5" thickTop="1" thickBot="1" x14ac:dyDescent="0.3">
      <c r="A19" s="15">
        <v>15</v>
      </c>
      <c r="B19" s="16" t="s">
        <v>101</v>
      </c>
      <c r="C19" s="17">
        <v>288743.66223119758</v>
      </c>
      <c r="D19" s="14">
        <f t="shared" si="0"/>
        <v>6.8676991648373049E-3</v>
      </c>
    </row>
    <row r="20" spans="1:4" ht="16.5" thickTop="1" thickBot="1" x14ac:dyDescent="0.3">
      <c r="A20" s="15">
        <v>16</v>
      </c>
      <c r="B20" s="16" t="s">
        <v>102</v>
      </c>
      <c r="C20" s="17">
        <v>8465128.9836518243</v>
      </c>
      <c r="D20" s="14">
        <f t="shared" si="0"/>
        <v>0.20134107464743636</v>
      </c>
    </row>
    <row r="21" spans="1:4" ht="16.5" thickTop="1" thickBot="1" x14ac:dyDescent="0.3">
      <c r="A21" s="15">
        <v>17</v>
      </c>
      <c r="B21" s="16" t="s">
        <v>103</v>
      </c>
      <c r="C21" s="17">
        <v>2060593.402428716</v>
      </c>
      <c r="D21" s="14">
        <f t="shared" si="0"/>
        <v>4.9010722796740708E-2</v>
      </c>
    </row>
    <row r="22" spans="1:4" ht="16.5" thickTop="1" thickBot="1" x14ac:dyDescent="0.3">
      <c r="A22" s="15">
        <v>18</v>
      </c>
      <c r="B22" s="16" t="s">
        <v>104</v>
      </c>
      <c r="C22" s="17">
        <v>3222389.3050669394</v>
      </c>
      <c r="D22" s="14">
        <f t="shared" si="0"/>
        <v>7.6643761349362655E-2</v>
      </c>
    </row>
    <row r="23" spans="1:4" ht="16.5" thickTop="1" thickBot="1" x14ac:dyDescent="0.3">
      <c r="A23" s="31"/>
      <c r="B23" s="18" t="s">
        <v>105</v>
      </c>
      <c r="C23" s="19">
        <f>SUM(C5:C22)</f>
        <v>42043726.042859927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6487.0345362443159</v>
      </c>
      <c r="D6" s="14">
        <f t="shared" ref="D6:D23" si="0">C6/C$23</f>
        <v>1.0305193818979385E-3</v>
      </c>
    </row>
    <row r="7" spans="1:6" ht="16.5" thickTop="1" thickBot="1" x14ac:dyDescent="0.3">
      <c r="A7" s="15">
        <v>3</v>
      </c>
      <c r="B7" s="16" t="s">
        <v>89</v>
      </c>
      <c r="C7" s="17">
        <v>29460.032763669275</v>
      </c>
      <c r="D7" s="14">
        <f t="shared" si="0"/>
        <v>4.6799711924897461E-3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486995.30590795918</v>
      </c>
      <c r="D9" s="14">
        <f t="shared" si="0"/>
        <v>7.7363254169141443E-2</v>
      </c>
    </row>
    <row r="10" spans="1:6" ht="16.5" thickTop="1" thickBot="1" x14ac:dyDescent="0.3">
      <c r="A10" s="15">
        <v>6</v>
      </c>
      <c r="B10" s="16" t="s">
        <v>92</v>
      </c>
      <c r="C10" s="17">
        <v>23968.283185486122</v>
      </c>
      <c r="D10" s="14">
        <f t="shared" si="0"/>
        <v>3.8075611029137371E-3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226026.48472886637</v>
      </c>
      <c r="D14" s="14">
        <f t="shared" si="0"/>
        <v>3.5906186722755987E-2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264284.88388958212</v>
      </c>
      <c r="D17" s="14">
        <f t="shared" si="0"/>
        <v>4.1983851584138275E-2</v>
      </c>
    </row>
    <row r="18" spans="1:4" ht="16.5" thickTop="1" thickBot="1" x14ac:dyDescent="0.3">
      <c r="A18" s="15">
        <v>14</v>
      </c>
      <c r="B18" s="16" t="s">
        <v>100</v>
      </c>
      <c r="C18" s="17">
        <v>2797923.9686518256</v>
      </c>
      <c r="D18" s="14">
        <f t="shared" si="0"/>
        <v>0.44447348979920931</v>
      </c>
    </row>
    <row r="19" spans="1:4" ht="16.5" thickTop="1" thickBot="1" x14ac:dyDescent="0.3">
      <c r="A19" s="15">
        <v>15</v>
      </c>
      <c r="B19" s="16" t="s">
        <v>101</v>
      </c>
      <c r="C19" s="17">
        <v>18606.215452152068</v>
      </c>
      <c r="D19" s="14">
        <f t="shared" si="0"/>
        <v>2.9557520528189591E-3</v>
      </c>
    </row>
    <row r="20" spans="1:4" ht="16.5" thickTop="1" thickBot="1" x14ac:dyDescent="0.3">
      <c r="A20" s="15">
        <v>16</v>
      </c>
      <c r="B20" s="16" t="s">
        <v>102</v>
      </c>
      <c r="C20" s="17">
        <v>1338388.0347764529</v>
      </c>
      <c r="D20" s="14">
        <f t="shared" si="0"/>
        <v>0.21261406928410437</v>
      </c>
    </row>
    <row r="21" spans="1:4" ht="16.5" thickTop="1" thickBot="1" x14ac:dyDescent="0.3">
      <c r="A21" s="15">
        <v>17</v>
      </c>
      <c r="B21" s="16" t="s">
        <v>103</v>
      </c>
      <c r="C21" s="17">
        <v>374552.04499284184</v>
      </c>
      <c r="D21" s="14">
        <f t="shared" si="0"/>
        <v>5.9500707100921042E-2</v>
      </c>
    </row>
    <row r="22" spans="1:4" ht="16.5" thickTop="1" thickBot="1" x14ac:dyDescent="0.3">
      <c r="A22" s="15">
        <v>18</v>
      </c>
      <c r="B22" s="16" t="s">
        <v>104</v>
      </c>
      <c r="C22" s="17">
        <v>728225.25482666458</v>
      </c>
      <c r="D22" s="14">
        <f t="shared" si="0"/>
        <v>0.11568463760960923</v>
      </c>
    </row>
    <row r="23" spans="1:4" ht="16.5" thickTop="1" thickBot="1" x14ac:dyDescent="0.3">
      <c r="A23" s="31"/>
      <c r="B23" s="18" t="s">
        <v>105</v>
      </c>
      <c r="C23" s="19">
        <f>SUM(C5:C22)</f>
        <v>6294917.5437117442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227599.50211807413</v>
      </c>
      <c r="D5" s="14">
        <f>C5/C$23</f>
        <v>3.4345151069886691E-2</v>
      </c>
    </row>
    <row r="6" spans="1:6" ht="16.5" thickTop="1" thickBot="1" x14ac:dyDescent="0.3">
      <c r="A6" s="15">
        <v>2</v>
      </c>
      <c r="B6" s="16" t="s">
        <v>88</v>
      </c>
      <c r="C6" s="17">
        <v>2439.3317855619107</v>
      </c>
      <c r="D6" s="14">
        <f t="shared" ref="D6:D23" si="0">C6/C$23</f>
        <v>3.6809930560057755E-4</v>
      </c>
    </row>
    <row r="7" spans="1:6" ht="16.5" thickTop="1" thickBot="1" x14ac:dyDescent="0.3">
      <c r="A7" s="15">
        <v>3</v>
      </c>
      <c r="B7" s="16" t="s">
        <v>89</v>
      </c>
      <c r="C7" s="17">
        <v>225175.86128174249</v>
      </c>
      <c r="D7" s="14">
        <f t="shared" si="0"/>
        <v>3.3979419555150013E-2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231662.89734729813</v>
      </c>
      <c r="D9" s="14">
        <f t="shared" si="0"/>
        <v>3.4958324304914044E-2</v>
      </c>
    </row>
    <row r="10" spans="1:6" ht="16.5" thickTop="1" thickBot="1" x14ac:dyDescent="0.3">
      <c r="A10" s="15">
        <v>6</v>
      </c>
      <c r="B10" s="16" t="s">
        <v>92</v>
      </c>
      <c r="C10" s="17">
        <v>71587.073422018191</v>
      </c>
      <c r="D10" s="14">
        <f t="shared" si="0"/>
        <v>1.0802610851296046E-2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1214.7730298421009</v>
      </c>
      <c r="D12" s="14">
        <f t="shared" si="0"/>
        <v>1.8331131148040299E-4</v>
      </c>
    </row>
    <row r="13" spans="1:6" ht="16.5" thickTop="1" thickBot="1" x14ac:dyDescent="0.3">
      <c r="A13" s="15">
        <v>9</v>
      </c>
      <c r="B13" s="16" t="s">
        <v>95</v>
      </c>
      <c r="C13" s="17">
        <v>16250.531134154568</v>
      </c>
      <c r="D13" s="14">
        <f t="shared" si="0"/>
        <v>2.452232722718745E-3</v>
      </c>
    </row>
    <row r="14" spans="1:6" ht="16.5" thickTop="1" thickBot="1" x14ac:dyDescent="0.3">
      <c r="A14" s="15">
        <v>10</v>
      </c>
      <c r="B14" s="16" t="s">
        <v>96</v>
      </c>
      <c r="C14" s="17">
        <v>1633043.7315943218</v>
      </c>
      <c r="D14" s="14">
        <f t="shared" si="0"/>
        <v>0.24642907011387738</v>
      </c>
    </row>
    <row r="15" spans="1:6" ht="16.5" thickTop="1" thickBot="1" x14ac:dyDescent="0.3">
      <c r="A15" s="15">
        <v>11</v>
      </c>
      <c r="B15" s="16" t="s">
        <v>97</v>
      </c>
      <c r="C15" s="17">
        <v>86118.585475506377</v>
      </c>
      <c r="D15" s="14">
        <f t="shared" si="0"/>
        <v>1.2995440677839405E-2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265173.98867591238</v>
      </c>
      <c r="D17" s="14">
        <f t="shared" si="0"/>
        <v>4.0015204849410756E-2</v>
      </c>
    </row>
    <row r="18" spans="1:4" ht="16.5" thickTop="1" thickBot="1" x14ac:dyDescent="0.3">
      <c r="A18" s="15">
        <v>14</v>
      </c>
      <c r="B18" s="16" t="s">
        <v>100</v>
      </c>
      <c r="C18" s="17">
        <v>1596175.2915239872</v>
      </c>
      <c r="D18" s="14">
        <f t="shared" si="0"/>
        <v>0.24086555994736655</v>
      </c>
    </row>
    <row r="19" spans="1:4" ht="16.5" thickTop="1" thickBot="1" x14ac:dyDescent="0.3">
      <c r="A19" s="15">
        <v>15</v>
      </c>
      <c r="B19" s="16" t="s">
        <v>101</v>
      </c>
      <c r="C19" s="17">
        <v>199064.82842809052</v>
      </c>
      <c r="D19" s="14">
        <f t="shared" si="0"/>
        <v>3.0039220391251068E-2</v>
      </c>
    </row>
    <row r="20" spans="1:4" ht="16.5" thickTop="1" thickBot="1" x14ac:dyDescent="0.3">
      <c r="A20" s="15">
        <v>16</v>
      </c>
      <c r="B20" s="16" t="s">
        <v>102</v>
      </c>
      <c r="C20" s="17">
        <v>1247271.3571101008</v>
      </c>
      <c r="D20" s="14">
        <f t="shared" si="0"/>
        <v>0.18821536420965296</v>
      </c>
    </row>
    <row r="21" spans="1:4" ht="16.5" thickTop="1" thickBot="1" x14ac:dyDescent="0.3">
      <c r="A21" s="15">
        <v>17</v>
      </c>
      <c r="B21" s="16" t="s">
        <v>103</v>
      </c>
      <c r="C21" s="17">
        <v>151563.69613050623</v>
      </c>
      <c r="D21" s="14">
        <f t="shared" si="0"/>
        <v>2.2871218925655374E-2</v>
      </c>
    </row>
    <row r="22" spans="1:4" ht="16.5" thickTop="1" thickBot="1" x14ac:dyDescent="0.3">
      <c r="A22" s="15">
        <v>18</v>
      </c>
      <c r="B22" s="16" t="s">
        <v>104</v>
      </c>
      <c r="C22" s="17">
        <v>672489.26876231725</v>
      </c>
      <c r="D22" s="14">
        <f t="shared" si="0"/>
        <v>0.10147977176389991</v>
      </c>
    </row>
    <row r="23" spans="1:4" ht="16.5" thickTop="1" thickBot="1" x14ac:dyDescent="0.3">
      <c r="A23" s="31"/>
      <c r="B23" s="18" t="s">
        <v>105</v>
      </c>
      <c r="C23" s="19">
        <f>SUM(C5:C22)</f>
        <v>6626830.7178194346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110677.56810468642</v>
      </c>
      <c r="D5" s="14">
        <f>C5/C$23</f>
        <v>5.7366055505084605E-3</v>
      </c>
    </row>
    <row r="6" spans="1:6" ht="16.5" thickTop="1" thickBot="1" x14ac:dyDescent="0.3">
      <c r="A6" s="15">
        <v>2</v>
      </c>
      <c r="B6" s="16" t="s">
        <v>88</v>
      </c>
      <c r="C6" s="17">
        <v>4794.0730053376683</v>
      </c>
      <c r="D6" s="14">
        <f t="shared" ref="D6:D23" si="0">C6/C$23</f>
        <v>2.484849123713113E-4</v>
      </c>
    </row>
    <row r="7" spans="1:6" ht="16.5" thickTop="1" thickBot="1" x14ac:dyDescent="0.3">
      <c r="A7" s="15">
        <v>3</v>
      </c>
      <c r="B7" s="16" t="s">
        <v>89</v>
      </c>
      <c r="C7" s="17">
        <v>325666.67289031541</v>
      </c>
      <c r="D7" s="14">
        <f t="shared" si="0"/>
        <v>1.6879854475580047E-2</v>
      </c>
    </row>
    <row r="8" spans="1:6" ht="16.5" thickTop="1" thickBot="1" x14ac:dyDescent="0.3">
      <c r="A8" s="15">
        <v>4</v>
      </c>
      <c r="B8" s="16" t="s">
        <v>90</v>
      </c>
      <c r="C8" s="17">
        <v>4376885.6008349434</v>
      </c>
      <c r="D8" s="14">
        <f t="shared" si="0"/>
        <v>0.22686138358172983</v>
      </c>
    </row>
    <row r="9" spans="1:6" ht="16.5" thickTop="1" thickBot="1" x14ac:dyDescent="0.3">
      <c r="A9" s="15">
        <v>5</v>
      </c>
      <c r="B9" s="16" t="s">
        <v>91</v>
      </c>
      <c r="C9" s="17">
        <v>238340.67531896639</v>
      </c>
      <c r="D9" s="14">
        <f t="shared" si="0"/>
        <v>1.2353600321733335E-2</v>
      </c>
    </row>
    <row r="10" spans="1:6" ht="16.5" thickTop="1" thickBot="1" x14ac:dyDescent="0.3">
      <c r="A10" s="15">
        <v>6</v>
      </c>
      <c r="B10" s="16" t="s">
        <v>92</v>
      </c>
      <c r="C10" s="17">
        <v>140345.80288763999</v>
      </c>
      <c r="D10" s="14">
        <f t="shared" si="0"/>
        <v>7.2743603389828293E-3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10996.092729225178</v>
      </c>
      <c r="D12" s="14">
        <f t="shared" si="0"/>
        <v>5.6994608451021685E-4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2346630.9485850381</v>
      </c>
      <c r="D14" s="14">
        <f t="shared" si="0"/>
        <v>0.12162985106354043</v>
      </c>
    </row>
    <row r="15" spans="1:6" ht="16.5" thickTop="1" thickBot="1" x14ac:dyDescent="0.3">
      <c r="A15" s="15">
        <v>11</v>
      </c>
      <c r="B15" s="16" t="s">
        <v>97</v>
      </c>
      <c r="C15" s="17">
        <v>740226.82822627935</v>
      </c>
      <c r="D15" s="14">
        <f t="shared" si="0"/>
        <v>3.8367208497223401E-2</v>
      </c>
    </row>
    <row r="16" spans="1:6" ht="16.5" thickTop="1" thickBot="1" x14ac:dyDescent="0.3">
      <c r="A16" s="15">
        <v>12</v>
      </c>
      <c r="B16" s="16" t="s">
        <v>98</v>
      </c>
      <c r="C16" s="17">
        <v>1316.4567974602267</v>
      </c>
      <c r="D16" s="14">
        <f t="shared" si="0"/>
        <v>6.8234182415100912E-5</v>
      </c>
    </row>
    <row r="17" spans="1:4" ht="16.5" thickTop="1" thickBot="1" x14ac:dyDescent="0.3">
      <c r="A17" s="15">
        <v>13</v>
      </c>
      <c r="B17" s="16" t="s">
        <v>99</v>
      </c>
      <c r="C17" s="17">
        <v>288253.47820766707</v>
      </c>
      <c r="D17" s="14">
        <f t="shared" si="0"/>
        <v>1.4940665315986954E-2</v>
      </c>
    </row>
    <row r="18" spans="1:4" ht="16.5" thickTop="1" thickBot="1" x14ac:dyDescent="0.3">
      <c r="A18" s="15">
        <v>14</v>
      </c>
      <c r="B18" s="16" t="s">
        <v>100</v>
      </c>
      <c r="C18" s="17">
        <v>6890808.502934183</v>
      </c>
      <c r="D18" s="14">
        <f t="shared" si="0"/>
        <v>0.35716225954687664</v>
      </c>
    </row>
    <row r="19" spans="1:4" ht="16.5" thickTop="1" thickBot="1" x14ac:dyDescent="0.3">
      <c r="A19" s="15">
        <v>15</v>
      </c>
      <c r="B19" s="16" t="s">
        <v>101</v>
      </c>
      <c r="C19" s="17">
        <v>59.797474293621718</v>
      </c>
      <c r="D19" s="14">
        <f t="shared" si="0"/>
        <v>3.0994042317112698E-6</v>
      </c>
    </row>
    <row r="20" spans="1:4" ht="16.5" thickTop="1" thickBot="1" x14ac:dyDescent="0.3">
      <c r="A20" s="15">
        <v>16</v>
      </c>
      <c r="B20" s="16" t="s">
        <v>102</v>
      </c>
      <c r="C20" s="17">
        <v>2218201.6244620415</v>
      </c>
      <c r="D20" s="14">
        <f t="shared" si="0"/>
        <v>0.11497314197398793</v>
      </c>
    </row>
    <row r="21" spans="1:4" ht="16.5" thickTop="1" thickBot="1" x14ac:dyDescent="0.3">
      <c r="A21" s="15">
        <v>17</v>
      </c>
      <c r="B21" s="16" t="s">
        <v>103</v>
      </c>
      <c r="C21" s="17">
        <v>522336.71554276225</v>
      </c>
      <c r="D21" s="14">
        <f t="shared" si="0"/>
        <v>2.7073595426154746E-2</v>
      </c>
    </row>
    <row r="22" spans="1:4" ht="16.5" thickTop="1" thickBot="1" x14ac:dyDescent="0.3">
      <c r="A22" s="15">
        <v>18</v>
      </c>
      <c r="B22" s="16" t="s">
        <v>104</v>
      </c>
      <c r="C22" s="17">
        <v>1077674.832872085</v>
      </c>
      <c r="D22" s="14">
        <f t="shared" si="0"/>
        <v>5.5857709324167087E-2</v>
      </c>
    </row>
    <row r="23" spans="1:4" ht="16.5" thickTop="1" thickBot="1" x14ac:dyDescent="0.3">
      <c r="A23" s="7"/>
      <c r="B23" s="8" t="s">
        <v>105</v>
      </c>
      <c r="C23" s="9">
        <f>SUM(C5:C22)</f>
        <v>19293215.670872923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880951.71015519777</v>
      </c>
      <c r="D5" s="14">
        <f>C5/C$23</f>
        <v>2.7025510584113552E-2</v>
      </c>
    </row>
    <row r="6" spans="1:6" ht="16.5" thickTop="1" thickBot="1" x14ac:dyDescent="0.3">
      <c r="A6" s="15">
        <v>2</v>
      </c>
      <c r="B6" s="16" t="s">
        <v>88</v>
      </c>
      <c r="C6" s="17">
        <v>248749.11758996712</v>
      </c>
      <c r="D6" s="14">
        <f t="shared" ref="D6:D23" si="0">C6/C$23</f>
        <v>7.6310333843750003E-3</v>
      </c>
    </row>
    <row r="7" spans="1:6" ht="16.5" thickTop="1" thickBot="1" x14ac:dyDescent="0.3">
      <c r="A7" s="15">
        <v>3</v>
      </c>
      <c r="B7" s="16" t="s">
        <v>89</v>
      </c>
      <c r="C7" s="17">
        <v>839169.14530597569</v>
      </c>
      <c r="D7" s="14">
        <f t="shared" si="0"/>
        <v>2.5743720520541132E-2</v>
      </c>
    </row>
    <row r="8" spans="1:6" ht="16.5" thickTop="1" thickBot="1" x14ac:dyDescent="0.3">
      <c r="A8" s="15">
        <v>4</v>
      </c>
      <c r="B8" s="16" t="s">
        <v>90</v>
      </c>
      <c r="C8" s="17">
        <v>1814252.9973896325</v>
      </c>
      <c r="D8" s="14">
        <f t="shared" si="0"/>
        <v>5.5656982122862797E-2</v>
      </c>
    </row>
    <row r="9" spans="1:6" ht="16.5" thickTop="1" thickBot="1" x14ac:dyDescent="0.3">
      <c r="A9" s="15">
        <v>5</v>
      </c>
      <c r="B9" s="16" t="s">
        <v>91</v>
      </c>
      <c r="C9" s="17">
        <v>832954.50713069586</v>
      </c>
      <c r="D9" s="14">
        <f t="shared" si="0"/>
        <v>2.5553070150212808E-2</v>
      </c>
    </row>
    <row r="10" spans="1:6" ht="16.5" thickTop="1" thickBot="1" x14ac:dyDescent="0.3">
      <c r="A10" s="15">
        <v>6</v>
      </c>
      <c r="B10" s="16" t="s">
        <v>92</v>
      </c>
      <c r="C10" s="17">
        <v>1039028.426510662</v>
      </c>
      <c r="D10" s="14">
        <f t="shared" si="0"/>
        <v>3.1874929595076019E-2</v>
      </c>
    </row>
    <row r="11" spans="1:6" ht="16.5" thickTop="1" thickBot="1" x14ac:dyDescent="0.3">
      <c r="A11" s="15">
        <v>7</v>
      </c>
      <c r="B11" s="16" t="s">
        <v>93</v>
      </c>
      <c r="C11" s="17">
        <v>578232.58536520647</v>
      </c>
      <c r="D11" s="14">
        <f t="shared" si="0"/>
        <v>1.7738805289467804E-2</v>
      </c>
    </row>
    <row r="12" spans="1:6" ht="16.5" thickTop="1" thickBot="1" x14ac:dyDescent="0.3">
      <c r="A12" s="15">
        <v>8</v>
      </c>
      <c r="B12" s="16" t="s">
        <v>94</v>
      </c>
      <c r="C12" s="17">
        <v>69782.420401868018</v>
      </c>
      <c r="D12" s="14">
        <f t="shared" si="0"/>
        <v>2.1407592713833367E-3</v>
      </c>
    </row>
    <row r="13" spans="1:6" ht="16.5" thickTop="1" thickBot="1" x14ac:dyDescent="0.3">
      <c r="A13" s="15">
        <v>9</v>
      </c>
      <c r="B13" s="16" t="s">
        <v>95</v>
      </c>
      <c r="C13" s="17">
        <v>66800.855249012573</v>
      </c>
      <c r="D13" s="14">
        <f t="shared" si="0"/>
        <v>2.0492919188975535E-3</v>
      </c>
    </row>
    <row r="14" spans="1:6" ht="16.5" thickTop="1" thickBot="1" x14ac:dyDescent="0.3">
      <c r="A14" s="15">
        <v>10</v>
      </c>
      <c r="B14" s="16" t="s">
        <v>96</v>
      </c>
      <c r="C14" s="17">
        <v>3055773.2446696772</v>
      </c>
      <c r="D14" s="14">
        <f t="shared" si="0"/>
        <v>9.3743880867116464E-2</v>
      </c>
    </row>
    <row r="15" spans="1:6" ht="16.5" thickTop="1" thickBot="1" x14ac:dyDescent="0.3">
      <c r="A15" s="15">
        <v>11</v>
      </c>
      <c r="B15" s="16" t="s">
        <v>97</v>
      </c>
      <c r="C15" s="17">
        <v>390350.65203643538</v>
      </c>
      <c r="D15" s="14">
        <f t="shared" si="0"/>
        <v>1.1975032861072274E-2</v>
      </c>
    </row>
    <row r="16" spans="1:6" ht="16.5" thickTop="1" thickBot="1" x14ac:dyDescent="0.3">
      <c r="A16" s="15">
        <v>12</v>
      </c>
      <c r="B16" s="16" t="s">
        <v>98</v>
      </c>
      <c r="C16" s="17">
        <v>105836.87119925834</v>
      </c>
      <c r="D16" s="14">
        <f t="shared" si="0"/>
        <v>3.2468243716572377E-3</v>
      </c>
    </row>
    <row r="17" spans="1:4" ht="16.5" thickTop="1" thickBot="1" x14ac:dyDescent="0.3">
      <c r="A17" s="15">
        <v>13</v>
      </c>
      <c r="B17" s="16" t="s">
        <v>99</v>
      </c>
      <c r="C17" s="17">
        <v>991674.52361946611</v>
      </c>
      <c r="D17" s="14">
        <f t="shared" si="0"/>
        <v>3.0422224084623417E-2</v>
      </c>
    </row>
    <row r="18" spans="1:4" ht="16.5" thickTop="1" thickBot="1" x14ac:dyDescent="0.3">
      <c r="A18" s="15">
        <v>14</v>
      </c>
      <c r="B18" s="16" t="s">
        <v>100</v>
      </c>
      <c r="C18" s="17">
        <v>10971332.266118944</v>
      </c>
      <c r="D18" s="14">
        <f t="shared" si="0"/>
        <v>0.33657447151965736</v>
      </c>
    </row>
    <row r="19" spans="1:4" ht="16.5" thickTop="1" thickBot="1" x14ac:dyDescent="0.3">
      <c r="A19" s="15">
        <v>15</v>
      </c>
      <c r="B19" s="16" t="s">
        <v>101</v>
      </c>
      <c r="C19" s="17">
        <v>378507.43118976441</v>
      </c>
      <c r="D19" s="14">
        <f t="shared" si="0"/>
        <v>1.1611710914304824E-2</v>
      </c>
    </row>
    <row r="20" spans="1:4" ht="16.5" thickTop="1" thickBot="1" x14ac:dyDescent="0.3">
      <c r="A20" s="15">
        <v>16</v>
      </c>
      <c r="B20" s="16" t="s">
        <v>102</v>
      </c>
      <c r="C20" s="17">
        <v>4256360.9819716979</v>
      </c>
      <c r="D20" s="14">
        <f t="shared" si="0"/>
        <v>0.1305750672165891</v>
      </c>
    </row>
    <row r="21" spans="1:4" ht="16.5" thickTop="1" thickBot="1" x14ac:dyDescent="0.3">
      <c r="A21" s="15">
        <v>17</v>
      </c>
      <c r="B21" s="16" t="s">
        <v>103</v>
      </c>
      <c r="C21" s="17">
        <v>3944469.1082005049</v>
      </c>
      <c r="D21" s="14">
        <f t="shared" si="0"/>
        <v>0.12100696372290563</v>
      </c>
    </row>
    <row r="22" spans="1:4" ht="16.5" thickTop="1" thickBot="1" x14ac:dyDescent="0.3">
      <c r="A22" s="15">
        <v>18</v>
      </c>
      <c r="B22" s="16" t="s">
        <v>104</v>
      </c>
      <c r="C22" s="17">
        <v>2132815.399125617</v>
      </c>
      <c r="D22" s="14">
        <f t="shared" si="0"/>
        <v>6.5429721605143584E-2</v>
      </c>
    </row>
    <row r="23" spans="1:4" ht="16.5" thickTop="1" thickBot="1" x14ac:dyDescent="0.3">
      <c r="A23" s="31"/>
      <c r="B23" s="18" t="s">
        <v>105</v>
      </c>
      <c r="C23" s="19">
        <f>SUM(C5:C22)</f>
        <v>32597042.243229587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561486.38718219055</v>
      </c>
      <c r="D5" s="14">
        <f>C5/C$23</f>
        <v>8.9925178834286811E-3</v>
      </c>
    </row>
    <row r="6" spans="1:6" ht="16.5" thickTop="1" thickBot="1" x14ac:dyDescent="0.3">
      <c r="A6" s="15">
        <v>2</v>
      </c>
      <c r="B6" s="16" t="s">
        <v>88</v>
      </c>
      <c r="C6" s="17">
        <v>99305.412784921791</v>
      </c>
      <c r="D6" s="14">
        <f t="shared" ref="D6:D23" si="0">C6/C$23</f>
        <v>1.5904316129037599E-3</v>
      </c>
    </row>
    <row r="7" spans="1:6" ht="16.5" thickTop="1" thickBot="1" x14ac:dyDescent="0.3">
      <c r="A7" s="15">
        <v>3</v>
      </c>
      <c r="B7" s="16" t="s">
        <v>89</v>
      </c>
      <c r="C7" s="17">
        <v>982435.11311642639</v>
      </c>
      <c r="D7" s="14">
        <f t="shared" si="0"/>
        <v>1.573424668110629E-2</v>
      </c>
    </row>
    <row r="8" spans="1:6" ht="16.5" thickTop="1" thickBot="1" x14ac:dyDescent="0.3">
      <c r="A8" s="15">
        <v>4</v>
      </c>
      <c r="B8" s="16" t="s">
        <v>90</v>
      </c>
      <c r="C8" s="17">
        <v>8304274.5265469123</v>
      </c>
      <c r="D8" s="14">
        <f t="shared" si="0"/>
        <v>0.1329975915598528</v>
      </c>
    </row>
    <row r="9" spans="1:6" ht="16.5" thickTop="1" thickBot="1" x14ac:dyDescent="0.3">
      <c r="A9" s="15">
        <v>5</v>
      </c>
      <c r="B9" s="16" t="s">
        <v>91</v>
      </c>
      <c r="C9" s="17">
        <v>1565201.2266557505</v>
      </c>
      <c r="D9" s="14">
        <f t="shared" si="0"/>
        <v>2.5067571259388823E-2</v>
      </c>
    </row>
    <row r="10" spans="1:6" ht="16.5" thickTop="1" thickBot="1" x14ac:dyDescent="0.3">
      <c r="A10" s="15">
        <v>6</v>
      </c>
      <c r="B10" s="16" t="s">
        <v>92</v>
      </c>
      <c r="C10" s="17">
        <v>478568.18888617837</v>
      </c>
      <c r="D10" s="14">
        <f t="shared" si="0"/>
        <v>7.664536657061692E-3</v>
      </c>
    </row>
    <row r="11" spans="1:6" ht="16.5" thickTop="1" thickBot="1" x14ac:dyDescent="0.3">
      <c r="A11" s="15">
        <v>7</v>
      </c>
      <c r="B11" s="16" t="s">
        <v>93</v>
      </c>
      <c r="C11" s="17">
        <v>71467.766364428011</v>
      </c>
      <c r="D11" s="14">
        <f t="shared" si="0"/>
        <v>1.1445961679428696E-3</v>
      </c>
    </row>
    <row r="12" spans="1:6" ht="16.5" thickTop="1" thickBot="1" x14ac:dyDescent="0.3">
      <c r="A12" s="15">
        <v>8</v>
      </c>
      <c r="B12" s="16" t="s">
        <v>94</v>
      </c>
      <c r="C12" s="17">
        <v>86234.211970064891</v>
      </c>
      <c r="D12" s="14">
        <f t="shared" si="0"/>
        <v>1.3810890361845348E-3</v>
      </c>
    </row>
    <row r="13" spans="1:6" ht="16.5" thickTop="1" thickBot="1" x14ac:dyDescent="0.3">
      <c r="A13" s="15">
        <v>9</v>
      </c>
      <c r="B13" s="16" t="s">
        <v>95</v>
      </c>
      <c r="C13" s="17">
        <v>350550.26773927698</v>
      </c>
      <c r="D13" s="14">
        <f t="shared" si="0"/>
        <v>5.6142581969013889E-3</v>
      </c>
    </row>
    <row r="14" spans="1:6" ht="16.5" thickTop="1" thickBot="1" x14ac:dyDescent="0.3">
      <c r="A14" s="15">
        <v>10</v>
      </c>
      <c r="B14" s="16" t="s">
        <v>96</v>
      </c>
      <c r="C14" s="17">
        <v>7481896.9122304143</v>
      </c>
      <c r="D14" s="14">
        <f t="shared" si="0"/>
        <v>0.11982675505785775</v>
      </c>
    </row>
    <row r="15" spans="1:6" ht="16.5" thickTop="1" thickBot="1" x14ac:dyDescent="0.3">
      <c r="A15" s="15">
        <v>11</v>
      </c>
      <c r="B15" s="16" t="s">
        <v>97</v>
      </c>
      <c r="C15" s="17">
        <v>2712867.6233669566</v>
      </c>
      <c r="D15" s="14">
        <f t="shared" si="0"/>
        <v>4.344808917083539E-2</v>
      </c>
    </row>
    <row r="16" spans="1:6" ht="16.5" thickTop="1" thickBot="1" x14ac:dyDescent="0.3">
      <c r="A16" s="15">
        <v>12</v>
      </c>
      <c r="B16" s="16" t="s">
        <v>98</v>
      </c>
      <c r="C16" s="17">
        <v>5228096.249972132</v>
      </c>
      <c r="D16" s="14">
        <f t="shared" si="0"/>
        <v>8.3730879496649036E-2</v>
      </c>
    </row>
    <row r="17" spans="1:4" ht="16.5" thickTop="1" thickBot="1" x14ac:dyDescent="0.3">
      <c r="A17" s="15">
        <v>13</v>
      </c>
      <c r="B17" s="16" t="s">
        <v>99</v>
      </c>
      <c r="C17" s="17">
        <v>2229889.784298236</v>
      </c>
      <c r="D17" s="14">
        <f t="shared" si="0"/>
        <v>3.5712929504861268E-2</v>
      </c>
    </row>
    <row r="18" spans="1:4" ht="16.5" thickTop="1" thickBot="1" x14ac:dyDescent="0.3">
      <c r="A18" s="15">
        <v>14</v>
      </c>
      <c r="B18" s="16" t="s">
        <v>100</v>
      </c>
      <c r="C18" s="17">
        <v>11043046.219293743</v>
      </c>
      <c r="D18" s="14">
        <f t="shared" si="0"/>
        <v>0.1768605488601207</v>
      </c>
    </row>
    <row r="19" spans="1:4" ht="16.5" thickTop="1" thickBot="1" x14ac:dyDescent="0.3">
      <c r="A19" s="15">
        <v>15</v>
      </c>
      <c r="B19" s="16" t="s">
        <v>101</v>
      </c>
      <c r="C19" s="17">
        <v>321254.99087173253</v>
      </c>
      <c r="D19" s="14">
        <f t="shared" si="0"/>
        <v>5.1450779867569397E-3</v>
      </c>
    </row>
    <row r="20" spans="1:4" ht="16.5" thickTop="1" thickBot="1" x14ac:dyDescent="0.3">
      <c r="A20" s="15">
        <v>16</v>
      </c>
      <c r="B20" s="16" t="s">
        <v>102</v>
      </c>
      <c r="C20" s="17">
        <v>10664226.609835677</v>
      </c>
      <c r="D20" s="14">
        <f t="shared" si="0"/>
        <v>0.1707935413771062</v>
      </c>
    </row>
    <row r="21" spans="1:4" ht="16.5" thickTop="1" thickBot="1" x14ac:dyDescent="0.3">
      <c r="A21" s="15">
        <v>17</v>
      </c>
      <c r="B21" s="16" t="s">
        <v>103</v>
      </c>
      <c r="C21" s="17">
        <v>5206923.9605783317</v>
      </c>
      <c r="D21" s="14">
        <f t="shared" si="0"/>
        <v>8.3391793464728733E-2</v>
      </c>
    </row>
    <row r="22" spans="1:4" ht="16.5" thickTop="1" thickBot="1" x14ac:dyDescent="0.3">
      <c r="A22" s="15">
        <v>18</v>
      </c>
      <c r="B22" s="16" t="s">
        <v>104</v>
      </c>
      <c r="C22" s="17">
        <v>5051559.5695676776</v>
      </c>
      <c r="D22" s="14">
        <f t="shared" si="0"/>
        <v>8.0903546026313125E-2</v>
      </c>
    </row>
    <row r="23" spans="1:4" ht="16.5" thickTop="1" thickBot="1" x14ac:dyDescent="0.3">
      <c r="A23" s="31"/>
      <c r="B23" s="18" t="s">
        <v>105</v>
      </c>
      <c r="C23" s="19">
        <f>SUM(C5:C22)</f>
        <v>62439285.021261051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16310.520941457196</v>
      </c>
      <c r="D6" s="14">
        <f t="shared" ref="D6:D23" si="0">C6/C$23</f>
        <v>1.8927498815937895E-3</v>
      </c>
    </row>
    <row r="7" spans="1:6" ht="16.5" thickTop="1" thickBot="1" x14ac:dyDescent="0.3">
      <c r="A7" s="15">
        <v>3</v>
      </c>
      <c r="B7" s="16" t="s">
        <v>89</v>
      </c>
      <c r="C7" s="17">
        <v>29759.666353894529</v>
      </c>
      <c r="D7" s="14">
        <f t="shared" si="0"/>
        <v>3.4534522330573825E-3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761208.05676338775</v>
      </c>
      <c r="D9" s="14">
        <f t="shared" si="0"/>
        <v>8.833417795044507E-2</v>
      </c>
    </row>
    <row r="10" spans="1:6" ht="16.5" thickTop="1" thickBot="1" x14ac:dyDescent="0.3">
      <c r="A10" s="15">
        <v>6</v>
      </c>
      <c r="B10" s="16" t="s">
        <v>92</v>
      </c>
      <c r="C10" s="17">
        <v>3600.7842585308058</v>
      </c>
      <c r="D10" s="14">
        <f t="shared" si="0"/>
        <v>4.1785201119211291E-4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3057.0964003335939</v>
      </c>
      <c r="D13" s="14">
        <f t="shared" si="0"/>
        <v>3.5475990439059855E-4</v>
      </c>
    </row>
    <row r="14" spans="1:6" ht="16.5" thickTop="1" thickBot="1" x14ac:dyDescent="0.3">
      <c r="A14" s="15">
        <v>10</v>
      </c>
      <c r="B14" s="16" t="s">
        <v>96</v>
      </c>
      <c r="C14" s="17">
        <v>1031688.3001321792</v>
      </c>
      <c r="D14" s="14">
        <f t="shared" si="0"/>
        <v>0.11972198281868131</v>
      </c>
    </row>
    <row r="15" spans="1:6" ht="16.5" thickTop="1" thickBot="1" x14ac:dyDescent="0.3">
      <c r="A15" s="15">
        <v>11</v>
      </c>
      <c r="B15" s="16" t="s">
        <v>97</v>
      </c>
      <c r="C15" s="17">
        <v>117662.93211922668</v>
      </c>
      <c r="D15" s="14">
        <f t="shared" si="0"/>
        <v>1.3654162343189242E-2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319278.73513386602</v>
      </c>
      <c r="D17" s="14">
        <f t="shared" si="0"/>
        <v>3.7050612318827003E-2</v>
      </c>
    </row>
    <row r="18" spans="1:4" ht="16.5" thickTop="1" thickBot="1" x14ac:dyDescent="0.3">
      <c r="A18" s="15">
        <v>14</v>
      </c>
      <c r="B18" s="16" t="s">
        <v>100</v>
      </c>
      <c r="C18" s="17">
        <v>4021822.0233445484</v>
      </c>
      <c r="D18" s="14">
        <f t="shared" si="0"/>
        <v>0.46671122190390318</v>
      </c>
    </row>
    <row r="19" spans="1:4" ht="16.5" thickTop="1" thickBot="1" x14ac:dyDescent="0.3">
      <c r="A19" s="15">
        <v>15</v>
      </c>
      <c r="B19" s="16" t="s">
        <v>101</v>
      </c>
      <c r="C19" s="17">
        <v>8213.3380347016009</v>
      </c>
      <c r="D19" s="14">
        <f t="shared" si="0"/>
        <v>9.5311453560982019E-4</v>
      </c>
    </row>
    <row r="20" spans="1:4" ht="16.5" thickTop="1" thickBot="1" x14ac:dyDescent="0.3">
      <c r="A20" s="15">
        <v>16</v>
      </c>
      <c r="B20" s="16" t="s">
        <v>102</v>
      </c>
      <c r="C20" s="17">
        <v>1431663.9190139261</v>
      </c>
      <c r="D20" s="14">
        <f t="shared" si="0"/>
        <v>0.16613704264393747</v>
      </c>
    </row>
    <row r="21" spans="1:4" ht="16.5" thickTop="1" thickBot="1" x14ac:dyDescent="0.3">
      <c r="A21" s="15">
        <v>17</v>
      </c>
      <c r="B21" s="16" t="s">
        <v>103</v>
      </c>
      <c r="C21" s="17">
        <v>256015.97195029948</v>
      </c>
      <c r="D21" s="14">
        <f t="shared" si="0"/>
        <v>2.9709302500779355E-2</v>
      </c>
    </row>
    <row r="22" spans="1:4" ht="16.5" thickTop="1" thickBot="1" x14ac:dyDescent="0.3">
      <c r="A22" s="15">
        <v>18</v>
      </c>
      <c r="B22" s="16" t="s">
        <v>104</v>
      </c>
      <c r="C22" s="17">
        <v>617085.95805371588</v>
      </c>
      <c r="D22" s="14">
        <f t="shared" si="0"/>
        <v>7.160956895439366E-2</v>
      </c>
    </row>
    <row r="23" spans="1:4" ht="16.5" thickTop="1" thickBot="1" x14ac:dyDescent="0.3">
      <c r="A23" s="31"/>
      <c r="B23" s="18" t="s">
        <v>105</v>
      </c>
      <c r="C23" s="19">
        <f>SUM(C5:C22)</f>
        <v>8617367.3025000673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CB7BE0-EF5E-4564-B84B-5270CE04EF3F}"/>
</file>

<file path=customXml/itemProps3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2026-02-04T17:43:37Z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