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0 Octubre 2025/"/>
    </mc:Choice>
  </mc:AlternateContent>
  <xr:revisionPtr revIDLastSave="4305" documentId="8_{D5B3AFC9-1FBF-404E-B43D-4B60E5C5B840}" xr6:coauthVersionLast="47" xr6:coauthVersionMax="47" xr10:uidLastSave="{27C7E9D8-26A7-40CF-8BF3-4886D088966E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<sst xmlns="http://schemas.openxmlformats.org/spreadsheetml/2006/main" count="2194" uniqueCount="188">
  <si>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</si>
  <si>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</si>
  <si>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</si>
  <si>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</si>
  <si>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</si>
  <si>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</si>
  <si>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</si>
  <si>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</si>
  <si>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</si>
  <si>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</si>
  <si>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</si>
  <si>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</si>
  <si>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</si>
  <si>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</si>
  <si>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</si>
  <si>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</si>
  <si>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</si>
  <si>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</si>
  <si>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</si>
  <si>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</si>
  <si>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</si>
  <si>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</si>
  <si>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</si>
  <si>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</si>
  <si>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</si>
  <si>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</si>
  <si>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</si>
  <si>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</si>
  <si>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</si>
  <si>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</si>
  <si>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</si>
  <si>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</si>
  <si>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</si>
  <si>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</si>
  <si>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</si>
  <si>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</si>
  <si>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</si>
  <si>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</si>
  <si>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</si>
  <si>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</si>
  <si>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</si>
  <si>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</si>
  <si>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</si>
  <si>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</si>
  <si>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</si>
  <si>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</si>
  <si>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</si>
  <si>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</si>
  <si>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</si>
  <si>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</si>
  <si>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</si>
  <si>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</si>
  <si>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</si>
  <si>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</si>
  <si>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</si>
  <si>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</si>
  <si>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</si>
  <si>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</si>
  <si>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</si>
  <si>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</si>
  <si>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</si>
  <si>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</si>
  <si>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</si>
  <si>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</si>
  <si>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</si>
  <si>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</si>
  <si>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</si>
  <si>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</si>
  <si>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</si>
  <si>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</si>
  <si>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</si>
  <si>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</si>
  <si>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</si>
  <si>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</si>
  <si>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</si>
  <si>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</si>
  <si>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</si>
  <si>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</si>
  <si>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</si>
  <si>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</si>
  <si>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</si>
  <si>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</si>
  <si>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</si>
  <si>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</si>
  <si>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</si>
  <si>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</si>
  <si>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</si>
  <si>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</si>
  <si>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</si>
  <si>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</si>
  <si>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</si>
  <si>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</si>
  <si>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</si>
  <si>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</si>
  <si>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</si>
  <si>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</si>
  <si>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</si>
  <si>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</si>
  <si>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</si>
  <si>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</si>
  <si>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</si>
  <si>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</si>
  <si>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</si>
  <si>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</si>
  <si>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</si>
  <si>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</si>
  <si>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</si>
  <si>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</si>
  <si>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</si>
  <si>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</si>
  <si>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</si>
  <si>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</si>
  <si>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</si>
  <si>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</si>
  <si>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</si>
  <si>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</si>
  <si>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</si>
  <si>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</si>
  <si>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</si>
  <si>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</si>
  <si>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</si>
  <si>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</si>
  <si>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</si>
  <si>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</si>
  <si>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</si>
  <si>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</si>
  <si>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</si>
  <si>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</si>
  <si>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</si>
  <si>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</si>
  <si>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</si>
  <si>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</si>
  <si>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</si>
  <si>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</si>
  <si>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</si>
  <si>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</si>
  <si>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</si>
  <si>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</si>
  <si>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</si>
  <si>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</si>
  <si>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</si>
  <si>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</si>
  <si>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</si>
  <si>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</si>
  <si>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</si>
  <si>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</si>
  <si>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</si>
  <si>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</si>
  <si>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</si>
  <si>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</si>
  <si>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</si>
  <si>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</si>
  <si>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</si>
  <si>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</si>
  <si>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</si>
  <si>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</si>
  <si>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</si>
  <si>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</si>
  <si>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</si>
  <si>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</si>
  <si>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</si>
  <si>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</si>
  <si>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</si>
  <si>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</si>
  <si>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</si>
  <si>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</si>
  <si>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</si>
  <si>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</si>
  <si>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</si>
  <si>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</si>
  <si>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</si>
  <si>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</si>
  <si>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</si>
  <si>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</si>
  <si>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</si>
  <si>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</si>
  <si>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</si>
  <si>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</si>
  <si>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</si>
  <si>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</si>
  <si>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</si>
  <si>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</si>
  <si>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</si>
  <si>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</si>
  <si>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</si>
  <si>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</si>
  <si>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</si>
  <si>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Octubre 2024 Revisado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</si>
</sst>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4" sqref="B4:D4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6988060.943868882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28106580.117414076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57998933.897990346</v>
      </c>
    </row>
    <row r="9" spans="1:6" ht="18" thickTop="1" thickBot="1" x14ac:dyDescent="0.3">
      <c r="B9" s="22">
        <v>4</v>
      </c>
      <c r="C9" s="26" t="s">
        <v>8</v>
      </c>
      <c r="D9" s="27">
        <v>18300270.30561208</v>
      </c>
    </row>
    <row r="10" spans="1:6" ht="18" thickTop="1" thickBot="1" x14ac:dyDescent="0.3">
      <c r="B10" s="25">
        <v>5</v>
      </c>
      <c r="C10" s="26" t="s">
        <v>9</v>
      </c>
      <c r="D10" s="27">
        <v>18767807.262456521</v>
      </c>
    </row>
    <row r="11" spans="1:6" ht="18" thickTop="1" thickBot="1" x14ac:dyDescent="0.3">
      <c r="B11" s="25">
        <v>6</v>
      </c>
      <c r="C11" s="26" t="s">
        <v>10</v>
      </c>
      <c r="D11" s="27">
        <v>15503836.901804274</v>
      </c>
    </row>
    <row r="12" spans="1:6" ht="18" thickTop="1" thickBot="1" x14ac:dyDescent="0.3">
      <c r="B12" s="22">
        <v>7</v>
      </c>
      <c r="C12" s="26" t="s">
        <v>11</v>
      </c>
      <c r="D12" s="27">
        <v>60519813.226539403</v>
      </c>
    </row>
    <row r="13" spans="1:6" ht="18" thickTop="1" thickBot="1" x14ac:dyDescent="0.3">
      <c r="B13" s="25">
        <v>8</v>
      </c>
      <c r="C13" s="26" t="s">
        <v>12</v>
      </c>
      <c r="D13" s="27">
        <v>8380157.9807411991</v>
      </c>
    </row>
    <row r="14" spans="1:6" ht="18" thickTop="1" thickBot="1" x14ac:dyDescent="0.3">
      <c r="B14" s="25">
        <v>9</v>
      </c>
      <c r="C14" s="26" t="s">
        <v>13</v>
      </c>
      <c r="D14" s="27">
        <v>43983597.228949428</v>
      </c>
    </row>
    <row r="15" spans="1:6" ht="18" thickTop="1" thickBot="1" x14ac:dyDescent="0.3">
      <c r="B15" s="22">
        <v>10</v>
      </c>
      <c r="C15" s="26" t="s">
        <v>14</v>
      </c>
      <c r="D15" s="27">
        <v>24922250.525411837</v>
      </c>
    </row>
    <row r="16" spans="1:6" ht="18" thickTop="1" thickBot="1" x14ac:dyDescent="0.3">
      <c r="B16" s="25">
        <v>11</v>
      </c>
      <c r="C16" s="26" t="s">
        <v>15</v>
      </c>
      <c r="D16" s="27">
        <v>345452883.76895672</v>
      </c>
    </row>
    <row r="17" spans="2:4" ht="18" thickTop="1" thickBot="1" x14ac:dyDescent="0.3">
      <c r="B17" s="25">
        <v>12</v>
      </c>
      <c r="C17" s="26" t="s">
        <v>16</v>
      </c>
      <c r="D17" s="27">
        <v>29637577.082975477</v>
      </c>
    </row>
    <row r="18" spans="2:4" ht="18" thickTop="1" thickBot="1" x14ac:dyDescent="0.3">
      <c r="B18" s="22">
        <v>13</v>
      </c>
      <c r="C18" s="26" t="s">
        <v>17</v>
      </c>
      <c r="D18" s="27">
        <v>301613597.60198379</v>
      </c>
    </row>
    <row r="19" spans="2:4" ht="18" thickTop="1" thickBot="1" x14ac:dyDescent="0.3">
      <c r="B19" s="25">
        <v>14</v>
      </c>
      <c r="C19" s="26" t="s">
        <v>18</v>
      </c>
      <c r="D19" s="27">
        <v>28119986.652584471</v>
      </c>
    </row>
    <row r="20" spans="2:4" ht="18" thickTop="1" thickBot="1" x14ac:dyDescent="0.3">
      <c r="B20" s="25">
        <v>15</v>
      </c>
      <c r="C20" s="26" t="s">
        <v>19</v>
      </c>
      <c r="D20" s="27">
        <v>44112414.075748913</v>
      </c>
    </row>
    <row r="21" spans="2:4" ht="18" thickTop="1" thickBot="1" x14ac:dyDescent="0.3">
      <c r="B21" s="22">
        <v>16</v>
      </c>
      <c r="C21" s="26" t="s">
        <v>20</v>
      </c>
      <c r="D21" s="27">
        <v>232968212.61251274</v>
      </c>
    </row>
    <row r="22" spans="2:4" ht="18" thickTop="1" thickBot="1" x14ac:dyDescent="0.3">
      <c r="B22" s="25">
        <v>17</v>
      </c>
      <c r="C22" s="26" t="s">
        <v>21</v>
      </c>
      <c r="D22" s="27">
        <v>12178066.050925015</v>
      </c>
    </row>
    <row r="23" spans="2:4" ht="18" thickTop="1" thickBot="1" x14ac:dyDescent="0.3">
      <c r="B23" s="25">
        <v>18</v>
      </c>
      <c r="C23" s="26" t="s">
        <v>22</v>
      </c>
      <c r="D23" s="27">
        <v>55286372.416260868</v>
      </c>
    </row>
    <row r="24" spans="2:4" ht="18" thickTop="1" thickBot="1" x14ac:dyDescent="0.3">
      <c r="B24" s="22">
        <v>19</v>
      </c>
      <c r="C24" s="26" t="s">
        <v>23</v>
      </c>
      <c r="D24" s="27">
        <v>5564937.5465173209</v>
      </c>
    </row>
    <row r="25" spans="2:4" ht="18" thickTop="1" thickBot="1" x14ac:dyDescent="0.3">
      <c r="B25" s="25">
        <v>20</v>
      </c>
      <c r="C25" s="26" t="s">
        <v>24</v>
      </c>
      <c r="D25" s="27">
        <v>7371836.4336960455</v>
      </c>
    </row>
    <row r="26" spans="2:4" ht="18" thickTop="1" thickBot="1" x14ac:dyDescent="0.3">
      <c r="B26" s="25">
        <v>21</v>
      </c>
      <c r="C26" s="26" t="s">
        <v>25</v>
      </c>
      <c r="D26" s="27">
        <v>39090689.806145966</v>
      </c>
    </row>
    <row r="27" spans="2:4" ht="18" thickTop="1" thickBot="1" x14ac:dyDescent="0.3">
      <c r="B27" s="22">
        <v>22</v>
      </c>
      <c r="C27" s="26" t="s">
        <v>26</v>
      </c>
      <c r="D27" s="27">
        <v>16753275.083434671</v>
      </c>
    </row>
    <row r="28" spans="2:4" ht="18" thickTop="1" thickBot="1" x14ac:dyDescent="0.3">
      <c r="B28" s="25">
        <v>23</v>
      </c>
      <c r="C28" s="26" t="s">
        <v>27</v>
      </c>
      <c r="D28" s="27">
        <v>7644072.963412392</v>
      </c>
    </row>
    <row r="29" spans="2:4" ht="18" thickTop="1" thickBot="1" x14ac:dyDescent="0.3">
      <c r="B29" s="25">
        <v>24</v>
      </c>
      <c r="C29" s="26" t="s">
        <v>28</v>
      </c>
      <c r="D29" s="27">
        <v>15497397.002684547</v>
      </c>
    </row>
    <row r="30" spans="2:4" ht="18" thickTop="1" thickBot="1" x14ac:dyDescent="0.3">
      <c r="B30" s="22">
        <v>25</v>
      </c>
      <c r="C30" s="26" t="s">
        <v>29</v>
      </c>
      <c r="D30" s="27">
        <v>1700492.1287424208</v>
      </c>
    </row>
    <row r="31" spans="2:4" ht="18" thickTop="1" thickBot="1" x14ac:dyDescent="0.3">
      <c r="B31" s="25">
        <v>26</v>
      </c>
      <c r="C31" s="26" t="s">
        <v>30</v>
      </c>
      <c r="D31" s="27">
        <v>39624545.938238949</v>
      </c>
    </row>
    <row r="32" spans="2:4" ht="18" thickTop="1" thickBot="1" x14ac:dyDescent="0.3">
      <c r="B32" s="25">
        <v>27</v>
      </c>
      <c r="C32" s="26" t="s">
        <v>31</v>
      </c>
      <c r="D32" s="27">
        <v>46104343.418472171</v>
      </c>
    </row>
    <row r="33" spans="2:4" ht="18" thickTop="1" thickBot="1" x14ac:dyDescent="0.3">
      <c r="B33" s="22">
        <v>28</v>
      </c>
      <c r="C33" s="26" t="s">
        <v>32</v>
      </c>
      <c r="D33" s="27">
        <v>4195020.4587219367</v>
      </c>
    </row>
    <row r="34" spans="2:4" ht="18" thickTop="1" thickBot="1" x14ac:dyDescent="0.3">
      <c r="B34" s="25">
        <v>29</v>
      </c>
      <c r="C34" s="26" t="s">
        <v>33</v>
      </c>
      <c r="D34" s="27">
        <v>5515213.455993535</v>
      </c>
    </row>
    <row r="35" spans="2:4" ht="18" thickTop="1" thickBot="1" x14ac:dyDescent="0.3">
      <c r="B35" s="25">
        <v>30</v>
      </c>
      <c r="C35" s="26" t="s">
        <v>34</v>
      </c>
      <c r="D35" s="27">
        <v>39558026.677669451</v>
      </c>
    </row>
    <row r="36" spans="2:4" ht="18" thickTop="1" thickBot="1" x14ac:dyDescent="0.3">
      <c r="B36" s="22">
        <v>31</v>
      </c>
      <c r="C36" s="26" t="s">
        <v>35</v>
      </c>
      <c r="D36" s="27">
        <v>9235238.6938330848</v>
      </c>
    </row>
    <row r="37" spans="2:4" ht="18" thickTop="1" thickBot="1" x14ac:dyDescent="0.3">
      <c r="B37" s="25">
        <v>32</v>
      </c>
      <c r="C37" s="26" t="s">
        <v>36</v>
      </c>
      <c r="D37" s="27">
        <v>123974467.34475815</v>
      </c>
    </row>
    <row r="38" spans="2:4" ht="18" thickTop="1" thickBot="1" x14ac:dyDescent="0.3">
      <c r="B38" s="25">
        <v>33</v>
      </c>
      <c r="C38" s="26" t="s">
        <v>37</v>
      </c>
      <c r="D38" s="27">
        <v>19920394.720787894</v>
      </c>
    </row>
    <row r="39" spans="2:4" ht="18" thickTop="1" thickBot="1" x14ac:dyDescent="0.3">
      <c r="B39" s="22">
        <v>34</v>
      </c>
      <c r="C39" s="26" t="s">
        <v>38</v>
      </c>
      <c r="D39" s="27">
        <v>128769590.96897677</v>
      </c>
    </row>
    <row r="40" spans="2:4" ht="18" thickTop="1" thickBot="1" x14ac:dyDescent="0.3">
      <c r="B40" s="25">
        <v>35</v>
      </c>
      <c r="C40" s="26" t="s">
        <v>39</v>
      </c>
      <c r="D40" s="27">
        <v>50253769.850505874</v>
      </c>
    </row>
    <row r="41" spans="2:4" ht="18" thickTop="1" thickBot="1" x14ac:dyDescent="0.3">
      <c r="B41" s="25">
        <v>36</v>
      </c>
      <c r="C41" s="26" t="s">
        <v>40</v>
      </c>
      <c r="D41" s="27">
        <v>80861589.582454637</v>
      </c>
    </row>
    <row r="42" spans="2:4" ht="18" thickTop="1" thickBot="1" x14ac:dyDescent="0.3">
      <c r="B42" s="22">
        <v>37</v>
      </c>
      <c r="C42" s="26" t="s">
        <v>41</v>
      </c>
      <c r="D42" s="27">
        <v>42271808.814908072</v>
      </c>
    </row>
    <row r="43" spans="2:4" ht="18" thickTop="1" thickBot="1" x14ac:dyDescent="0.3">
      <c r="B43" s="25">
        <v>38</v>
      </c>
      <c r="C43" s="26" t="s">
        <v>42</v>
      </c>
      <c r="D43" s="27">
        <v>8559680.2248150837</v>
      </c>
    </row>
    <row r="44" spans="2:4" ht="18" thickTop="1" thickBot="1" x14ac:dyDescent="0.3">
      <c r="B44" s="25">
        <v>39</v>
      </c>
      <c r="C44" s="26" t="s">
        <v>43</v>
      </c>
      <c r="D44" s="27">
        <v>28484916.532260023</v>
      </c>
    </row>
    <row r="45" spans="2:4" ht="18" thickTop="1" thickBot="1" x14ac:dyDescent="0.3">
      <c r="B45" s="22">
        <v>40</v>
      </c>
      <c r="C45" s="26" t="s">
        <v>44</v>
      </c>
      <c r="D45" s="27">
        <v>19120440.4957169</v>
      </c>
    </row>
    <row r="46" spans="2:4" ht="18" thickTop="1" thickBot="1" x14ac:dyDescent="0.3">
      <c r="B46" s="25">
        <v>41</v>
      </c>
      <c r="C46" s="26" t="s">
        <v>45</v>
      </c>
      <c r="D46" s="27">
        <v>10795486.969944239</v>
      </c>
    </row>
    <row r="47" spans="2:4" ht="18" thickTop="1" thickBot="1" x14ac:dyDescent="0.3">
      <c r="B47" s="25">
        <v>42</v>
      </c>
      <c r="C47" s="26" t="s">
        <v>46</v>
      </c>
      <c r="D47" s="27">
        <v>18481064.382765196</v>
      </c>
    </row>
    <row r="48" spans="2:4" ht="18" thickTop="1" thickBot="1" x14ac:dyDescent="0.3">
      <c r="B48" s="22">
        <v>43</v>
      </c>
      <c r="C48" s="26" t="s">
        <v>47</v>
      </c>
      <c r="D48" s="27">
        <v>1891413.2828080624</v>
      </c>
    </row>
    <row r="49" spans="2:4" ht="18" thickTop="1" thickBot="1" x14ac:dyDescent="0.3">
      <c r="B49" s="25">
        <v>44</v>
      </c>
      <c r="C49" s="26" t="s">
        <v>48</v>
      </c>
      <c r="D49" s="27">
        <v>23317235.16713459</v>
      </c>
    </row>
    <row r="50" spans="2:4" ht="18" thickTop="1" thickBot="1" x14ac:dyDescent="0.3">
      <c r="B50" s="25">
        <v>45</v>
      </c>
      <c r="C50" s="26" t="s">
        <v>49</v>
      </c>
      <c r="D50" s="27">
        <v>6780938.4202783015</v>
      </c>
    </row>
    <row r="51" spans="2:4" ht="18" thickTop="1" thickBot="1" x14ac:dyDescent="0.3">
      <c r="B51" s="22">
        <v>46</v>
      </c>
      <c r="C51" s="26" t="s">
        <v>50</v>
      </c>
      <c r="D51" s="27">
        <v>12185869.53421271</v>
      </c>
    </row>
    <row r="52" spans="2:4" ht="18" thickTop="1" thickBot="1" x14ac:dyDescent="0.3">
      <c r="B52" s="25">
        <v>47</v>
      </c>
      <c r="C52" s="26" t="s">
        <v>51</v>
      </c>
      <c r="D52" s="27">
        <v>56472587.385229766</v>
      </c>
    </row>
    <row r="53" spans="2:4" ht="18" thickTop="1" thickBot="1" x14ac:dyDescent="0.3">
      <c r="B53" s="25">
        <v>48</v>
      </c>
      <c r="C53" s="26" t="s">
        <v>52</v>
      </c>
      <c r="D53" s="27">
        <v>681495.01204889233</v>
      </c>
    </row>
    <row r="54" spans="2:4" ht="18" thickTop="1" thickBot="1" x14ac:dyDescent="0.3">
      <c r="B54" s="22">
        <v>49</v>
      </c>
      <c r="C54" s="26" t="s">
        <v>53</v>
      </c>
      <c r="D54" s="27">
        <v>2651316.938341015</v>
      </c>
    </row>
    <row r="55" spans="2:4" ht="18" thickTop="1" thickBot="1" x14ac:dyDescent="0.3">
      <c r="B55" s="25">
        <v>50</v>
      </c>
      <c r="C55" s="26" t="s">
        <v>54</v>
      </c>
      <c r="D55" s="27">
        <v>144835811.7955392</v>
      </c>
    </row>
    <row r="56" spans="2:4" ht="18" thickTop="1" thickBot="1" x14ac:dyDescent="0.3">
      <c r="B56" s="25">
        <v>51</v>
      </c>
      <c r="C56" s="26" t="s">
        <v>55</v>
      </c>
      <c r="D56" s="27">
        <v>19801384.56760801</v>
      </c>
    </row>
    <row r="57" spans="2:4" ht="18" thickTop="1" thickBot="1" x14ac:dyDescent="0.3">
      <c r="B57" s="22">
        <v>52</v>
      </c>
      <c r="C57" s="26" t="s">
        <v>56</v>
      </c>
      <c r="D57" s="27">
        <v>15204672.766519394</v>
      </c>
    </row>
    <row r="58" spans="2:4" ht="18" thickTop="1" thickBot="1" x14ac:dyDescent="0.3">
      <c r="B58" s="25">
        <v>53</v>
      </c>
      <c r="C58" s="26" t="s">
        <v>57</v>
      </c>
      <c r="D58" s="27">
        <v>14146266.802121425</v>
      </c>
    </row>
    <row r="59" spans="2:4" ht="18" thickTop="1" thickBot="1" x14ac:dyDescent="0.3">
      <c r="B59" s="25">
        <v>54</v>
      </c>
      <c r="C59" s="26" t="s">
        <v>58</v>
      </c>
      <c r="D59" s="27">
        <v>18459154.208298493</v>
      </c>
    </row>
    <row r="60" spans="2:4" ht="18" thickTop="1" thickBot="1" x14ac:dyDescent="0.3">
      <c r="B60" s="22">
        <v>55</v>
      </c>
      <c r="C60" s="26" t="s">
        <v>59</v>
      </c>
      <c r="D60" s="27">
        <v>10826592.075996883</v>
      </c>
    </row>
    <row r="61" spans="2:4" ht="18" thickTop="1" thickBot="1" x14ac:dyDescent="0.3">
      <c r="B61" s="25">
        <v>56</v>
      </c>
      <c r="C61" s="26" t="s">
        <v>60</v>
      </c>
      <c r="D61" s="27">
        <v>6341257.5466666464</v>
      </c>
    </row>
    <row r="62" spans="2:4" ht="18" thickTop="1" thickBot="1" x14ac:dyDescent="0.3">
      <c r="B62" s="25">
        <v>57</v>
      </c>
      <c r="C62" s="26" t="s">
        <v>61</v>
      </c>
      <c r="D62" s="27">
        <v>104395868.3988903</v>
      </c>
    </row>
    <row r="63" spans="2:4" ht="18" thickTop="1" thickBot="1" x14ac:dyDescent="0.3">
      <c r="B63" s="22">
        <v>58</v>
      </c>
      <c r="C63" s="26" t="s">
        <v>62</v>
      </c>
      <c r="D63" s="27">
        <v>234308106.02701017</v>
      </c>
    </row>
    <row r="64" spans="2:4" ht="18" thickTop="1" thickBot="1" x14ac:dyDescent="0.3">
      <c r="B64" s="25">
        <v>59</v>
      </c>
      <c r="C64" s="26" t="s">
        <v>63</v>
      </c>
      <c r="D64" s="27">
        <v>12741607.097068869</v>
      </c>
    </row>
    <row r="65" spans="2:4" ht="18" thickTop="1" thickBot="1" x14ac:dyDescent="0.3">
      <c r="B65" s="25">
        <v>60</v>
      </c>
      <c r="C65" s="26" t="s">
        <v>64</v>
      </c>
      <c r="D65" s="27">
        <v>9379126.0135369245</v>
      </c>
    </row>
    <row r="66" spans="2:4" ht="18" thickTop="1" thickBot="1" x14ac:dyDescent="0.3">
      <c r="B66" s="22">
        <v>61</v>
      </c>
      <c r="C66" s="26" t="s">
        <v>65</v>
      </c>
      <c r="D66" s="27">
        <v>32405899.816389523</v>
      </c>
    </row>
    <row r="67" spans="2:4" ht="18" thickTop="1" thickBot="1" x14ac:dyDescent="0.3">
      <c r="B67" s="25">
        <v>62</v>
      </c>
      <c r="C67" s="26" t="s">
        <v>66</v>
      </c>
      <c r="D67" s="27">
        <v>10255608.605741788</v>
      </c>
    </row>
    <row r="68" spans="2:4" ht="18" thickTop="1" thickBot="1" x14ac:dyDescent="0.3">
      <c r="B68" s="25">
        <v>63</v>
      </c>
      <c r="C68" s="26" t="s">
        <v>67</v>
      </c>
      <c r="D68" s="27">
        <v>18272285.952402722</v>
      </c>
    </row>
    <row r="69" spans="2:4" ht="18" thickTop="1" thickBot="1" x14ac:dyDescent="0.3">
      <c r="B69" s="22">
        <v>64</v>
      </c>
      <c r="C69" s="26" t="s">
        <v>68</v>
      </c>
      <c r="D69" s="27">
        <v>25589094.957618989</v>
      </c>
    </row>
    <row r="70" spans="2:4" ht="18" thickTop="1" thickBot="1" x14ac:dyDescent="0.3">
      <c r="B70" s="25">
        <v>65</v>
      </c>
      <c r="C70" s="26" t="s">
        <v>69</v>
      </c>
      <c r="D70" s="27">
        <v>913888303.9883641</v>
      </c>
    </row>
    <row r="71" spans="2:4" ht="18" thickTop="1" thickBot="1" x14ac:dyDescent="0.3">
      <c r="B71" s="25">
        <v>66</v>
      </c>
      <c r="C71" s="26" t="s">
        <v>70</v>
      </c>
      <c r="D71" s="27">
        <v>22153130.208587691</v>
      </c>
    </row>
    <row r="72" spans="2:4" ht="18" thickTop="1" thickBot="1" x14ac:dyDescent="0.3">
      <c r="B72" s="22">
        <v>67</v>
      </c>
      <c r="C72" s="26" t="s">
        <v>71</v>
      </c>
      <c r="D72" s="27">
        <v>35161210.362724125</v>
      </c>
    </row>
    <row r="73" spans="2:4" ht="18" thickTop="1" thickBot="1" x14ac:dyDescent="0.3">
      <c r="B73" s="25">
        <v>68</v>
      </c>
      <c r="C73" s="26" t="s">
        <v>72</v>
      </c>
      <c r="D73" s="27">
        <v>35373065.829934098</v>
      </c>
    </row>
    <row r="74" spans="2:4" ht="18" thickTop="1" thickBot="1" x14ac:dyDescent="0.3">
      <c r="B74" s="25">
        <v>69</v>
      </c>
      <c r="C74" s="26" t="s">
        <v>73</v>
      </c>
      <c r="D74" s="27">
        <v>25924968.531245854</v>
      </c>
    </row>
    <row r="75" spans="2:4" ht="18" thickTop="1" thickBot="1" x14ac:dyDescent="0.3">
      <c r="B75" s="22">
        <v>70</v>
      </c>
      <c r="C75" s="26" t="s">
        <v>74</v>
      </c>
      <c r="D75" s="27">
        <v>100637448.19567329</v>
      </c>
    </row>
    <row r="76" spans="2:4" ht="18" thickTop="1" thickBot="1" x14ac:dyDescent="0.3">
      <c r="B76" s="25">
        <v>71</v>
      </c>
      <c r="C76" s="26" t="s">
        <v>75</v>
      </c>
      <c r="D76" s="27">
        <v>40412023.337678023</v>
      </c>
    </row>
    <row r="77" spans="2:4" ht="18" thickTop="1" thickBot="1" x14ac:dyDescent="0.3">
      <c r="B77" s="25">
        <v>72</v>
      </c>
      <c r="C77" s="26" t="s">
        <v>76</v>
      </c>
      <c r="D77" s="27">
        <v>13319758.114658641</v>
      </c>
    </row>
    <row r="78" spans="2:4" ht="18" thickTop="1" thickBot="1" x14ac:dyDescent="0.3">
      <c r="B78" s="22">
        <v>73</v>
      </c>
      <c r="C78" s="26" t="s">
        <v>77</v>
      </c>
      <c r="D78" s="27">
        <v>31024246.979297366</v>
      </c>
    </row>
    <row r="79" spans="2:4" ht="18" thickTop="1" thickBot="1" x14ac:dyDescent="0.3">
      <c r="B79" s="25">
        <v>74</v>
      </c>
      <c r="C79" s="26" t="s">
        <v>78</v>
      </c>
      <c r="D79" s="27">
        <v>41428293.667151265</v>
      </c>
    </row>
    <row r="80" spans="2:4" ht="18" thickTop="1" thickBot="1" x14ac:dyDescent="0.3">
      <c r="B80" s="25">
        <v>75</v>
      </c>
      <c r="C80" s="26" t="s">
        <v>79</v>
      </c>
      <c r="D80" s="27">
        <v>5089901.8252345268</v>
      </c>
    </row>
    <row r="81" spans="2:6" ht="18" thickTop="1" thickBot="1" x14ac:dyDescent="0.3">
      <c r="B81" s="22">
        <v>76</v>
      </c>
      <c r="C81" s="26" t="s">
        <v>80</v>
      </c>
      <c r="D81" s="27">
        <v>7616050.0671767099</v>
      </c>
    </row>
    <row r="82" spans="2:6" ht="18" thickTop="1" thickBot="1" x14ac:dyDescent="0.3">
      <c r="B82" s="25">
        <v>77</v>
      </c>
      <c r="C82" s="26" t="s">
        <v>81</v>
      </c>
      <c r="D82" s="27">
        <v>19095758.30647669</v>
      </c>
    </row>
    <row r="83" spans="2:6" ht="18" thickTop="1" thickBot="1" x14ac:dyDescent="0.3">
      <c r="B83" s="28">
        <v>78</v>
      </c>
      <c r="C83" s="29" t="s">
        <v>82</v>
      </c>
      <c r="D83" s="30">
        <v>29620951.732836381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332974.8376601917</v>
      </c>
      <c r="D6" s="14">
        <f t="shared" ref="D6:D23" si="0">C6/C$23</f>
        <v>7.5704321301176348E-3</v>
      </c>
    </row>
    <row r="7" spans="1:6" ht="16.5" thickTop="1" thickBot="1" x14ac:dyDescent="0.3">
      <c r="A7" s="15">
        <v>3</v>
      </c>
      <c r="B7" s="16" t="s">
        <v>89</v>
      </c>
      <c r="C7" s="17">
        <v>393969.31963843573</v>
      </c>
      <c r="D7" s="14">
        <f t="shared" si="0"/>
        <v>8.957187325713557E-3</v>
      </c>
    </row>
    <row r="8" spans="1:6" ht="16.5" thickTop="1" thickBot="1" x14ac:dyDescent="0.3">
      <c r="A8" s="15">
        <v>4</v>
      </c>
      <c r="B8" s="16" t="s">
        <v>90</v>
      </c>
      <c r="C8" s="17">
        <v>158221.58470065679</v>
      </c>
      <c r="D8" s="14">
        <f t="shared" si="0"/>
        <v>3.5972861400367095E-3</v>
      </c>
    </row>
    <row r="9" spans="1:6" ht="16.5" thickTop="1" thickBot="1" x14ac:dyDescent="0.3">
      <c r="A9" s="15">
        <v>5</v>
      </c>
      <c r="B9" s="16" t="s">
        <v>91</v>
      </c>
      <c r="C9" s="17">
        <v>522622.29474595806</v>
      </c>
      <c r="D9" s="14">
        <f t="shared" si="0"/>
        <v>1.1882208997720972E-2</v>
      </c>
    </row>
    <row r="10" spans="1:6" ht="16.5" thickTop="1" thickBot="1" x14ac:dyDescent="0.3">
      <c r="A10" s="15">
        <v>6</v>
      </c>
      <c r="B10" s="16" t="s">
        <v>92</v>
      </c>
      <c r="C10" s="17">
        <v>5136723.0142781204</v>
      </c>
      <c r="D10" s="14">
        <f t="shared" si="0"/>
        <v>0.11678724201523918</v>
      </c>
    </row>
    <row r="11" spans="1:6" ht="16.5" thickTop="1" thickBot="1" x14ac:dyDescent="0.3">
      <c r="A11" s="15">
        <v>7</v>
      </c>
      <c r="B11" s="16" t="s">
        <v>93</v>
      </c>
      <c r="C11" s="17">
        <v>7635404.0127339903</v>
      </c>
      <c r="D11" s="14">
        <f t="shared" si="0"/>
        <v>0.17359662450956756</v>
      </c>
    </row>
    <row r="12" spans="1:6" ht="16.5" thickTop="1" thickBot="1" x14ac:dyDescent="0.3">
      <c r="A12" s="15">
        <v>8</v>
      </c>
      <c r="B12" s="16" t="s">
        <v>94</v>
      </c>
      <c r="C12" s="17">
        <v>314844.56145052245</v>
      </c>
      <c r="D12" s="14">
        <f t="shared" si="0"/>
        <v>7.1582267319257797E-3</v>
      </c>
    </row>
    <row r="13" spans="1:6" ht="16.5" thickTop="1" thickBot="1" x14ac:dyDescent="0.3">
      <c r="A13" s="15">
        <v>9</v>
      </c>
      <c r="B13" s="16" t="s">
        <v>95</v>
      </c>
      <c r="C13" s="17">
        <v>754818.95638204541</v>
      </c>
      <c r="D13" s="14">
        <f t="shared" si="0"/>
        <v>1.7161373874286786E-2</v>
      </c>
    </row>
    <row r="14" spans="1:6" ht="16.5" thickTop="1" thickBot="1" x14ac:dyDescent="0.3">
      <c r="A14" s="15">
        <v>10</v>
      </c>
      <c r="B14" s="16" t="s">
        <v>96</v>
      </c>
      <c r="C14" s="17">
        <v>2235087.147748908</v>
      </c>
      <c r="D14" s="14">
        <f t="shared" si="0"/>
        <v>5.0816379026811451E-2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10233.079365451358</v>
      </c>
      <c r="D16" s="14">
        <f t="shared" si="0"/>
        <v>2.3265671773467587E-4</v>
      </c>
    </row>
    <row r="17" spans="1:4" ht="16.5" thickTop="1" thickBot="1" x14ac:dyDescent="0.3">
      <c r="A17" s="15">
        <v>13</v>
      </c>
      <c r="B17" s="16" t="s">
        <v>99</v>
      </c>
      <c r="C17" s="17">
        <v>433316.39762907027</v>
      </c>
      <c r="D17" s="14">
        <f t="shared" si="0"/>
        <v>9.8517725908936586E-3</v>
      </c>
    </row>
    <row r="18" spans="1:4" ht="16.5" thickTop="1" thickBot="1" x14ac:dyDescent="0.3">
      <c r="A18" s="15">
        <v>14</v>
      </c>
      <c r="B18" s="16" t="s">
        <v>100</v>
      </c>
      <c r="C18" s="17">
        <v>5793142.8560508154</v>
      </c>
      <c r="D18" s="14">
        <f t="shared" si="0"/>
        <v>0.1317114383777106</v>
      </c>
    </row>
    <row r="19" spans="1:4" ht="16.5" thickTop="1" thickBot="1" x14ac:dyDescent="0.3">
      <c r="A19" s="15">
        <v>15</v>
      </c>
      <c r="B19" s="16" t="s">
        <v>101</v>
      </c>
      <c r="C19" s="17">
        <v>1006528.8053008065</v>
      </c>
      <c r="D19" s="14">
        <f t="shared" si="0"/>
        <v>2.2884185667249663E-2</v>
      </c>
    </row>
    <row r="20" spans="1:4" ht="16.5" thickTop="1" thickBot="1" x14ac:dyDescent="0.3">
      <c r="A20" s="15">
        <v>16</v>
      </c>
      <c r="B20" s="16" t="s">
        <v>102</v>
      </c>
      <c r="C20" s="17">
        <v>3168058.4083296247</v>
      </c>
      <c r="D20" s="14">
        <f t="shared" si="0"/>
        <v>7.202817886492581E-2</v>
      </c>
    </row>
    <row r="21" spans="1:4" ht="16.5" thickTop="1" thickBot="1" x14ac:dyDescent="0.3">
      <c r="A21" s="15">
        <v>17</v>
      </c>
      <c r="B21" s="16" t="s">
        <v>103</v>
      </c>
      <c r="C21" s="17">
        <v>12447028.859568428</v>
      </c>
      <c r="D21" s="14">
        <f t="shared" si="0"/>
        <v>0.28299251638690337</v>
      </c>
    </row>
    <row r="22" spans="1:4" ht="16.5" thickTop="1" thickBot="1" x14ac:dyDescent="0.3">
      <c r="A22" s="15">
        <v>18</v>
      </c>
      <c r="B22" s="16" t="s">
        <v>104</v>
      </c>
      <c r="C22" s="17">
        <v>3640623.0933663994</v>
      </c>
      <c r="D22" s="14">
        <f t="shared" si="0"/>
        <v>8.2772290643162508E-2</v>
      </c>
    </row>
    <row r="23" spans="1:4" ht="16.5" thickTop="1" thickBot="1" x14ac:dyDescent="0.3">
      <c r="A23" s="31"/>
      <c r="B23" s="18" t="s">
        <v>105</v>
      </c>
      <c r="C23" s="19">
        <f>SUM(C5:C22)</f>
        <v>43983597.228949428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407155.31141262263</v>
      </c>
      <c r="D5" s="14">
        <f>C5/C$23</f>
        <v>1.6337020246123799E-2</v>
      </c>
    </row>
    <row r="6" spans="1:6" ht="16.5" thickTop="1" thickBot="1" x14ac:dyDescent="0.3">
      <c r="A6" s="15">
        <v>2</v>
      </c>
      <c r="B6" s="16" t="s">
        <v>88</v>
      </c>
      <c r="C6" s="17">
        <v>38205.724409162278</v>
      </c>
      <c r="D6" s="14">
        <f t="shared" ref="D6:D23" si="0">C6/C$23</f>
        <v>1.5329965634606722E-3</v>
      </c>
    </row>
    <row r="7" spans="1:6" ht="16.5" thickTop="1" thickBot="1" x14ac:dyDescent="0.3">
      <c r="A7" s="15">
        <v>3</v>
      </c>
      <c r="B7" s="16" t="s">
        <v>89</v>
      </c>
      <c r="C7" s="17">
        <v>430220.23044771265</v>
      </c>
      <c r="D7" s="14">
        <f t="shared" si="0"/>
        <v>1.7262495215231103E-2</v>
      </c>
    </row>
    <row r="8" spans="1:6" ht="16.5" thickTop="1" thickBot="1" x14ac:dyDescent="0.3">
      <c r="A8" s="15">
        <v>4</v>
      </c>
      <c r="B8" s="16" t="s">
        <v>90</v>
      </c>
      <c r="C8" s="17">
        <v>1324995.6715788415</v>
      </c>
      <c r="D8" s="14">
        <f t="shared" si="0"/>
        <v>5.3165169422713932E-2</v>
      </c>
    </row>
    <row r="9" spans="1:6" ht="16.5" thickTop="1" thickBot="1" x14ac:dyDescent="0.3">
      <c r="A9" s="15">
        <v>5</v>
      </c>
      <c r="B9" s="16" t="s">
        <v>91</v>
      </c>
      <c r="C9" s="17">
        <v>2524537.1816390157</v>
      </c>
      <c r="D9" s="14">
        <f t="shared" si="0"/>
        <v>0.10129651730548511</v>
      </c>
    </row>
    <row r="10" spans="1:6" ht="16.5" thickTop="1" thickBot="1" x14ac:dyDescent="0.3">
      <c r="A10" s="15">
        <v>6</v>
      </c>
      <c r="B10" s="16" t="s">
        <v>92</v>
      </c>
      <c r="C10" s="17">
        <v>195293.0037978607</v>
      </c>
      <c r="D10" s="14">
        <f t="shared" si="0"/>
        <v>7.8360902278360161E-3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5702.4704220457124</v>
      </c>
      <c r="D12" s="14">
        <f t="shared" si="0"/>
        <v>2.28810412455778E-4</v>
      </c>
    </row>
    <row r="13" spans="1:6" ht="16.5" thickTop="1" thickBot="1" x14ac:dyDescent="0.3">
      <c r="A13" s="15">
        <v>9</v>
      </c>
      <c r="B13" s="16" t="s">
        <v>95</v>
      </c>
      <c r="C13" s="17">
        <v>37774.029249060208</v>
      </c>
      <c r="D13" s="14">
        <f t="shared" si="0"/>
        <v>1.5156748870068586E-3</v>
      </c>
    </row>
    <row r="14" spans="1:6" ht="16.5" thickTop="1" thickBot="1" x14ac:dyDescent="0.3">
      <c r="A14" s="15">
        <v>10</v>
      </c>
      <c r="B14" s="16" t="s">
        <v>96</v>
      </c>
      <c r="C14" s="17">
        <v>1317786.4840208008</v>
      </c>
      <c r="D14" s="14">
        <f t="shared" si="0"/>
        <v>5.2875902305737882E-2</v>
      </c>
    </row>
    <row r="15" spans="1:6" ht="16.5" thickTop="1" thickBot="1" x14ac:dyDescent="0.3">
      <c r="A15" s="15">
        <v>11</v>
      </c>
      <c r="B15" s="16" t="s">
        <v>97</v>
      </c>
      <c r="C15" s="17">
        <v>152699.46301316156</v>
      </c>
      <c r="D15" s="14">
        <f t="shared" si="0"/>
        <v>6.1270334658365781E-3</v>
      </c>
    </row>
    <row r="16" spans="1:6" ht="16.5" thickTop="1" thickBot="1" x14ac:dyDescent="0.3">
      <c r="A16" s="15">
        <v>12</v>
      </c>
      <c r="B16" s="16" t="s">
        <v>98</v>
      </c>
      <c r="C16" s="17">
        <v>5372861.0121364025</v>
      </c>
      <c r="D16" s="14">
        <f t="shared" si="0"/>
        <v>0.21558490500920027</v>
      </c>
    </row>
    <row r="17" spans="1:4" ht="16.5" thickTop="1" thickBot="1" x14ac:dyDescent="0.3">
      <c r="A17" s="15">
        <v>13</v>
      </c>
      <c r="B17" s="16" t="s">
        <v>99</v>
      </c>
      <c r="C17" s="17">
        <v>933595.3684184408</v>
      </c>
      <c r="D17" s="14">
        <f t="shared" si="0"/>
        <v>3.7460315530754552E-2</v>
      </c>
    </row>
    <row r="18" spans="1:4" ht="16.5" thickTop="1" thickBot="1" x14ac:dyDescent="0.3">
      <c r="A18" s="15">
        <v>14</v>
      </c>
      <c r="B18" s="16" t="s">
        <v>100</v>
      </c>
      <c r="C18" s="17">
        <v>5672132.445438127</v>
      </c>
      <c r="D18" s="14">
        <f t="shared" si="0"/>
        <v>0.22759310759895332</v>
      </c>
    </row>
    <row r="19" spans="1:4" ht="16.5" thickTop="1" thickBot="1" x14ac:dyDescent="0.3">
      <c r="A19" s="15">
        <v>15</v>
      </c>
      <c r="B19" s="16" t="s">
        <v>101</v>
      </c>
      <c r="C19" s="17">
        <v>43501.715122097761</v>
      </c>
      <c r="D19" s="14">
        <f t="shared" si="0"/>
        <v>1.7454970640689723E-3</v>
      </c>
    </row>
    <row r="20" spans="1:4" ht="16.5" thickTop="1" thickBot="1" x14ac:dyDescent="0.3">
      <c r="A20" s="15">
        <v>16</v>
      </c>
      <c r="B20" s="16" t="s">
        <v>102</v>
      </c>
      <c r="C20" s="17">
        <v>4246342.6881601959</v>
      </c>
      <c r="D20" s="14">
        <f t="shared" si="0"/>
        <v>0.17038359693200403</v>
      </c>
    </row>
    <row r="21" spans="1:4" ht="16.5" thickTop="1" thickBot="1" x14ac:dyDescent="0.3">
      <c r="A21" s="15">
        <v>17</v>
      </c>
      <c r="B21" s="16" t="s">
        <v>103</v>
      </c>
      <c r="C21" s="17">
        <v>1149965.4454923728</v>
      </c>
      <c r="D21" s="14">
        <f t="shared" si="0"/>
        <v>4.6142118839541273E-2</v>
      </c>
    </row>
    <row r="22" spans="1:4" ht="16.5" thickTop="1" thickBot="1" x14ac:dyDescent="0.3">
      <c r="A22" s="15">
        <v>18</v>
      </c>
      <c r="B22" s="16" t="s">
        <v>104</v>
      </c>
      <c r="C22" s="17">
        <v>1069482.2806539193</v>
      </c>
      <c r="D22" s="14">
        <f t="shared" si="0"/>
        <v>4.2912748973589987E-2</v>
      </c>
    </row>
    <row r="23" spans="1:4" ht="16.5" thickTop="1" thickBot="1" x14ac:dyDescent="0.3">
      <c r="A23" s="31"/>
      <c r="B23" s="18" t="s">
        <v>105</v>
      </c>
      <c r="C23" s="19">
        <f>SUM(C5:C22)</f>
        <v>24922250.525411837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9932453.1679728553</v>
      </c>
      <c r="D5" s="14">
        <f>C5/C$23</f>
        <v>2.875197641891971E-2</v>
      </c>
    </row>
    <row r="6" spans="1:6" ht="16.5" thickTop="1" thickBot="1" x14ac:dyDescent="0.3">
      <c r="A6" s="15">
        <v>2</v>
      </c>
      <c r="B6" s="16" t="s">
        <v>88</v>
      </c>
      <c r="C6" s="17">
        <v>4491381.5213732654</v>
      </c>
      <c r="D6" s="14">
        <f t="shared" ref="D6:D23" si="0">C6/C$23</f>
        <v>1.3001430100601384E-2</v>
      </c>
    </row>
    <row r="7" spans="1:6" ht="16.5" thickTop="1" thickBot="1" x14ac:dyDescent="0.3">
      <c r="A7" s="15">
        <v>3</v>
      </c>
      <c r="B7" s="16" t="s">
        <v>89</v>
      </c>
      <c r="C7" s="17">
        <v>8333824.5990456194</v>
      </c>
      <c r="D7" s="14">
        <f t="shared" si="0"/>
        <v>2.4124345144038186E-2</v>
      </c>
    </row>
    <row r="8" spans="1:6" ht="16.5" thickTop="1" thickBot="1" x14ac:dyDescent="0.3">
      <c r="A8" s="15">
        <v>4</v>
      </c>
      <c r="B8" s="16" t="s">
        <v>90</v>
      </c>
      <c r="C8" s="17">
        <v>7839749.1350319246</v>
      </c>
      <c r="D8" s="14">
        <f t="shared" si="0"/>
        <v>2.2694119815989865E-2</v>
      </c>
    </row>
    <row r="9" spans="1:6" ht="16.5" thickTop="1" thickBot="1" x14ac:dyDescent="0.3">
      <c r="A9" s="15">
        <v>5</v>
      </c>
      <c r="B9" s="16" t="s">
        <v>91</v>
      </c>
      <c r="C9" s="17">
        <v>2485248.8092575697</v>
      </c>
      <c r="D9" s="14">
        <f t="shared" si="0"/>
        <v>7.1941758949673022E-3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9813544.3544005714</v>
      </c>
      <c r="D10" s="14">
        <f t="shared" si="0"/>
        <v>2.8407765039715212E-2</v>
      </c>
    </row>
    <row r="11" spans="1:6" ht="16.5" thickTop="1" thickBot="1" x14ac:dyDescent="0.3">
      <c r="A11" s="15">
        <v>7</v>
      </c>
      <c r="B11" s="16" t="s">
        <v>93</v>
      </c>
      <c r="C11" s="17">
        <v>11944300.189444197</v>
      </c>
      <c r="D11" s="14">
        <f t="shared" si="0"/>
        <v>3.4575772125939749E-2</v>
      </c>
    </row>
    <row r="12" spans="1:6" ht="16.5" thickTop="1" thickBot="1" x14ac:dyDescent="0.3">
      <c r="A12" s="15">
        <v>8</v>
      </c>
      <c r="B12" s="16" t="s">
        <v>94</v>
      </c>
      <c r="C12" s="17">
        <v>981830.92981279001</v>
      </c>
      <c r="D12" s="14">
        <f t="shared" si="0"/>
        <v>2.8421558364221124E-3</v>
      </c>
    </row>
    <row r="13" spans="1:6" ht="16.5" thickTop="1" thickBot="1" x14ac:dyDescent="0.3">
      <c r="A13" s="15">
        <v>9</v>
      </c>
      <c r="B13" s="16" t="s">
        <v>95</v>
      </c>
      <c r="C13" s="17">
        <v>1109798.7983883638</v>
      </c>
      <c r="D13" s="14">
        <f t="shared" si="0"/>
        <v>3.2125909220390566E-3</v>
      </c>
    </row>
    <row r="14" spans="1:6" ht="16.5" thickTop="1" thickBot="1" x14ac:dyDescent="0.3">
      <c r="A14" s="15">
        <v>10</v>
      </c>
      <c r="B14" s="16" t="s">
        <v>96</v>
      </c>
      <c r="C14" s="17">
        <v>24546249.080449462</v>
      </c>
      <c r="D14" s="14">
        <f t="shared" si="0"/>
        <v>7.1055273334659164E-2</v>
      </c>
    </row>
    <row r="15" spans="1:6" ht="16.5" thickTop="1" thickBot="1" x14ac:dyDescent="0.3">
      <c r="A15" s="15">
        <v>11</v>
      </c>
      <c r="B15" s="16" t="s">
        <v>97</v>
      </c>
      <c r="C15" s="17">
        <v>2456423.3015996828</v>
      </c>
      <c r="D15" s="14">
        <f t="shared" si="0"/>
        <v>7.1107332345865431E-3</v>
      </c>
    </row>
    <row r="16" spans="1:6" ht="16.5" thickTop="1" thickBot="1" x14ac:dyDescent="0.3">
      <c r="A16" s="15">
        <v>12</v>
      </c>
      <c r="B16" s="16" t="s">
        <v>98</v>
      </c>
      <c r="C16" s="17">
        <v>34503232.240847588</v>
      </c>
      <c r="D16" s="14">
        <f t="shared" si="0"/>
        <v>9.9878257967948497E-2</v>
      </c>
    </row>
    <row r="17" spans="1:4" ht="16.5" thickTop="1" thickBot="1" x14ac:dyDescent="0.3">
      <c r="A17" s="15">
        <v>13</v>
      </c>
      <c r="B17" s="16" t="s">
        <v>99</v>
      </c>
      <c r="C17" s="17">
        <v>20348035.288171336</v>
      </c>
      <c r="D17" s="14">
        <f t="shared" si="0"/>
        <v>5.8902490742501257E-2</v>
      </c>
    </row>
    <row r="18" spans="1:4" ht="16.5" thickTop="1" thickBot="1" x14ac:dyDescent="0.3">
      <c r="A18" s="15">
        <v>14</v>
      </c>
      <c r="B18" s="16" t="s">
        <v>100</v>
      </c>
      <c r="C18" s="17">
        <v>42234149.290852316</v>
      </c>
      <c r="D18" s="14">
        <f t="shared" si="0"/>
        <v>0.12225733602241123</v>
      </c>
    </row>
    <row r="19" spans="1:4" ht="16.5" thickTop="1" thickBot="1" x14ac:dyDescent="0.3">
      <c r="A19" s="15">
        <v>15</v>
      </c>
      <c r="B19" s="16" t="s">
        <v>101</v>
      </c>
      <c r="C19" s="17">
        <v>4193558.8480140055</v>
      </c>
      <c r="D19" s="14">
        <f t="shared" si="0"/>
        <v>1.2139307688682405E-2</v>
      </c>
    </row>
    <row r="20" spans="1:4" ht="16.5" thickTop="1" thickBot="1" x14ac:dyDescent="0.3">
      <c r="A20" s="15">
        <v>16</v>
      </c>
      <c r="B20" s="16" t="s">
        <v>102</v>
      </c>
      <c r="C20" s="17">
        <v>19960742.690269344</v>
      </c>
      <c r="D20" s="14">
        <f t="shared" si="0"/>
        <v>5.7781375197954177E-2</v>
      </c>
    </row>
    <row r="21" spans="1:4" ht="16.5" thickTop="1" thickBot="1" x14ac:dyDescent="0.3">
      <c r="A21" s="15">
        <v>17</v>
      </c>
      <c r="B21" s="16" t="s">
        <v>103</v>
      </c>
      <c r="C21" s="17">
        <v>118478781.97322321</v>
      </c>
      <c r="D21" s="14">
        <f t="shared" si="0"/>
        <v>0.34296654490359768</v>
      </c>
    </row>
    <row r="22" spans="1:4" ht="16.5" thickTop="1" thickBot="1" x14ac:dyDescent="0.3">
      <c r="A22" s="15">
        <v>18</v>
      </c>
      <c r="B22" s="16" t="s">
        <v>104</v>
      </c>
      <c r="C22" s="17">
        <v>21799579.550802659</v>
      </c>
      <c r="D22" s="14">
        <f t="shared" si="0"/>
        <v>6.3104349609026555E-2</v>
      </c>
    </row>
    <row r="23" spans="1:4" ht="16.5" thickTop="1" thickBot="1" x14ac:dyDescent="0.3">
      <c r="A23" s="31"/>
      <c r="B23" s="18" t="s">
        <v>105</v>
      </c>
      <c r="C23" s="19">
        <f>SUM(C5:C22)</f>
        <v>345452883.76895672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211846.52789290177</v>
      </c>
      <c r="D5" s="14">
        <f>C5/C$23</f>
        <v>7.1479030590051642E-3</v>
      </c>
    </row>
    <row r="6" spans="1:6" ht="16.5" thickTop="1" thickBot="1" x14ac:dyDescent="0.3">
      <c r="A6" s="15">
        <v>2</v>
      </c>
      <c r="B6" s="16" t="s">
        <v>88</v>
      </c>
      <c r="C6" s="17">
        <v>100933.88266182107</v>
      </c>
      <c r="D6" s="14">
        <f t="shared" ref="D6:D23" si="0">C6/C$23</f>
        <v>3.4056050661374704E-3</v>
      </c>
    </row>
    <row r="7" spans="1:6" ht="16.5" thickTop="1" thickBot="1" x14ac:dyDescent="0.3">
      <c r="A7" s="15">
        <v>3</v>
      </c>
      <c r="B7" s="16" t="s">
        <v>89</v>
      </c>
      <c r="C7" s="17">
        <v>439976.33376116824</v>
      </c>
      <c r="D7" s="14">
        <f t="shared" si="0"/>
        <v>1.4845219382454209E-2</v>
      </c>
    </row>
    <row r="8" spans="1:6" ht="16.5" thickTop="1" thickBot="1" x14ac:dyDescent="0.3">
      <c r="A8" s="15">
        <v>4</v>
      </c>
      <c r="B8" s="16" t="s">
        <v>90</v>
      </c>
      <c r="C8" s="17">
        <v>352074.97773076774</v>
      </c>
      <c r="D8" s="14">
        <f t="shared" si="0"/>
        <v>1.1879344142912678E-2</v>
      </c>
    </row>
    <row r="9" spans="1:6" ht="16.5" thickTop="1" thickBot="1" x14ac:dyDescent="0.3">
      <c r="A9" s="15">
        <v>5</v>
      </c>
      <c r="B9" s="16" t="s">
        <v>91</v>
      </c>
      <c r="C9" s="17">
        <v>1494886.4571116427</v>
      </c>
      <c r="D9" s="14">
        <f t="shared" si="0"/>
        <v>5.0438888878346966E-2</v>
      </c>
    </row>
    <row r="10" spans="1:6" ht="16.5" thickTop="1" thickBot="1" x14ac:dyDescent="0.3">
      <c r="A10" s="15">
        <v>6</v>
      </c>
      <c r="B10" s="16" t="s">
        <v>92</v>
      </c>
      <c r="C10" s="17">
        <v>403991.24645856582</v>
      </c>
      <c r="D10" s="14">
        <f t="shared" si="0"/>
        <v>1.363104835889665E-2</v>
      </c>
    </row>
    <row r="11" spans="1:6" ht="16.5" thickTop="1" thickBot="1" x14ac:dyDescent="0.3">
      <c r="A11" s="15">
        <v>7</v>
      </c>
      <c r="B11" s="16" t="s">
        <v>93</v>
      </c>
      <c r="C11" s="17">
        <v>138272.7428538604</v>
      </c>
      <c r="D11" s="14">
        <f t="shared" si="0"/>
        <v>4.6654536727729857E-3</v>
      </c>
    </row>
    <row r="12" spans="1:6" ht="16.5" thickTop="1" thickBot="1" x14ac:dyDescent="0.3">
      <c r="A12" s="15">
        <v>8</v>
      </c>
      <c r="B12" s="16" t="s">
        <v>94</v>
      </c>
      <c r="C12" s="17">
        <v>8740.6462281409877</v>
      </c>
      <c r="D12" s="14">
        <f t="shared" si="0"/>
        <v>2.9491770544096943E-4</v>
      </c>
    </row>
    <row r="13" spans="1:6" ht="16.5" thickTop="1" thickBot="1" x14ac:dyDescent="0.3">
      <c r="A13" s="15">
        <v>9</v>
      </c>
      <c r="B13" s="16" t="s">
        <v>95</v>
      </c>
      <c r="C13" s="17">
        <v>208568.49868172692</v>
      </c>
      <c r="D13" s="14">
        <f t="shared" si="0"/>
        <v>7.0372992400088465E-3</v>
      </c>
    </row>
    <row r="14" spans="1:6" ht="16.5" thickTop="1" thickBot="1" x14ac:dyDescent="0.3">
      <c r="A14" s="15">
        <v>10</v>
      </c>
      <c r="B14" s="16" t="s">
        <v>96</v>
      </c>
      <c r="C14" s="17">
        <v>2673782.7128921398</v>
      </c>
      <c r="D14" s="14">
        <f t="shared" si="0"/>
        <v>9.0215968242155109E-2</v>
      </c>
    </row>
    <row r="15" spans="1:6" ht="16.5" thickTop="1" thickBot="1" x14ac:dyDescent="0.3">
      <c r="A15" s="15">
        <v>11</v>
      </c>
      <c r="B15" s="16" t="s">
        <v>97</v>
      </c>
      <c r="C15" s="17">
        <v>682669.30776884023</v>
      </c>
      <c r="D15" s="14">
        <f t="shared" si="0"/>
        <v>2.3033910830753488E-2</v>
      </c>
    </row>
    <row r="16" spans="1:6" ht="16.5" thickTop="1" thickBot="1" x14ac:dyDescent="0.3">
      <c r="A16" s="15">
        <v>12</v>
      </c>
      <c r="B16" s="16" t="s">
        <v>98</v>
      </c>
      <c r="C16" s="17">
        <v>148028.62184208081</v>
      </c>
      <c r="D16" s="14">
        <f t="shared" si="0"/>
        <v>4.9946262957882596E-3</v>
      </c>
    </row>
    <row r="17" spans="1:4" ht="16.5" thickTop="1" thickBot="1" x14ac:dyDescent="0.3">
      <c r="A17" s="15">
        <v>13</v>
      </c>
      <c r="B17" s="16" t="s">
        <v>99</v>
      </c>
      <c r="C17" s="17">
        <v>997343.74618041865</v>
      </c>
      <c r="D17" s="14">
        <f t="shared" si="0"/>
        <v>3.3651325254698917E-2</v>
      </c>
    </row>
    <row r="18" spans="1:4" ht="16.5" thickTop="1" thickBot="1" x14ac:dyDescent="0.3">
      <c r="A18" s="15">
        <v>14</v>
      </c>
      <c r="B18" s="16" t="s">
        <v>100</v>
      </c>
      <c r="C18" s="17">
        <v>11718365.783125287</v>
      </c>
      <c r="D18" s="14">
        <f t="shared" si="0"/>
        <v>0.39538879140888317</v>
      </c>
    </row>
    <row r="19" spans="1:4" ht="16.5" thickTop="1" thickBot="1" x14ac:dyDescent="0.3">
      <c r="A19" s="15">
        <v>15</v>
      </c>
      <c r="B19" s="16" t="s">
        <v>101</v>
      </c>
      <c r="C19" s="17">
        <v>70403.275254596985</v>
      </c>
      <c r="D19" s="14">
        <f t="shared" si="0"/>
        <v>2.3754733748137017E-3</v>
      </c>
    </row>
    <row r="20" spans="1:4" ht="16.5" thickTop="1" thickBot="1" x14ac:dyDescent="0.3">
      <c r="A20" s="15">
        <v>16</v>
      </c>
      <c r="B20" s="16" t="s">
        <v>102</v>
      </c>
      <c r="C20" s="17">
        <v>4275632.5957803084</v>
      </c>
      <c r="D20" s="14">
        <f t="shared" si="0"/>
        <v>0.14426390469807779</v>
      </c>
    </row>
    <row r="21" spans="1:4" ht="16.5" thickTop="1" thickBot="1" x14ac:dyDescent="0.3">
      <c r="A21" s="15">
        <v>17</v>
      </c>
      <c r="B21" s="16" t="s">
        <v>103</v>
      </c>
      <c r="C21" s="17">
        <v>1867605.8579682377</v>
      </c>
      <c r="D21" s="14">
        <f t="shared" si="0"/>
        <v>6.3014795465214823E-2</v>
      </c>
    </row>
    <row r="22" spans="1:4" ht="16.5" thickTop="1" thickBot="1" x14ac:dyDescent="0.3">
      <c r="A22" s="15">
        <v>18</v>
      </c>
      <c r="B22" s="16" t="s">
        <v>104</v>
      </c>
      <c r="C22" s="17">
        <v>3844453.8687829725</v>
      </c>
      <c r="D22" s="14">
        <f t="shared" si="0"/>
        <v>0.12971552492363883</v>
      </c>
    </row>
    <row r="23" spans="1:4" ht="16.5" thickTop="1" thickBot="1" x14ac:dyDescent="0.3">
      <c r="A23" s="31"/>
      <c r="B23" s="18" t="s">
        <v>105</v>
      </c>
      <c r="C23" s="19">
        <f>SUM(C5:C22)</f>
        <v>29637577.082975477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5001985.3588562896</v>
      </c>
      <c r="D5" s="14">
        <f>C5/C$23</f>
        <v>1.6584084400123843E-2</v>
      </c>
    </row>
    <row r="6" spans="1:6" ht="16.5" thickTop="1" thickBot="1" x14ac:dyDescent="0.3">
      <c r="A6" s="15">
        <v>2</v>
      </c>
      <c r="B6" s="16" t="s">
        <v>88</v>
      </c>
      <c r="C6" s="17">
        <v>1159941.0958904279</v>
      </c>
      <c r="D6" s="14">
        <f t="shared" ref="D6:D23" si="0">C6/C$23</f>
        <v>3.8457851539608397E-3</v>
      </c>
    </row>
    <row r="7" spans="1:6" ht="16.5" thickTop="1" thickBot="1" x14ac:dyDescent="0.3">
      <c r="A7" s="15">
        <v>3</v>
      </c>
      <c r="B7" s="16" t="s">
        <v>89</v>
      </c>
      <c r="C7" s="17">
        <v>5480534.9120503152</v>
      </c>
      <c r="D7" s="14">
        <f t="shared" si="0"/>
        <v>1.8170715629613473E-2</v>
      </c>
    </row>
    <row r="8" spans="1:6" ht="16.5" thickTop="1" thickBot="1" x14ac:dyDescent="0.3">
      <c r="A8" s="15">
        <v>4</v>
      </c>
      <c r="B8" s="16" t="s">
        <v>90</v>
      </c>
      <c r="C8" s="17">
        <v>10789817.121069267</v>
      </c>
      <c r="D8" s="14">
        <f t="shared" si="0"/>
        <v>3.5773642855809695E-2</v>
      </c>
    </row>
    <row r="9" spans="1:6" ht="16.5" thickTop="1" thickBot="1" x14ac:dyDescent="0.3">
      <c r="A9" s="15">
        <v>5</v>
      </c>
      <c r="B9" s="16" t="s">
        <v>91</v>
      </c>
      <c r="C9" s="17">
        <v>16778837.522224367</v>
      </c>
      <c r="D9" s="14">
        <f t="shared" si="0"/>
        <v>5.5630242322052423E-2</v>
      </c>
    </row>
    <row r="10" spans="1:6" ht="16.5" thickTop="1" thickBot="1" x14ac:dyDescent="0.3">
      <c r="A10" s="15">
        <v>6</v>
      </c>
      <c r="B10" s="16" t="s">
        <v>92</v>
      </c>
      <c r="C10" s="17">
        <v>6392737.4695741469</v>
      </c>
      <c r="D10" s="14">
        <f t="shared" si="0"/>
        <v>2.1195123563395007E-2</v>
      </c>
    </row>
    <row r="11" spans="1:6" ht="16.5" thickTop="1" thickBot="1" x14ac:dyDescent="0.3">
      <c r="A11" s="15">
        <v>7</v>
      </c>
      <c r="B11" s="16" t="s">
        <v>93</v>
      </c>
      <c r="C11" s="17">
        <v>8038185.4804624654</v>
      </c>
      <c r="D11" s="14">
        <f t="shared" si="0"/>
        <v>2.665060708260852E-2</v>
      </c>
    </row>
    <row r="12" spans="1:6" ht="16.5" thickTop="1" thickBot="1" x14ac:dyDescent="0.3">
      <c r="A12" s="15">
        <v>8</v>
      </c>
      <c r="B12" s="16" t="s">
        <v>94</v>
      </c>
      <c r="C12" s="17">
        <v>598607.96838396939</v>
      </c>
      <c r="D12" s="14">
        <f t="shared" si="0"/>
        <v>1.9846849516841287E-3</v>
      </c>
    </row>
    <row r="13" spans="1:6" ht="16.5" thickTop="1" thickBot="1" x14ac:dyDescent="0.3">
      <c r="A13" s="15">
        <v>9</v>
      </c>
      <c r="B13" s="16" t="s">
        <v>95</v>
      </c>
      <c r="C13" s="17">
        <v>544124.42564809672</v>
      </c>
      <c r="D13" s="14">
        <f t="shared" si="0"/>
        <v>1.8040447445812299E-3</v>
      </c>
    </row>
    <row r="14" spans="1:6" ht="16.5" thickTop="1" thickBot="1" x14ac:dyDescent="0.3">
      <c r="A14" s="15">
        <v>10</v>
      </c>
      <c r="B14" s="16" t="s">
        <v>96</v>
      </c>
      <c r="C14" s="17">
        <v>25290679.18790691</v>
      </c>
      <c r="D14" s="14">
        <f t="shared" si="0"/>
        <v>8.3851256670732302E-2</v>
      </c>
    </row>
    <row r="15" spans="1:6" ht="16.5" thickTop="1" thickBot="1" x14ac:dyDescent="0.3">
      <c r="A15" s="15">
        <v>11</v>
      </c>
      <c r="B15" s="16" t="s">
        <v>97</v>
      </c>
      <c r="C15" s="17">
        <v>702348.33170290512</v>
      </c>
      <c r="D15" s="14">
        <f t="shared" si="0"/>
        <v>2.3286361665621588E-3</v>
      </c>
    </row>
    <row r="16" spans="1:6" ht="16.5" thickTop="1" thickBot="1" x14ac:dyDescent="0.3">
      <c r="A16" s="15">
        <v>12</v>
      </c>
      <c r="B16" s="16" t="s">
        <v>98</v>
      </c>
      <c r="C16" s="17">
        <v>51460512.335004352</v>
      </c>
      <c r="D16" s="14">
        <f t="shared" si="0"/>
        <v>0.17061734863463557</v>
      </c>
    </row>
    <row r="17" spans="1:4" ht="16.5" thickTop="1" thickBot="1" x14ac:dyDescent="0.3">
      <c r="A17" s="15">
        <v>13</v>
      </c>
      <c r="B17" s="16" t="s">
        <v>99</v>
      </c>
      <c r="C17" s="17">
        <v>12070768.68239801</v>
      </c>
      <c r="D17" s="14">
        <f t="shared" si="0"/>
        <v>4.0020638254933294E-2</v>
      </c>
    </row>
    <row r="18" spans="1:4" ht="16.5" thickTop="1" thickBot="1" x14ac:dyDescent="0.3">
      <c r="A18" s="15">
        <v>14</v>
      </c>
      <c r="B18" s="16" t="s">
        <v>100</v>
      </c>
      <c r="C18" s="17">
        <v>36853677.055338256</v>
      </c>
      <c r="D18" s="14">
        <f t="shared" si="0"/>
        <v>0.12218838059141887</v>
      </c>
    </row>
    <row r="19" spans="1:4" ht="16.5" thickTop="1" thickBot="1" x14ac:dyDescent="0.3">
      <c r="A19" s="15">
        <v>15</v>
      </c>
      <c r="B19" s="16" t="s">
        <v>101</v>
      </c>
      <c r="C19" s="17">
        <v>2581631.4196849535</v>
      </c>
      <c r="D19" s="14">
        <f t="shared" si="0"/>
        <v>8.5593999747045017E-3</v>
      </c>
    </row>
    <row r="20" spans="1:4" ht="16.5" thickTop="1" thickBot="1" x14ac:dyDescent="0.3">
      <c r="A20" s="15">
        <v>16</v>
      </c>
      <c r="B20" s="16" t="s">
        <v>102</v>
      </c>
      <c r="C20" s="17">
        <v>18438739.835847937</v>
      </c>
      <c r="D20" s="14">
        <f t="shared" si="0"/>
        <v>6.1133649087598899E-2</v>
      </c>
    </row>
    <row r="21" spans="1:4" ht="16.5" thickTop="1" thickBot="1" x14ac:dyDescent="0.3">
      <c r="A21" s="15">
        <v>17</v>
      </c>
      <c r="B21" s="16" t="s">
        <v>103</v>
      </c>
      <c r="C21" s="17">
        <v>83032855.041702047</v>
      </c>
      <c r="D21" s="14">
        <f t="shared" si="0"/>
        <v>0.27529546314179809</v>
      </c>
    </row>
    <row r="22" spans="1:4" ht="16.5" thickTop="1" thickBot="1" x14ac:dyDescent="0.3">
      <c r="A22" s="15">
        <v>18</v>
      </c>
      <c r="B22" s="16" t="s">
        <v>104</v>
      </c>
      <c r="C22" s="17">
        <v>16397614.358239066</v>
      </c>
      <c r="D22" s="14">
        <f t="shared" si="0"/>
        <v>5.4366296773787147E-2</v>
      </c>
    </row>
    <row r="23" spans="1:4" ht="16.5" thickTop="1" thickBot="1" x14ac:dyDescent="0.3">
      <c r="A23" s="31"/>
      <c r="B23" s="18" t="s">
        <v>105</v>
      </c>
      <c r="C23" s="19">
        <f>SUM(C5:C22)</f>
        <v>301613597.60198379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20034.021457499963</v>
      </c>
      <c r="D6" s="14">
        <f t="shared" ref="D6:D23" si="0">C6/C$23</f>
        <v>7.1244775842234126E-4</v>
      </c>
    </row>
    <row r="7" spans="1:6" ht="16.5" thickTop="1" thickBot="1" x14ac:dyDescent="0.3">
      <c r="A7" s="15">
        <v>3</v>
      </c>
      <c r="B7" s="16" t="s">
        <v>89</v>
      </c>
      <c r="C7" s="17">
        <v>541094.12232737336</v>
      </c>
      <c r="D7" s="14">
        <f t="shared" si="0"/>
        <v>1.9242332118164149E-2</v>
      </c>
    </row>
    <row r="8" spans="1:6" ht="16.5" thickTop="1" thickBot="1" x14ac:dyDescent="0.3">
      <c r="A8" s="15">
        <v>4</v>
      </c>
      <c r="B8" s="16" t="s">
        <v>90</v>
      </c>
      <c r="C8" s="17">
        <v>7754261.3461697046</v>
      </c>
      <c r="D8" s="14">
        <f t="shared" si="0"/>
        <v>0.27575622428174307</v>
      </c>
    </row>
    <row r="9" spans="1:6" ht="16.5" thickTop="1" thickBot="1" x14ac:dyDescent="0.3">
      <c r="A9" s="15">
        <v>5</v>
      </c>
      <c r="B9" s="16" t="s">
        <v>91</v>
      </c>
      <c r="C9" s="17">
        <v>762421.42762677954</v>
      </c>
      <c r="D9" s="14">
        <f t="shared" si="0"/>
        <v>2.7113150409575546E-2</v>
      </c>
    </row>
    <row r="10" spans="1:6" ht="16.5" thickTop="1" thickBot="1" x14ac:dyDescent="0.3">
      <c r="A10" s="15">
        <v>6</v>
      </c>
      <c r="B10" s="16" t="s">
        <v>92</v>
      </c>
      <c r="C10" s="17">
        <v>142650.97318679738</v>
      </c>
      <c r="D10" s="14">
        <f t="shared" si="0"/>
        <v>5.0729388654843655E-3</v>
      </c>
    </row>
    <row r="11" spans="1:6" ht="16.5" thickTop="1" thickBot="1" x14ac:dyDescent="0.3">
      <c r="A11" s="15">
        <v>7</v>
      </c>
      <c r="B11" s="16" t="s">
        <v>93</v>
      </c>
      <c r="C11" s="17">
        <v>4854.5866295526912</v>
      </c>
      <c r="D11" s="14">
        <f t="shared" si="0"/>
        <v>1.7263829778903941E-4</v>
      </c>
    </row>
    <row r="12" spans="1:6" ht="16.5" thickTop="1" thickBot="1" x14ac:dyDescent="0.3">
      <c r="A12" s="15">
        <v>8</v>
      </c>
      <c r="B12" s="16" t="s">
        <v>94</v>
      </c>
      <c r="C12" s="17">
        <v>32144.884941850753</v>
      </c>
      <c r="D12" s="14">
        <f t="shared" si="0"/>
        <v>1.1431330085249652E-3</v>
      </c>
    </row>
    <row r="13" spans="1:6" ht="16.5" thickTop="1" thickBot="1" x14ac:dyDescent="0.3">
      <c r="A13" s="15">
        <v>9</v>
      </c>
      <c r="B13" s="16" t="s">
        <v>95</v>
      </c>
      <c r="C13" s="17">
        <v>6053.7753516364673</v>
      </c>
      <c r="D13" s="14">
        <f t="shared" si="0"/>
        <v>2.1528372066563812E-4</v>
      </c>
    </row>
    <row r="14" spans="1:6" ht="16.5" thickTop="1" thickBot="1" x14ac:dyDescent="0.3">
      <c r="A14" s="15">
        <v>10</v>
      </c>
      <c r="B14" s="16" t="s">
        <v>96</v>
      </c>
      <c r="C14" s="17">
        <v>2708992.974020265</v>
      </c>
      <c r="D14" s="14">
        <f t="shared" si="0"/>
        <v>9.6336922470455194E-2</v>
      </c>
    </row>
    <row r="15" spans="1:6" ht="16.5" thickTop="1" thickBot="1" x14ac:dyDescent="0.3">
      <c r="A15" s="15">
        <v>11</v>
      </c>
      <c r="B15" s="16" t="s">
        <v>97</v>
      </c>
      <c r="C15" s="17">
        <v>844998.91526329657</v>
      </c>
      <c r="D15" s="14">
        <f t="shared" si="0"/>
        <v>3.0049762316854935E-2</v>
      </c>
    </row>
    <row r="16" spans="1:6" ht="16.5" thickTop="1" thickBot="1" x14ac:dyDescent="0.3">
      <c r="A16" s="15">
        <v>12</v>
      </c>
      <c r="B16" s="16" t="s">
        <v>98</v>
      </c>
      <c r="C16" s="17">
        <v>773613.48415368795</v>
      </c>
      <c r="D16" s="14">
        <f t="shared" si="0"/>
        <v>2.7511161143548627E-2</v>
      </c>
    </row>
    <row r="17" spans="1:4" ht="16.5" thickTop="1" thickBot="1" x14ac:dyDescent="0.3">
      <c r="A17" s="15">
        <v>13</v>
      </c>
      <c r="B17" s="16" t="s">
        <v>99</v>
      </c>
      <c r="C17" s="17">
        <v>1287295.7628920441</v>
      </c>
      <c r="D17" s="14">
        <f t="shared" si="0"/>
        <v>4.5778676170663495E-2</v>
      </c>
    </row>
    <row r="18" spans="1:4" ht="16.5" thickTop="1" thickBot="1" x14ac:dyDescent="0.3">
      <c r="A18" s="15">
        <v>14</v>
      </c>
      <c r="B18" s="16" t="s">
        <v>100</v>
      </c>
      <c r="C18" s="17">
        <v>7293253.3201527437</v>
      </c>
      <c r="D18" s="14">
        <f t="shared" si="0"/>
        <v>0.25936190547524424</v>
      </c>
    </row>
    <row r="19" spans="1:4" ht="16.5" thickTop="1" thickBot="1" x14ac:dyDescent="0.3">
      <c r="A19" s="15">
        <v>15</v>
      </c>
      <c r="B19" s="16" t="s">
        <v>101</v>
      </c>
      <c r="C19" s="17">
        <v>187648.56398490144</v>
      </c>
      <c r="D19" s="14">
        <f t="shared" si="0"/>
        <v>6.6731384443119894E-3</v>
      </c>
    </row>
    <row r="20" spans="1:4" ht="16.5" thickTop="1" thickBot="1" x14ac:dyDescent="0.3">
      <c r="A20" s="15">
        <v>16</v>
      </c>
      <c r="B20" s="16" t="s">
        <v>102</v>
      </c>
      <c r="C20" s="17">
        <v>3346863.3228270919</v>
      </c>
      <c r="D20" s="14">
        <f t="shared" si="0"/>
        <v>0.11902080054933049</v>
      </c>
    </row>
    <row r="21" spans="1:4" ht="16.5" thickTop="1" thickBot="1" x14ac:dyDescent="0.3">
      <c r="A21" s="15">
        <v>17</v>
      </c>
      <c r="B21" s="16" t="s">
        <v>103</v>
      </c>
      <c r="C21" s="17">
        <v>839353.17760473432</v>
      </c>
      <c r="D21" s="14">
        <f t="shared" si="0"/>
        <v>2.984898918960157E-2</v>
      </c>
    </row>
    <row r="22" spans="1:4" ht="16.5" thickTop="1" thickBot="1" x14ac:dyDescent="0.3">
      <c r="A22" s="15">
        <v>18</v>
      </c>
      <c r="B22" s="16" t="s">
        <v>104</v>
      </c>
      <c r="C22" s="17">
        <v>1574451.9939945128</v>
      </c>
      <c r="D22" s="14">
        <f t="shared" si="0"/>
        <v>5.5990495779620404E-2</v>
      </c>
    </row>
    <row r="23" spans="1:4" ht="16.5" thickTop="1" thickBot="1" x14ac:dyDescent="0.3">
      <c r="A23" s="31"/>
      <c r="B23" s="18" t="s">
        <v>105</v>
      </c>
      <c r="C23" s="19">
        <f>SUM(C5:C22)</f>
        <v>28119986.652584471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199633.73717001872</v>
      </c>
      <c r="D6" s="14">
        <f t="shared" ref="D6:D23" si="0">C6/C$23</f>
        <v>4.5255681728778628E-3</v>
      </c>
    </row>
    <row r="7" spans="1:6" ht="16.5" thickTop="1" thickBot="1" x14ac:dyDescent="0.3">
      <c r="A7" s="15">
        <v>3</v>
      </c>
      <c r="B7" s="16" t="s">
        <v>89</v>
      </c>
      <c r="C7" s="17">
        <v>445961.30215316685</v>
      </c>
      <c r="D7" s="14">
        <f t="shared" si="0"/>
        <v>1.0109655331657239E-2</v>
      </c>
    </row>
    <row r="8" spans="1:6" ht="16.5" thickTop="1" thickBot="1" x14ac:dyDescent="0.3">
      <c r="A8" s="15">
        <v>4</v>
      </c>
      <c r="B8" s="16" t="s">
        <v>90</v>
      </c>
      <c r="C8" s="17">
        <v>1726894.6117911644</v>
      </c>
      <c r="D8" s="14">
        <f t="shared" si="0"/>
        <v>3.9147587997015468E-2</v>
      </c>
    </row>
    <row r="9" spans="1:6" ht="16.5" thickTop="1" thickBot="1" x14ac:dyDescent="0.3">
      <c r="A9" s="15">
        <v>5</v>
      </c>
      <c r="B9" s="16" t="s">
        <v>91</v>
      </c>
      <c r="C9" s="17">
        <v>204043.33652871894</v>
      </c>
      <c r="D9" s="14">
        <f t="shared" si="0"/>
        <v>4.6255309486880492E-3</v>
      </c>
    </row>
    <row r="10" spans="1:6" ht="16.5" thickTop="1" thickBot="1" x14ac:dyDescent="0.3">
      <c r="A10" s="15">
        <v>6</v>
      </c>
      <c r="B10" s="16" t="s">
        <v>92</v>
      </c>
      <c r="C10" s="17">
        <v>2656845.9596314938</v>
      </c>
      <c r="D10" s="14">
        <f t="shared" si="0"/>
        <v>6.0228985769611554E-2</v>
      </c>
    </row>
    <row r="11" spans="1:6" ht="16.5" thickTop="1" thickBot="1" x14ac:dyDescent="0.3">
      <c r="A11" s="15">
        <v>7</v>
      </c>
      <c r="B11" s="16" t="s">
        <v>93</v>
      </c>
      <c r="C11" s="17">
        <v>2166703.9964315603</v>
      </c>
      <c r="D11" s="14">
        <f t="shared" si="0"/>
        <v>4.9117783323101329E-2</v>
      </c>
    </row>
    <row r="12" spans="1:6" ht="16.5" thickTop="1" thickBot="1" x14ac:dyDescent="0.3">
      <c r="A12" s="15">
        <v>8</v>
      </c>
      <c r="B12" s="16" t="s">
        <v>94</v>
      </c>
      <c r="C12" s="17">
        <v>26571.416976491822</v>
      </c>
      <c r="D12" s="14">
        <f t="shared" si="0"/>
        <v>6.0235689959891887E-4</v>
      </c>
    </row>
    <row r="13" spans="1:6" ht="16.5" thickTop="1" thickBot="1" x14ac:dyDescent="0.3">
      <c r="A13" s="15">
        <v>9</v>
      </c>
      <c r="B13" s="16" t="s">
        <v>95</v>
      </c>
      <c r="C13" s="17">
        <v>12495.459582112249</v>
      </c>
      <c r="D13" s="14">
        <f t="shared" si="0"/>
        <v>2.8326401635275067E-4</v>
      </c>
    </row>
    <row r="14" spans="1:6" ht="16.5" thickTop="1" thickBot="1" x14ac:dyDescent="0.3">
      <c r="A14" s="15">
        <v>10</v>
      </c>
      <c r="B14" s="16" t="s">
        <v>96</v>
      </c>
      <c r="C14" s="17">
        <v>2679368.4201506623</v>
      </c>
      <c r="D14" s="14">
        <f t="shared" si="0"/>
        <v>6.0739555435567569E-2</v>
      </c>
    </row>
    <row r="15" spans="1:6" ht="16.5" thickTop="1" thickBot="1" x14ac:dyDescent="0.3">
      <c r="A15" s="15">
        <v>11</v>
      </c>
      <c r="B15" s="16" t="s">
        <v>97</v>
      </c>
      <c r="C15" s="17">
        <v>157949.17668318943</v>
      </c>
      <c r="D15" s="14">
        <f t="shared" si="0"/>
        <v>3.58060604917161E-3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435242.22084736021</v>
      </c>
      <c r="D17" s="14">
        <f t="shared" si="0"/>
        <v>9.8666606660875872E-3</v>
      </c>
    </row>
    <row r="18" spans="1:4" ht="16.5" thickTop="1" thickBot="1" x14ac:dyDescent="0.3">
      <c r="A18" s="15">
        <v>14</v>
      </c>
      <c r="B18" s="16" t="s">
        <v>100</v>
      </c>
      <c r="C18" s="17">
        <v>7574310.2878544759</v>
      </c>
      <c r="D18" s="14">
        <f t="shared" si="0"/>
        <v>0.17170473315851698</v>
      </c>
    </row>
    <row r="19" spans="1:4" ht="16.5" thickTop="1" thickBot="1" x14ac:dyDescent="0.3">
      <c r="A19" s="15">
        <v>15</v>
      </c>
      <c r="B19" s="16" t="s">
        <v>101</v>
      </c>
      <c r="C19" s="17">
        <v>315241.39208081667</v>
      </c>
      <c r="D19" s="14">
        <f t="shared" si="0"/>
        <v>7.1463192093611282E-3</v>
      </c>
    </row>
    <row r="20" spans="1:4" ht="16.5" thickTop="1" thickBot="1" x14ac:dyDescent="0.3">
      <c r="A20" s="15">
        <v>16</v>
      </c>
      <c r="B20" s="16" t="s">
        <v>102</v>
      </c>
      <c r="C20" s="17">
        <v>5041598.4937706059</v>
      </c>
      <c r="D20" s="14">
        <f t="shared" si="0"/>
        <v>0.11428978892683767</v>
      </c>
    </row>
    <row r="21" spans="1:4" ht="16.5" thickTop="1" thickBot="1" x14ac:dyDescent="0.3">
      <c r="A21" s="15">
        <v>17</v>
      </c>
      <c r="B21" s="16" t="s">
        <v>103</v>
      </c>
      <c r="C21" s="17">
        <v>17507890.584676381</v>
      </c>
      <c r="D21" s="14">
        <f t="shared" si="0"/>
        <v>0.39689259705016822</v>
      </c>
    </row>
    <row r="22" spans="1:4" ht="16.5" thickTop="1" thickBot="1" x14ac:dyDescent="0.3">
      <c r="A22" s="15">
        <v>18</v>
      </c>
      <c r="B22" s="16" t="s">
        <v>104</v>
      </c>
      <c r="C22" s="17">
        <v>2961663.6794206914</v>
      </c>
      <c r="D22" s="14">
        <f t="shared" si="0"/>
        <v>6.7139007045386015E-2</v>
      </c>
    </row>
    <row r="23" spans="1:4" ht="16.5" thickTop="1" thickBot="1" x14ac:dyDescent="0.3">
      <c r="A23" s="31"/>
      <c r="B23" s="18" t="s">
        <v>105</v>
      </c>
      <c r="C23" s="19">
        <f>SUM(C5:C22)</f>
        <v>44112414.075748913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3685575.0286032772</v>
      </c>
      <c r="D5" s="14">
        <f>C5/C$23</f>
        <v>1.5820076856293504E-2</v>
      </c>
    </row>
    <row r="6" spans="1:6" ht="16.5" thickTop="1" thickBot="1" x14ac:dyDescent="0.3">
      <c r="A6" s="15">
        <v>2</v>
      </c>
      <c r="B6" s="16" t="s">
        <v>88</v>
      </c>
      <c r="C6" s="17">
        <v>1394758.7873174581</v>
      </c>
      <c r="D6" s="14">
        <f t="shared" ref="D6:D23" si="0">C6/C$23</f>
        <v>5.9869059889183594E-3</v>
      </c>
    </row>
    <row r="7" spans="1:6" ht="16.5" thickTop="1" thickBot="1" x14ac:dyDescent="0.3">
      <c r="A7" s="15">
        <v>3</v>
      </c>
      <c r="B7" s="16" t="s">
        <v>89</v>
      </c>
      <c r="C7" s="17">
        <v>2798222.8738585142</v>
      </c>
      <c r="D7" s="14">
        <f t="shared" si="0"/>
        <v>1.2011178874916695E-2</v>
      </c>
    </row>
    <row r="8" spans="1:6" ht="16.5" thickTop="1" thickBot="1" x14ac:dyDescent="0.3">
      <c r="A8" s="15">
        <v>4</v>
      </c>
      <c r="B8" s="16" t="s">
        <v>90</v>
      </c>
      <c r="C8" s="17">
        <v>1747783.2291890641</v>
      </c>
      <c r="D8" s="14">
        <f t="shared" si="0"/>
        <v>7.5022390805568233E-3</v>
      </c>
    </row>
    <row r="9" spans="1:6" ht="16.5" thickTop="1" thickBot="1" x14ac:dyDescent="0.3">
      <c r="A9" s="15">
        <v>5</v>
      </c>
      <c r="B9" s="16" t="s">
        <v>91</v>
      </c>
      <c r="C9" s="17">
        <v>1184134.442811762</v>
      </c>
      <c r="D9" s="14">
        <f t="shared" si="0"/>
        <v>5.0828155031660402E-3</v>
      </c>
    </row>
    <row r="10" spans="1:6" ht="16.5" thickTop="1" thickBot="1" x14ac:dyDescent="0.3">
      <c r="A10" s="15">
        <v>6</v>
      </c>
      <c r="B10" s="16" t="s">
        <v>92</v>
      </c>
      <c r="C10" s="17">
        <v>4610290.2595092403</v>
      </c>
      <c r="D10" s="14">
        <f t="shared" si="0"/>
        <v>1.9789353267595192E-2</v>
      </c>
    </row>
    <row r="11" spans="1:6" ht="16.5" thickTop="1" thickBot="1" x14ac:dyDescent="0.3">
      <c r="A11" s="15">
        <v>7</v>
      </c>
      <c r="B11" s="16" t="s">
        <v>93</v>
      </c>
      <c r="C11" s="17">
        <v>5682279.5342472279</v>
      </c>
      <c r="D11" s="14">
        <f t="shared" si="0"/>
        <v>2.4390793364150284E-2</v>
      </c>
    </row>
    <row r="12" spans="1:6" ht="16.5" thickTop="1" thickBot="1" x14ac:dyDescent="0.3">
      <c r="A12" s="15">
        <v>8</v>
      </c>
      <c r="B12" s="16" t="s">
        <v>94</v>
      </c>
      <c r="C12" s="17">
        <v>500442.8771636759</v>
      </c>
      <c r="D12" s="14">
        <f t="shared" si="0"/>
        <v>2.1481165672848413E-3</v>
      </c>
    </row>
    <row r="13" spans="1:6" ht="16.5" thickTop="1" thickBot="1" x14ac:dyDescent="0.3">
      <c r="A13" s="15">
        <v>9</v>
      </c>
      <c r="B13" s="16" t="s">
        <v>95</v>
      </c>
      <c r="C13" s="17">
        <v>189281.68928144398</v>
      </c>
      <c r="D13" s="14">
        <f t="shared" si="0"/>
        <v>8.1247860881462442E-4</v>
      </c>
    </row>
    <row r="14" spans="1:6" ht="16.5" thickTop="1" thickBot="1" x14ac:dyDescent="0.3">
      <c r="A14" s="15">
        <v>10</v>
      </c>
      <c r="B14" s="16" t="s">
        <v>96</v>
      </c>
      <c r="C14" s="17">
        <v>15171164.571077423</v>
      </c>
      <c r="D14" s="14">
        <f t="shared" si="0"/>
        <v>6.5121178554565506E-2</v>
      </c>
    </row>
    <row r="15" spans="1:6" ht="16.5" thickTop="1" thickBot="1" x14ac:dyDescent="0.3">
      <c r="A15" s="15">
        <v>11</v>
      </c>
      <c r="B15" s="16" t="s">
        <v>97</v>
      </c>
      <c r="C15" s="17">
        <v>1591438.0739511999</v>
      </c>
      <c r="D15" s="14">
        <f t="shared" si="0"/>
        <v>6.8311382746374027E-3</v>
      </c>
    </row>
    <row r="16" spans="1:6" ht="16.5" thickTop="1" thickBot="1" x14ac:dyDescent="0.3">
      <c r="A16" s="15">
        <v>12</v>
      </c>
      <c r="B16" s="16" t="s">
        <v>98</v>
      </c>
      <c r="C16" s="17">
        <v>25550714.807267088</v>
      </c>
      <c r="D16" s="14">
        <f t="shared" si="0"/>
        <v>0.10967468274208135</v>
      </c>
    </row>
    <row r="17" spans="1:4" ht="16.5" thickTop="1" thickBot="1" x14ac:dyDescent="0.3">
      <c r="A17" s="15">
        <v>13</v>
      </c>
      <c r="B17" s="16" t="s">
        <v>99</v>
      </c>
      <c r="C17" s="17">
        <v>16589595.787270987</v>
      </c>
      <c r="D17" s="14">
        <f t="shared" si="0"/>
        <v>7.1209696813289453E-2</v>
      </c>
    </row>
    <row r="18" spans="1:4" ht="16.5" thickTop="1" thickBot="1" x14ac:dyDescent="0.3">
      <c r="A18" s="15">
        <v>14</v>
      </c>
      <c r="B18" s="16" t="s">
        <v>100</v>
      </c>
      <c r="C18" s="17">
        <v>36890616.63787017</v>
      </c>
      <c r="D18" s="14">
        <f t="shared" si="0"/>
        <v>0.15835042997573642</v>
      </c>
    </row>
    <row r="19" spans="1:4" ht="16.5" thickTop="1" thickBot="1" x14ac:dyDescent="0.3">
      <c r="A19" s="15">
        <v>15</v>
      </c>
      <c r="B19" s="16" t="s">
        <v>101</v>
      </c>
      <c r="C19" s="17">
        <v>9250745.2672634069</v>
      </c>
      <c r="D19" s="14">
        <f t="shared" si="0"/>
        <v>3.9708186638534343E-2</v>
      </c>
    </row>
    <row r="20" spans="1:4" ht="16.5" thickTop="1" thickBot="1" x14ac:dyDescent="0.3">
      <c r="A20" s="15">
        <v>16</v>
      </c>
      <c r="B20" s="16" t="s">
        <v>102</v>
      </c>
      <c r="C20" s="17">
        <v>19230736.95404898</v>
      </c>
      <c r="D20" s="14">
        <f t="shared" si="0"/>
        <v>8.2546613284254111E-2</v>
      </c>
    </row>
    <row r="21" spans="1:4" ht="16.5" thickTop="1" thickBot="1" x14ac:dyDescent="0.3">
      <c r="A21" s="15">
        <v>17</v>
      </c>
      <c r="B21" s="16" t="s">
        <v>103</v>
      </c>
      <c r="C21" s="17">
        <v>66018556.878800787</v>
      </c>
      <c r="D21" s="14">
        <f t="shared" si="0"/>
        <v>0.28338010640364475</v>
      </c>
    </row>
    <row r="22" spans="1:4" ht="16.5" thickTop="1" thickBot="1" x14ac:dyDescent="0.3">
      <c r="A22" s="15">
        <v>18</v>
      </c>
      <c r="B22" s="16" t="s">
        <v>104</v>
      </c>
      <c r="C22" s="17">
        <v>20881874.912981026</v>
      </c>
      <c r="D22" s="14">
        <f t="shared" si="0"/>
        <v>8.9634009201560311E-2</v>
      </c>
    </row>
    <row r="23" spans="1:4" ht="16.5" thickTop="1" thickBot="1" x14ac:dyDescent="0.3">
      <c r="A23" s="31"/>
      <c r="B23" s="18" t="s">
        <v>105</v>
      </c>
      <c r="C23" s="19">
        <f>SUM(C5:C22)</f>
        <v>232968212.61251274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883756.45044341614</v>
      </c>
      <c r="D5" s="14">
        <f>C5/C$23</f>
        <v>7.2569523498050681E-2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1379256.5110528315</v>
      </c>
      <c r="D7" s="14">
        <f t="shared" si="0"/>
        <v>0.11325743392137923</v>
      </c>
    </row>
    <row r="8" spans="1:6" ht="16.5" thickTop="1" thickBot="1" x14ac:dyDescent="0.3">
      <c r="A8" s="15">
        <v>4</v>
      </c>
      <c r="B8" s="16" t="s">
        <v>90</v>
      </c>
      <c r="C8" s="17">
        <v>14581.469182440334</v>
      </c>
      <c r="D8" s="14">
        <f t="shared" si="0"/>
        <v>1.1973550743989243E-3</v>
      </c>
    </row>
    <row r="9" spans="1:6" ht="16.5" thickTop="1" thickBot="1" x14ac:dyDescent="0.3">
      <c r="A9" s="15">
        <v>5</v>
      </c>
      <c r="B9" s="16" t="s">
        <v>91</v>
      </c>
      <c r="C9" s="17">
        <v>907599.68337068579</v>
      </c>
      <c r="D9" s="14">
        <f t="shared" si="0"/>
        <v>7.4527406862089307E-2</v>
      </c>
    </row>
    <row r="10" spans="1:6" ht="16.5" thickTop="1" thickBot="1" x14ac:dyDescent="0.3">
      <c r="A10" s="15">
        <v>6</v>
      </c>
      <c r="B10" s="16" t="s">
        <v>92</v>
      </c>
      <c r="C10" s="17">
        <v>2107.5503867510165</v>
      </c>
      <c r="D10" s="14">
        <f t="shared" si="0"/>
        <v>1.7306117226970801E-4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9933.948943765432</v>
      </c>
      <c r="D12" s="14">
        <f t="shared" si="0"/>
        <v>8.1572467272099207E-4</v>
      </c>
    </row>
    <row r="13" spans="1:6" ht="16.5" thickTop="1" thickBot="1" x14ac:dyDescent="0.3">
      <c r="A13" s="15">
        <v>9</v>
      </c>
      <c r="B13" s="16" t="s">
        <v>95</v>
      </c>
      <c r="C13" s="17">
        <v>391.28097366258578</v>
      </c>
      <c r="D13" s="14">
        <f t="shared" si="0"/>
        <v>3.212997630546314E-5</v>
      </c>
    </row>
    <row r="14" spans="1:6" ht="16.5" thickTop="1" thickBot="1" x14ac:dyDescent="0.3">
      <c r="A14" s="15">
        <v>10</v>
      </c>
      <c r="B14" s="16" t="s">
        <v>96</v>
      </c>
      <c r="C14" s="17">
        <v>859069.0933424175</v>
      </c>
      <c r="D14" s="14">
        <f t="shared" si="0"/>
        <v>7.054232500875332E-2</v>
      </c>
    </row>
    <row r="15" spans="1:6" ht="16.5" thickTop="1" thickBot="1" x14ac:dyDescent="0.3">
      <c r="A15" s="15">
        <v>11</v>
      </c>
      <c r="B15" s="16" t="s">
        <v>97</v>
      </c>
      <c r="C15" s="17">
        <v>69932.691522109089</v>
      </c>
      <c r="D15" s="14">
        <f t="shared" si="0"/>
        <v>5.7425120893310625E-3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158704.0381504308</v>
      </c>
      <c r="D17" s="14">
        <f t="shared" si="0"/>
        <v>1.3031957413170382E-2</v>
      </c>
    </row>
    <row r="18" spans="1:4" ht="16.5" thickTop="1" thickBot="1" x14ac:dyDescent="0.3">
      <c r="A18" s="15">
        <v>14</v>
      </c>
      <c r="B18" s="16" t="s">
        <v>100</v>
      </c>
      <c r="C18" s="17">
        <v>2254591.3974566194</v>
      </c>
      <c r="D18" s="14">
        <f t="shared" si="0"/>
        <v>0.18513542199792604</v>
      </c>
    </row>
    <row r="19" spans="1:4" ht="16.5" thickTop="1" thickBot="1" x14ac:dyDescent="0.3">
      <c r="A19" s="15">
        <v>15</v>
      </c>
      <c r="B19" s="16" t="s">
        <v>101</v>
      </c>
      <c r="C19" s="17">
        <v>711976.95326406637</v>
      </c>
      <c r="D19" s="14">
        <f t="shared" si="0"/>
        <v>5.8463876800043009E-2</v>
      </c>
    </row>
    <row r="20" spans="1:4" ht="16.5" thickTop="1" thickBot="1" x14ac:dyDescent="0.3">
      <c r="A20" s="15">
        <v>16</v>
      </c>
      <c r="B20" s="16" t="s">
        <v>102</v>
      </c>
      <c r="C20" s="17">
        <v>2503159.2890034192</v>
      </c>
      <c r="D20" s="14">
        <f t="shared" si="0"/>
        <v>0.20554653575830176</v>
      </c>
    </row>
    <row r="21" spans="1:4" ht="16.5" thickTop="1" thickBot="1" x14ac:dyDescent="0.3">
      <c r="A21" s="15">
        <v>17</v>
      </c>
      <c r="B21" s="16" t="s">
        <v>103</v>
      </c>
      <c r="C21" s="17">
        <v>1223995.7228959054</v>
      </c>
      <c r="D21" s="14">
        <f t="shared" si="0"/>
        <v>0.10050821844597679</v>
      </c>
    </row>
    <row r="22" spans="1:4" ht="16.5" thickTop="1" thickBot="1" x14ac:dyDescent="0.3">
      <c r="A22" s="15">
        <v>18</v>
      </c>
      <c r="B22" s="16" t="s">
        <v>104</v>
      </c>
      <c r="C22" s="17">
        <v>1199009.9709364946</v>
      </c>
      <c r="D22" s="14">
        <f t="shared" si="0"/>
        <v>9.8456517309283356E-2</v>
      </c>
    </row>
    <row r="23" spans="1:4" ht="16.5" thickTop="1" thickBot="1" x14ac:dyDescent="0.3">
      <c r="A23" s="31"/>
      <c r="B23" s="18" t="s">
        <v>105</v>
      </c>
      <c r="C23" s="19">
        <f>SUM(C5:C22)</f>
        <v>12178066.050925015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671517.88015212992</v>
      </c>
      <c r="D5" s="14">
        <f>C5/C$23</f>
        <v>1.2146173655528584E-2</v>
      </c>
    </row>
    <row r="6" spans="1:6" ht="16.5" thickTop="1" thickBot="1" x14ac:dyDescent="0.3">
      <c r="A6" s="15">
        <v>2</v>
      </c>
      <c r="B6" s="16" t="s">
        <v>88</v>
      </c>
      <c r="C6" s="17">
        <v>346823.05323473207</v>
      </c>
      <c r="D6" s="14">
        <f t="shared" ref="D6:D23" si="0">C6/C$23</f>
        <v>6.2732105232631294E-3</v>
      </c>
    </row>
    <row r="7" spans="1:6" ht="16.5" thickTop="1" thickBot="1" x14ac:dyDescent="0.3">
      <c r="A7" s="15">
        <v>3</v>
      </c>
      <c r="B7" s="16" t="s">
        <v>89</v>
      </c>
      <c r="C7" s="17">
        <v>565571.4130276317</v>
      </c>
      <c r="D7" s="14">
        <f t="shared" si="0"/>
        <v>1.022985210115333E-2</v>
      </c>
    </row>
    <row r="8" spans="1:6" ht="16.5" thickTop="1" thickBot="1" x14ac:dyDescent="0.3">
      <c r="A8" s="15">
        <v>4</v>
      </c>
      <c r="B8" s="16" t="s">
        <v>90</v>
      </c>
      <c r="C8" s="17">
        <v>277847.95787339733</v>
      </c>
      <c r="D8" s="14">
        <f t="shared" si="0"/>
        <v>5.0256138308628923E-3</v>
      </c>
    </row>
    <row r="9" spans="1:6" ht="16.5" thickTop="1" thickBot="1" x14ac:dyDescent="0.3">
      <c r="A9" s="15">
        <v>5</v>
      </c>
      <c r="B9" s="16" t="s">
        <v>91</v>
      </c>
      <c r="C9" s="17">
        <v>3582600.7289480995</v>
      </c>
      <c r="D9" s="14">
        <f t="shared" si="0"/>
        <v>6.4800792173052443E-2</v>
      </c>
    </row>
    <row r="10" spans="1:6" ht="16.5" thickTop="1" thickBot="1" x14ac:dyDescent="0.3">
      <c r="A10" s="15">
        <v>6</v>
      </c>
      <c r="B10" s="16" t="s">
        <v>92</v>
      </c>
      <c r="C10" s="17">
        <v>1835464.1819627599</v>
      </c>
      <c r="D10" s="14">
        <f t="shared" si="0"/>
        <v>3.3199215317352093E-2</v>
      </c>
    </row>
    <row r="11" spans="1:6" ht="16.5" thickTop="1" thickBot="1" x14ac:dyDescent="0.3">
      <c r="A11" s="15">
        <v>7</v>
      </c>
      <c r="B11" s="16" t="s">
        <v>93</v>
      </c>
      <c r="C11" s="17">
        <v>1353820.0829364252</v>
      </c>
      <c r="D11" s="14">
        <f t="shared" si="0"/>
        <v>2.448741025624316E-2</v>
      </c>
    </row>
    <row r="12" spans="1:6" ht="16.5" thickTop="1" thickBot="1" x14ac:dyDescent="0.3">
      <c r="A12" s="15">
        <v>8</v>
      </c>
      <c r="B12" s="16" t="s">
        <v>94</v>
      </c>
      <c r="C12" s="17">
        <v>36661.300538933669</v>
      </c>
      <c r="D12" s="14">
        <f t="shared" si="0"/>
        <v>6.6311640530335864E-4</v>
      </c>
    </row>
    <row r="13" spans="1:6" ht="16.5" thickTop="1" thickBot="1" x14ac:dyDescent="0.3">
      <c r="A13" s="15">
        <v>9</v>
      </c>
      <c r="B13" s="16" t="s">
        <v>95</v>
      </c>
      <c r="C13" s="17">
        <v>27135.08974399426</v>
      </c>
      <c r="D13" s="14">
        <f t="shared" si="0"/>
        <v>4.9080973408219611E-4</v>
      </c>
    </row>
    <row r="14" spans="1:6" ht="16.5" thickTop="1" thickBot="1" x14ac:dyDescent="0.3">
      <c r="A14" s="15">
        <v>10</v>
      </c>
      <c r="B14" s="16" t="s">
        <v>96</v>
      </c>
      <c r="C14" s="17">
        <v>1952394.2996489347</v>
      </c>
      <c r="D14" s="14">
        <f t="shared" si="0"/>
        <v>3.531420518874006E-2</v>
      </c>
    </row>
    <row r="15" spans="1:6" ht="16.5" thickTop="1" thickBot="1" x14ac:dyDescent="0.3">
      <c r="A15" s="15">
        <v>11</v>
      </c>
      <c r="B15" s="16" t="s">
        <v>97</v>
      </c>
      <c r="C15" s="17">
        <v>538259.66752843466</v>
      </c>
      <c r="D15" s="14">
        <f t="shared" si="0"/>
        <v>9.7358470813708395E-3</v>
      </c>
    </row>
    <row r="16" spans="1:6" ht="16.5" thickTop="1" thickBot="1" x14ac:dyDescent="0.3">
      <c r="A16" s="15">
        <v>12</v>
      </c>
      <c r="B16" s="16" t="s">
        <v>98</v>
      </c>
      <c r="C16" s="17">
        <v>6040237.4829296321</v>
      </c>
      <c r="D16" s="14">
        <f t="shared" si="0"/>
        <v>0.10925364097777326</v>
      </c>
    </row>
    <row r="17" spans="1:4" ht="16.5" thickTop="1" thickBot="1" x14ac:dyDescent="0.3">
      <c r="A17" s="15">
        <v>13</v>
      </c>
      <c r="B17" s="16" t="s">
        <v>99</v>
      </c>
      <c r="C17" s="17">
        <v>1143757.4821894737</v>
      </c>
      <c r="D17" s="14">
        <f t="shared" si="0"/>
        <v>2.06878735609188E-2</v>
      </c>
    </row>
    <row r="18" spans="1:4" ht="16.5" thickTop="1" thickBot="1" x14ac:dyDescent="0.3">
      <c r="A18" s="15">
        <v>14</v>
      </c>
      <c r="B18" s="16" t="s">
        <v>100</v>
      </c>
      <c r="C18" s="17">
        <v>7383089.404497562</v>
      </c>
      <c r="D18" s="14">
        <f t="shared" si="0"/>
        <v>0.13354266307995355</v>
      </c>
    </row>
    <row r="19" spans="1:4" ht="16.5" thickTop="1" thickBot="1" x14ac:dyDescent="0.3">
      <c r="A19" s="15">
        <v>15</v>
      </c>
      <c r="B19" s="16" t="s">
        <v>101</v>
      </c>
      <c r="C19" s="17">
        <v>481978.68422012241</v>
      </c>
      <c r="D19" s="14">
        <f t="shared" si="0"/>
        <v>8.7178569176364056E-3</v>
      </c>
    </row>
    <row r="20" spans="1:4" ht="16.5" thickTop="1" thickBot="1" x14ac:dyDescent="0.3">
      <c r="A20" s="15">
        <v>16</v>
      </c>
      <c r="B20" s="16" t="s">
        <v>102</v>
      </c>
      <c r="C20" s="17">
        <v>4590457.3079942055</v>
      </c>
      <c r="D20" s="14">
        <f t="shared" si="0"/>
        <v>8.3030539125118236E-2</v>
      </c>
    </row>
    <row r="21" spans="1:4" ht="16.5" thickTop="1" thickBot="1" x14ac:dyDescent="0.3">
      <c r="A21" s="15">
        <v>17</v>
      </c>
      <c r="B21" s="16" t="s">
        <v>103</v>
      </c>
      <c r="C21" s="17">
        <v>20193054.667300474</v>
      </c>
      <c r="D21" s="14">
        <f t="shared" si="0"/>
        <v>0.36524470289465544</v>
      </c>
    </row>
    <row r="22" spans="1:4" ht="16.5" thickTop="1" thickBot="1" x14ac:dyDescent="0.3">
      <c r="A22" s="15">
        <v>18</v>
      </c>
      <c r="B22" s="16" t="s">
        <v>104</v>
      </c>
      <c r="C22" s="17">
        <v>4265701.7315339288</v>
      </c>
      <c r="D22" s="14">
        <f t="shared" si="0"/>
        <v>7.7156477176992311E-2</v>
      </c>
    </row>
    <row r="23" spans="1:4" ht="16.5" thickTop="1" thickBot="1" x14ac:dyDescent="0.3">
      <c r="A23" s="31"/>
      <c r="B23" s="18" t="s">
        <v>105</v>
      </c>
      <c r="C23" s="19">
        <f>SUM(C5:C22)</f>
        <v>55286372.416260868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186074.04877585918</v>
      </c>
      <c r="D5" s="14">
        <f>C5/C$23</f>
        <v>2.6627422151936874E-2</v>
      </c>
    </row>
    <row r="6" spans="1:6" ht="16.5" thickTop="1" thickBot="1" x14ac:dyDescent="0.3">
      <c r="A6" s="15">
        <v>2</v>
      </c>
      <c r="B6" s="16" t="s">
        <v>88</v>
      </c>
      <c r="C6" s="17">
        <v>4963.1213544019347</v>
      </c>
      <c r="D6" s="14">
        <f t="shared" ref="D6:D23" si="0">C6/C$23</f>
        <v>7.1022868779592289E-4</v>
      </c>
    </row>
    <row r="7" spans="1:6" ht="16.5" thickTop="1" thickBot="1" x14ac:dyDescent="0.3">
      <c r="A7" s="15">
        <v>3</v>
      </c>
      <c r="B7" s="16" t="s">
        <v>89</v>
      </c>
      <c r="C7" s="17">
        <v>77454.244955882183</v>
      </c>
      <c r="D7" s="14">
        <f t="shared" si="0"/>
        <v>1.1083796431947011E-2</v>
      </c>
    </row>
    <row r="8" spans="1:6" ht="16.5" thickTop="1" thickBot="1" x14ac:dyDescent="0.3">
      <c r="A8" s="15">
        <v>4</v>
      </c>
      <c r="B8" s="16" t="s">
        <v>90</v>
      </c>
      <c r="C8" s="17">
        <v>1137453.9133700922</v>
      </c>
      <c r="D8" s="14">
        <f t="shared" si="0"/>
        <v>0.16277103512785768</v>
      </c>
    </row>
    <row r="9" spans="1:6" ht="16.5" thickTop="1" thickBot="1" x14ac:dyDescent="0.3">
      <c r="A9" s="15">
        <v>5</v>
      </c>
      <c r="B9" s="16" t="s">
        <v>91</v>
      </c>
      <c r="C9" s="17">
        <v>80943.4772164514</v>
      </c>
      <c r="D9" s="14">
        <f t="shared" si="0"/>
        <v>1.158310980207876E-2</v>
      </c>
    </row>
    <row r="10" spans="1:6" ht="16.5" thickTop="1" thickBot="1" x14ac:dyDescent="0.3">
      <c r="A10" s="15">
        <v>6</v>
      </c>
      <c r="B10" s="16" t="s">
        <v>92</v>
      </c>
      <c r="C10" s="17">
        <v>88561.869915365445</v>
      </c>
      <c r="D10" s="14">
        <f t="shared" si="0"/>
        <v>1.2673311041035928E-2</v>
      </c>
    </row>
    <row r="11" spans="1:6" ht="16.5" thickTop="1" thickBot="1" x14ac:dyDescent="0.3">
      <c r="A11" s="15">
        <v>7</v>
      </c>
      <c r="B11" s="16" t="s">
        <v>93</v>
      </c>
      <c r="C11" s="17">
        <v>59260.461788586726</v>
      </c>
      <c r="D11" s="14">
        <f t="shared" si="0"/>
        <v>8.4802439853619346E-3</v>
      </c>
    </row>
    <row r="12" spans="1:6" ht="16.5" thickTop="1" thickBot="1" x14ac:dyDescent="0.3">
      <c r="A12" s="15">
        <v>8</v>
      </c>
      <c r="B12" s="16" t="s">
        <v>94</v>
      </c>
      <c r="C12" s="17">
        <v>9440.252623165612</v>
      </c>
      <c r="D12" s="14">
        <f t="shared" si="0"/>
        <v>1.3509116046631234E-3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446005.73169914068</v>
      </c>
      <c r="D14" s="14">
        <f t="shared" si="0"/>
        <v>6.3823961365198578E-2</v>
      </c>
    </row>
    <row r="15" spans="1:6" ht="16.5" thickTop="1" thickBot="1" x14ac:dyDescent="0.3">
      <c r="A15" s="15">
        <v>11</v>
      </c>
      <c r="B15" s="16" t="s">
        <v>97</v>
      </c>
      <c r="C15" s="17">
        <v>36503.801166846657</v>
      </c>
      <c r="D15" s="14">
        <f t="shared" si="0"/>
        <v>5.2237382386989646E-3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284406.75830061571</v>
      </c>
      <c r="D17" s="14">
        <f t="shared" si="0"/>
        <v>4.0698952196481029E-2</v>
      </c>
    </row>
    <row r="18" spans="1:4" ht="16.5" thickTop="1" thickBot="1" x14ac:dyDescent="0.3">
      <c r="A18" s="15">
        <v>14</v>
      </c>
      <c r="B18" s="16" t="s">
        <v>100</v>
      </c>
      <c r="C18" s="17">
        <v>2263383.2787588099</v>
      </c>
      <c r="D18" s="14">
        <f t="shared" si="0"/>
        <v>0.32389289345632216</v>
      </c>
    </row>
    <row r="19" spans="1:4" ht="16.5" thickTop="1" thickBot="1" x14ac:dyDescent="0.3">
      <c r="A19" s="15">
        <v>15</v>
      </c>
      <c r="B19" s="16" t="s">
        <v>101</v>
      </c>
      <c r="C19" s="17">
        <v>8834.3350175620562</v>
      </c>
      <c r="D19" s="14">
        <f t="shared" si="0"/>
        <v>1.2642040601138489E-3</v>
      </c>
    </row>
    <row r="20" spans="1:4" ht="16.5" thickTop="1" thickBot="1" x14ac:dyDescent="0.3">
      <c r="A20" s="15">
        <v>16</v>
      </c>
      <c r="B20" s="16" t="s">
        <v>102</v>
      </c>
      <c r="C20" s="17">
        <v>1173228.2944067542</v>
      </c>
      <c r="D20" s="14">
        <f t="shared" si="0"/>
        <v>0.1678903924608886</v>
      </c>
    </row>
    <row r="21" spans="1:4" ht="16.5" thickTop="1" thickBot="1" x14ac:dyDescent="0.3">
      <c r="A21" s="15">
        <v>17</v>
      </c>
      <c r="B21" s="16" t="s">
        <v>103</v>
      </c>
      <c r="C21" s="17">
        <v>514386.81182443642</v>
      </c>
      <c r="D21" s="14">
        <f t="shared" si="0"/>
        <v>7.3609376901004872E-2</v>
      </c>
    </row>
    <row r="22" spans="1:4" ht="16.5" thickTop="1" thickBot="1" x14ac:dyDescent="0.3">
      <c r="A22" s="15">
        <v>18</v>
      </c>
      <c r="B22" s="16" t="s">
        <v>104</v>
      </c>
      <c r="C22" s="17">
        <v>617160.54269491124</v>
      </c>
      <c r="D22" s="14">
        <f t="shared" si="0"/>
        <v>8.8316422488614627E-2</v>
      </c>
    </row>
    <row r="23" spans="1:4" ht="16.5" thickTop="1" thickBot="1" x14ac:dyDescent="0.3">
      <c r="A23" s="7"/>
      <c r="B23" s="18" t="s">
        <v>105</v>
      </c>
      <c r="C23" s="19">
        <f>SUM(C5:C22)</f>
        <v>6988060.943868882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2087.3071870914314</v>
      </c>
      <c r="D6" s="14">
        <f t="shared" ref="D6:D23" si="0">C6/C$23</f>
        <v>3.7508187102615754E-4</v>
      </c>
    </row>
    <row r="7" spans="1:6" ht="16.5" thickTop="1" thickBot="1" x14ac:dyDescent="0.3">
      <c r="A7" s="15">
        <v>3</v>
      </c>
      <c r="B7" s="16" t="s">
        <v>89</v>
      </c>
      <c r="C7" s="17">
        <v>20770.480088136759</v>
      </c>
      <c r="D7" s="14">
        <f t="shared" si="0"/>
        <v>3.7323833222774353E-3</v>
      </c>
    </row>
    <row r="8" spans="1:6" ht="16.5" thickTop="1" thickBot="1" x14ac:dyDescent="0.3">
      <c r="A8" s="15">
        <v>4</v>
      </c>
      <c r="B8" s="16" t="s">
        <v>90</v>
      </c>
      <c r="C8" s="17">
        <v>27225.540361619362</v>
      </c>
      <c r="D8" s="14">
        <f t="shared" si="0"/>
        <v>4.8923352929014985E-3</v>
      </c>
    </row>
    <row r="9" spans="1:6" ht="16.5" thickTop="1" thickBot="1" x14ac:dyDescent="0.3">
      <c r="A9" s="15">
        <v>5</v>
      </c>
      <c r="B9" s="16" t="s">
        <v>91</v>
      </c>
      <c r="C9" s="17">
        <v>32155.622681429777</v>
      </c>
      <c r="D9" s="14">
        <f t="shared" si="0"/>
        <v>5.7782540078196529E-3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15772.447567716648</v>
      </c>
      <c r="D13" s="14">
        <f t="shared" si="0"/>
        <v>2.8342541916912341E-3</v>
      </c>
    </row>
    <row r="14" spans="1:6" ht="16.5" thickTop="1" thickBot="1" x14ac:dyDescent="0.3">
      <c r="A14" s="15">
        <v>10</v>
      </c>
      <c r="B14" s="16" t="s">
        <v>96</v>
      </c>
      <c r="C14" s="17">
        <v>564979.23020363459</v>
      </c>
      <c r="D14" s="14">
        <f t="shared" si="0"/>
        <v>0.10152481056273721</v>
      </c>
    </row>
    <row r="15" spans="1:6" ht="16.5" thickTop="1" thickBot="1" x14ac:dyDescent="0.3">
      <c r="A15" s="15">
        <v>11</v>
      </c>
      <c r="B15" s="16" t="s">
        <v>97</v>
      </c>
      <c r="C15" s="17">
        <v>2618100.6683337679</v>
      </c>
      <c r="D15" s="14">
        <f t="shared" si="0"/>
        <v>0.47046362092100058</v>
      </c>
    </row>
    <row r="16" spans="1:6" ht="16.5" thickTop="1" thickBot="1" x14ac:dyDescent="0.3">
      <c r="A16" s="15">
        <v>12</v>
      </c>
      <c r="B16" s="16" t="s">
        <v>98</v>
      </c>
      <c r="C16" s="17">
        <v>15946.394878195366</v>
      </c>
      <c r="D16" s="14">
        <f t="shared" si="0"/>
        <v>2.8655119208256027E-3</v>
      </c>
    </row>
    <row r="17" spans="1:4" ht="16.5" thickTop="1" thickBot="1" x14ac:dyDescent="0.3">
      <c r="A17" s="15">
        <v>13</v>
      </c>
      <c r="B17" s="16" t="s">
        <v>99</v>
      </c>
      <c r="C17" s="17">
        <v>83715.018956438449</v>
      </c>
      <c r="D17" s="14">
        <f t="shared" si="0"/>
        <v>1.5043298915156636E-2</v>
      </c>
    </row>
    <row r="18" spans="1:4" ht="16.5" thickTop="1" thickBot="1" x14ac:dyDescent="0.3">
      <c r="A18" s="15">
        <v>14</v>
      </c>
      <c r="B18" s="16" t="s">
        <v>100</v>
      </c>
      <c r="C18" s="17">
        <v>400644.60360781749</v>
      </c>
      <c r="D18" s="14">
        <f t="shared" si="0"/>
        <v>7.1994447423502722E-2</v>
      </c>
    </row>
    <row r="19" spans="1:4" ht="16.5" thickTop="1" thickBot="1" x14ac:dyDescent="0.3">
      <c r="A19" s="15">
        <v>15</v>
      </c>
      <c r="B19" s="16" t="s">
        <v>101</v>
      </c>
      <c r="C19" s="17">
        <v>5949.8770670506747</v>
      </c>
      <c r="D19" s="14">
        <f t="shared" si="0"/>
        <v>1.0691722983978964E-3</v>
      </c>
    </row>
    <row r="20" spans="1:4" ht="16.5" thickTop="1" thickBot="1" x14ac:dyDescent="0.3">
      <c r="A20" s="15">
        <v>16</v>
      </c>
      <c r="B20" s="16" t="s">
        <v>102</v>
      </c>
      <c r="C20" s="17">
        <v>1304219.5455118946</v>
      </c>
      <c r="D20" s="14">
        <f t="shared" si="0"/>
        <v>0.23436373447319428</v>
      </c>
    </row>
    <row r="21" spans="1:4" ht="16.5" thickTop="1" thickBot="1" x14ac:dyDescent="0.3">
      <c r="A21" s="15">
        <v>17</v>
      </c>
      <c r="B21" s="16" t="s">
        <v>103</v>
      </c>
      <c r="C21" s="17">
        <v>184085.12480932279</v>
      </c>
      <c r="D21" s="14">
        <f t="shared" si="0"/>
        <v>3.3079459251888266E-2</v>
      </c>
    </row>
    <row r="22" spans="1:4" ht="16.5" thickTop="1" thickBot="1" x14ac:dyDescent="0.3">
      <c r="A22" s="15">
        <v>18</v>
      </c>
      <c r="B22" s="16" t="s">
        <v>104</v>
      </c>
      <c r="C22" s="17">
        <v>289285.68526320474</v>
      </c>
      <c r="D22" s="14">
        <f t="shared" si="0"/>
        <v>5.1983635547580773E-2</v>
      </c>
    </row>
    <row r="23" spans="1:4" ht="16.5" thickTop="1" thickBot="1" x14ac:dyDescent="0.3">
      <c r="A23" s="31"/>
      <c r="B23" s="18" t="s">
        <v>105</v>
      </c>
      <c r="C23" s="19">
        <f>SUM(C5:C22)</f>
        <v>5564937.5465173209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48063.953220096024</v>
      </c>
      <c r="D5" s="14">
        <f>C5/C$23</f>
        <v>6.5199429819684726E-3</v>
      </c>
    </row>
    <row r="6" spans="1:6" ht="16.5" thickTop="1" thickBot="1" x14ac:dyDescent="0.3">
      <c r="A6" s="15">
        <v>2</v>
      </c>
      <c r="B6" s="16" t="s">
        <v>88</v>
      </c>
      <c r="C6" s="17">
        <v>7158.0429714392012</v>
      </c>
      <c r="D6" s="14">
        <f t="shared" ref="D6:D23" si="0">C6/C$23</f>
        <v>9.7099861558517327E-4</v>
      </c>
    </row>
    <row r="7" spans="1:6" ht="16.5" thickTop="1" thickBot="1" x14ac:dyDescent="0.3">
      <c r="A7" s="15">
        <v>3</v>
      </c>
      <c r="B7" s="16" t="s">
        <v>89</v>
      </c>
      <c r="C7" s="17">
        <v>76897.221805857014</v>
      </c>
      <c r="D7" s="14">
        <f t="shared" si="0"/>
        <v>1.0431216495033214E-2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32887.930462500764</v>
      </c>
      <c r="D9" s="14">
        <f t="shared" si="0"/>
        <v>4.4612941101314718E-3</v>
      </c>
    </row>
    <row r="10" spans="1:6" ht="16.5" thickTop="1" thickBot="1" x14ac:dyDescent="0.3">
      <c r="A10" s="15">
        <v>6</v>
      </c>
      <c r="B10" s="16" t="s">
        <v>92</v>
      </c>
      <c r="C10" s="17">
        <v>3080.5583872554203</v>
      </c>
      <c r="D10" s="14">
        <f t="shared" si="0"/>
        <v>4.1788208609383227E-4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1261.7238411779549</v>
      </c>
      <c r="D13" s="14">
        <f t="shared" si="0"/>
        <v>1.7115461697043646E-4</v>
      </c>
    </row>
    <row r="14" spans="1:6" ht="16.5" thickTop="1" thickBot="1" x14ac:dyDescent="0.3">
      <c r="A14" s="15">
        <v>10</v>
      </c>
      <c r="B14" s="16" t="s">
        <v>96</v>
      </c>
      <c r="C14" s="17">
        <v>939318.00810068927</v>
      </c>
      <c r="D14" s="14">
        <f t="shared" si="0"/>
        <v>0.12741981140644215</v>
      </c>
    </row>
    <row r="15" spans="1:6" ht="16.5" thickTop="1" thickBot="1" x14ac:dyDescent="0.3">
      <c r="A15" s="15">
        <v>11</v>
      </c>
      <c r="B15" s="16" t="s">
        <v>97</v>
      </c>
      <c r="C15" s="17">
        <v>264661.29687998415</v>
      </c>
      <c r="D15" s="14">
        <f t="shared" si="0"/>
        <v>3.5901677860110892E-2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81972.195840810396</v>
      </c>
      <c r="D17" s="14">
        <f t="shared" si="0"/>
        <v>1.1119643874099317E-2</v>
      </c>
    </row>
    <row r="18" spans="1:4" ht="16.5" thickTop="1" thickBot="1" x14ac:dyDescent="0.3">
      <c r="A18" s="15">
        <v>14</v>
      </c>
      <c r="B18" s="16" t="s">
        <v>100</v>
      </c>
      <c r="C18" s="17">
        <v>3033028.9507299815</v>
      </c>
      <c r="D18" s="14">
        <f t="shared" si="0"/>
        <v>0.41143465105468979</v>
      </c>
    </row>
    <row r="19" spans="1:4" ht="16.5" thickTop="1" thickBot="1" x14ac:dyDescent="0.3">
      <c r="A19" s="15">
        <v>15</v>
      </c>
      <c r="B19" s="16" t="s">
        <v>101</v>
      </c>
      <c r="C19" s="17">
        <v>32897.663580115994</v>
      </c>
      <c r="D19" s="14">
        <f t="shared" si="0"/>
        <v>4.4626144212510654E-3</v>
      </c>
    </row>
    <row r="20" spans="1:4" ht="16.5" thickTop="1" thickBot="1" x14ac:dyDescent="0.3">
      <c r="A20" s="15">
        <v>16</v>
      </c>
      <c r="B20" s="16" t="s">
        <v>102</v>
      </c>
      <c r="C20" s="17">
        <v>1818406.6748715823</v>
      </c>
      <c r="D20" s="14">
        <f t="shared" si="0"/>
        <v>0.24666942779139781</v>
      </c>
    </row>
    <row r="21" spans="1:4" ht="16.5" thickTop="1" thickBot="1" x14ac:dyDescent="0.3">
      <c r="A21" s="15">
        <v>17</v>
      </c>
      <c r="B21" s="16" t="s">
        <v>103</v>
      </c>
      <c r="C21" s="17">
        <v>372681.98268312105</v>
      </c>
      <c r="D21" s="14">
        <f t="shared" si="0"/>
        <v>5.0554836102931287E-2</v>
      </c>
    </row>
    <row r="22" spans="1:4" ht="16.5" thickTop="1" thickBot="1" x14ac:dyDescent="0.3">
      <c r="A22" s="15">
        <v>18</v>
      </c>
      <c r="B22" s="16" t="s">
        <v>104</v>
      </c>
      <c r="C22" s="17">
        <v>659520.23032143433</v>
      </c>
      <c r="D22" s="14">
        <f t="shared" si="0"/>
        <v>8.9464848583295023E-2</v>
      </c>
    </row>
    <row r="23" spans="1:4" ht="16.5" thickTop="1" thickBot="1" x14ac:dyDescent="0.3">
      <c r="A23" s="31"/>
      <c r="B23" s="18" t="s">
        <v>105</v>
      </c>
      <c r="C23" s="19">
        <f>SUM(C5:C22)</f>
        <v>7371836.4336960455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3189401.0486791059</v>
      </c>
      <c r="D5" s="14">
        <f>C5/C$23</f>
        <v>8.1589786839158254E-2</v>
      </c>
    </row>
    <row r="6" spans="1:6" ht="16.5" thickTop="1" thickBot="1" x14ac:dyDescent="0.3">
      <c r="A6" s="15">
        <v>2</v>
      </c>
      <c r="B6" s="16" t="s">
        <v>88</v>
      </c>
      <c r="C6" s="17">
        <v>242010.55787822173</v>
      </c>
      <c r="D6" s="14">
        <f t="shared" ref="D6:D23" si="0">C6/C$23</f>
        <v>6.1910024887862694E-3</v>
      </c>
    </row>
    <row r="7" spans="1:6" ht="16.5" thickTop="1" thickBot="1" x14ac:dyDescent="0.3">
      <c r="A7" s="15">
        <v>3</v>
      </c>
      <c r="B7" s="16" t="s">
        <v>89</v>
      </c>
      <c r="C7" s="17">
        <v>1014999.868904151</v>
      </c>
      <c r="D7" s="14">
        <f t="shared" si="0"/>
        <v>2.596525858043491E-2</v>
      </c>
    </row>
    <row r="8" spans="1:6" ht="16.5" thickTop="1" thickBot="1" x14ac:dyDescent="0.3">
      <c r="A8" s="15">
        <v>4</v>
      </c>
      <c r="B8" s="16" t="s">
        <v>90</v>
      </c>
      <c r="C8" s="17">
        <v>5477331.283787379</v>
      </c>
      <c r="D8" s="14">
        <f t="shared" si="0"/>
        <v>0.14011856303764214</v>
      </c>
    </row>
    <row r="9" spans="1:6" ht="16.5" thickTop="1" thickBot="1" x14ac:dyDescent="0.3">
      <c r="A9" s="15">
        <v>5</v>
      </c>
      <c r="B9" s="16" t="s">
        <v>91</v>
      </c>
      <c r="C9" s="17">
        <v>569876.49782982015</v>
      </c>
      <c r="D9" s="14">
        <f t="shared" si="0"/>
        <v>1.4578317769675742E-2</v>
      </c>
    </row>
    <row r="10" spans="1:6" ht="16.5" thickTop="1" thickBot="1" x14ac:dyDescent="0.3">
      <c r="A10" s="15">
        <v>6</v>
      </c>
      <c r="B10" s="16" t="s">
        <v>92</v>
      </c>
      <c r="C10" s="17">
        <v>309966.18596624734</v>
      </c>
      <c r="D10" s="14">
        <f t="shared" si="0"/>
        <v>7.92941202888452E-3</v>
      </c>
    </row>
    <row r="11" spans="1:6" ht="16.5" thickTop="1" thickBot="1" x14ac:dyDescent="0.3">
      <c r="A11" s="15">
        <v>7</v>
      </c>
      <c r="B11" s="16" t="s">
        <v>93</v>
      </c>
      <c r="C11" s="17">
        <v>36037.949158536256</v>
      </c>
      <c r="D11" s="14">
        <f t="shared" si="0"/>
        <v>9.219061965202326E-4</v>
      </c>
    </row>
    <row r="12" spans="1:6" ht="16.5" thickTop="1" thickBot="1" x14ac:dyDescent="0.3">
      <c r="A12" s="15">
        <v>8</v>
      </c>
      <c r="B12" s="16" t="s">
        <v>94</v>
      </c>
      <c r="C12" s="17">
        <v>25297.317774898485</v>
      </c>
      <c r="D12" s="14">
        <f t="shared" si="0"/>
        <v>6.4714431749222185E-4</v>
      </c>
    </row>
    <row r="13" spans="1:6" ht="16.5" thickTop="1" thickBot="1" x14ac:dyDescent="0.3">
      <c r="A13" s="15">
        <v>9</v>
      </c>
      <c r="B13" s="16" t="s">
        <v>95</v>
      </c>
      <c r="C13" s="17">
        <v>100524.08342427711</v>
      </c>
      <c r="D13" s="14">
        <f t="shared" si="0"/>
        <v>2.5715607456093647E-3</v>
      </c>
    </row>
    <row r="14" spans="1:6" ht="16.5" thickTop="1" thickBot="1" x14ac:dyDescent="0.3">
      <c r="A14" s="15">
        <v>10</v>
      </c>
      <c r="B14" s="16" t="s">
        <v>96</v>
      </c>
      <c r="C14" s="17">
        <v>3284110.0505995713</v>
      </c>
      <c r="D14" s="14">
        <f t="shared" si="0"/>
        <v>8.4012588851354389E-2</v>
      </c>
    </row>
    <row r="15" spans="1:6" ht="16.5" thickTop="1" thickBot="1" x14ac:dyDescent="0.3">
      <c r="A15" s="15">
        <v>11</v>
      </c>
      <c r="B15" s="16" t="s">
        <v>97</v>
      </c>
      <c r="C15" s="17">
        <v>115067.44312901345</v>
      </c>
      <c r="D15" s="14">
        <f t="shared" si="0"/>
        <v>2.9436022669244934E-3</v>
      </c>
    </row>
    <row r="16" spans="1:6" ht="16.5" thickTop="1" thickBot="1" x14ac:dyDescent="0.3">
      <c r="A16" s="15">
        <v>12</v>
      </c>
      <c r="B16" s="16" t="s">
        <v>98</v>
      </c>
      <c r="C16" s="17">
        <v>9259879.3160839528</v>
      </c>
      <c r="D16" s="14">
        <f t="shared" si="0"/>
        <v>0.23688196248274146</v>
      </c>
    </row>
    <row r="17" spans="1:4" ht="16.5" thickTop="1" thickBot="1" x14ac:dyDescent="0.3">
      <c r="A17" s="15">
        <v>13</v>
      </c>
      <c r="B17" s="16" t="s">
        <v>99</v>
      </c>
      <c r="C17" s="17">
        <v>1183013.5158164047</v>
      </c>
      <c r="D17" s="14">
        <f t="shared" si="0"/>
        <v>3.0263306216469155E-2</v>
      </c>
    </row>
    <row r="18" spans="1:4" ht="16.5" thickTop="1" thickBot="1" x14ac:dyDescent="0.3">
      <c r="A18" s="15">
        <v>14</v>
      </c>
      <c r="B18" s="16" t="s">
        <v>100</v>
      </c>
      <c r="C18" s="17">
        <v>5797840.8064714298</v>
      </c>
      <c r="D18" s="14">
        <f t="shared" si="0"/>
        <v>0.1483176898443955</v>
      </c>
    </row>
    <row r="19" spans="1:4" ht="16.5" thickTop="1" thickBot="1" x14ac:dyDescent="0.3">
      <c r="A19" s="15">
        <v>15</v>
      </c>
      <c r="B19" s="16" t="s">
        <v>101</v>
      </c>
      <c r="C19" s="17">
        <v>30028.052260205091</v>
      </c>
      <c r="D19" s="14">
        <f t="shared" si="0"/>
        <v>7.6816378552327271E-4</v>
      </c>
    </row>
    <row r="20" spans="1:4" ht="16.5" thickTop="1" thickBot="1" x14ac:dyDescent="0.3">
      <c r="A20" s="15">
        <v>16</v>
      </c>
      <c r="B20" s="16" t="s">
        <v>102</v>
      </c>
      <c r="C20" s="17">
        <v>3295068.0499448539</v>
      </c>
      <c r="D20" s="14">
        <f t="shared" si="0"/>
        <v>8.4292911337338239E-2</v>
      </c>
    </row>
    <row r="21" spans="1:4" ht="16.5" thickTop="1" thickBot="1" x14ac:dyDescent="0.3">
      <c r="A21" s="15">
        <v>17</v>
      </c>
      <c r="B21" s="16" t="s">
        <v>103</v>
      </c>
      <c r="C21" s="17">
        <v>2779843.1939848857</v>
      </c>
      <c r="D21" s="14">
        <f t="shared" si="0"/>
        <v>7.1112666667443397E-2</v>
      </c>
    </row>
    <row r="22" spans="1:4" ht="16.5" thickTop="1" thickBot="1" x14ac:dyDescent="0.3">
      <c r="A22" s="15">
        <v>18</v>
      </c>
      <c r="B22" s="16" t="s">
        <v>104</v>
      </c>
      <c r="C22" s="17">
        <v>2380394.5844529998</v>
      </c>
      <c r="D22" s="14">
        <f t="shared" si="0"/>
        <v>6.0894156543606102E-2</v>
      </c>
    </row>
    <row r="23" spans="1:4" ht="16.5" thickTop="1" thickBot="1" x14ac:dyDescent="0.3">
      <c r="A23" s="31"/>
      <c r="B23" s="18" t="s">
        <v>105</v>
      </c>
      <c r="C23" s="19">
        <f>SUM(C5:C22)</f>
        <v>39090689.806145966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360289.58429861639</v>
      </c>
      <c r="D5" s="14">
        <f>C5/C$23</f>
        <v>2.1505620990779534E-2</v>
      </c>
    </row>
    <row r="6" spans="1:6" ht="16.5" thickTop="1" thickBot="1" x14ac:dyDescent="0.3">
      <c r="A6" s="15">
        <v>2</v>
      </c>
      <c r="B6" s="16" t="s">
        <v>88</v>
      </c>
      <c r="C6" s="17">
        <v>8102.9676916107919</v>
      </c>
      <c r="D6" s="14">
        <f t="shared" ref="D6:D23" si="0">C6/C$23</f>
        <v>4.8366469548529389E-4</v>
      </c>
    </row>
    <row r="7" spans="1:6" ht="16.5" thickTop="1" thickBot="1" x14ac:dyDescent="0.3">
      <c r="A7" s="15">
        <v>3</v>
      </c>
      <c r="B7" s="16" t="s">
        <v>89</v>
      </c>
      <c r="C7" s="17">
        <v>232436.875363117</v>
      </c>
      <c r="D7" s="14">
        <f t="shared" si="0"/>
        <v>1.3874115610561798E-2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1478112.4619776171</v>
      </c>
      <c r="D9" s="14">
        <f t="shared" si="0"/>
        <v>8.8228269076722043E-2</v>
      </c>
    </row>
    <row r="10" spans="1:6" ht="16.5" thickTop="1" thickBot="1" x14ac:dyDescent="0.3">
      <c r="A10" s="15">
        <v>6</v>
      </c>
      <c r="B10" s="16" t="s">
        <v>92</v>
      </c>
      <c r="C10" s="17">
        <v>285680.68934644113</v>
      </c>
      <c r="D10" s="14">
        <f t="shared" si="0"/>
        <v>1.7052229365523693E-2</v>
      </c>
    </row>
    <row r="11" spans="1:6" ht="16.5" thickTop="1" thickBot="1" x14ac:dyDescent="0.3">
      <c r="A11" s="15">
        <v>7</v>
      </c>
      <c r="B11" s="16" t="s">
        <v>93</v>
      </c>
      <c r="C11" s="17">
        <v>59369.391243959071</v>
      </c>
      <c r="D11" s="14">
        <f t="shared" si="0"/>
        <v>3.5437483685003433E-3</v>
      </c>
    </row>
    <row r="12" spans="1:6" ht="16.5" thickTop="1" thickBot="1" x14ac:dyDescent="0.3">
      <c r="A12" s="15">
        <v>8</v>
      </c>
      <c r="B12" s="16" t="s">
        <v>94</v>
      </c>
      <c r="C12" s="17">
        <v>8506.6343321301229</v>
      </c>
      <c r="D12" s="14">
        <f t="shared" si="0"/>
        <v>5.077594852209719E-4</v>
      </c>
    </row>
    <row r="13" spans="1:6" ht="16.5" thickTop="1" thickBot="1" x14ac:dyDescent="0.3">
      <c r="A13" s="15">
        <v>9</v>
      </c>
      <c r="B13" s="16" t="s">
        <v>95</v>
      </c>
      <c r="C13" s="17">
        <v>26839.977375466529</v>
      </c>
      <c r="D13" s="14">
        <f t="shared" si="0"/>
        <v>1.602073459774167E-3</v>
      </c>
    </row>
    <row r="14" spans="1:6" ht="16.5" thickTop="1" thickBot="1" x14ac:dyDescent="0.3">
      <c r="A14" s="15">
        <v>10</v>
      </c>
      <c r="B14" s="16" t="s">
        <v>96</v>
      </c>
      <c r="C14" s="17">
        <v>2264266.7378641549</v>
      </c>
      <c r="D14" s="14">
        <f t="shared" si="0"/>
        <v>0.13515367751007801</v>
      </c>
    </row>
    <row r="15" spans="1:6" ht="16.5" thickTop="1" thickBot="1" x14ac:dyDescent="0.3">
      <c r="A15" s="15">
        <v>11</v>
      </c>
      <c r="B15" s="16" t="s">
        <v>97</v>
      </c>
      <c r="C15" s="17">
        <v>325225.54061359324</v>
      </c>
      <c r="D15" s="14">
        <f t="shared" si="0"/>
        <v>1.9412654480625718E-2</v>
      </c>
    </row>
    <row r="16" spans="1:6" ht="16.5" thickTop="1" thickBot="1" x14ac:dyDescent="0.3">
      <c r="A16" s="15">
        <v>12</v>
      </c>
      <c r="B16" s="16" t="s">
        <v>98</v>
      </c>
      <c r="C16" s="17">
        <v>662330.22169953201</v>
      </c>
      <c r="D16" s="14">
        <f t="shared" si="0"/>
        <v>3.9534372736136345E-2</v>
      </c>
    </row>
    <row r="17" spans="1:4" ht="16.5" thickTop="1" thickBot="1" x14ac:dyDescent="0.3">
      <c r="A17" s="15">
        <v>13</v>
      </c>
      <c r="B17" s="16" t="s">
        <v>99</v>
      </c>
      <c r="C17" s="17">
        <v>353624.07296236552</v>
      </c>
      <c r="D17" s="14">
        <f t="shared" si="0"/>
        <v>2.1107757808622295E-2</v>
      </c>
    </row>
    <row r="18" spans="1:4" ht="16.5" thickTop="1" thickBot="1" x14ac:dyDescent="0.3">
      <c r="A18" s="15">
        <v>14</v>
      </c>
      <c r="B18" s="16" t="s">
        <v>100</v>
      </c>
      <c r="C18" s="17">
        <v>5453190.727373099</v>
      </c>
      <c r="D18" s="14">
        <f t="shared" si="0"/>
        <v>0.32549998135977087</v>
      </c>
    </row>
    <row r="19" spans="1:4" ht="16.5" thickTop="1" thickBot="1" x14ac:dyDescent="0.3">
      <c r="A19" s="15">
        <v>15</v>
      </c>
      <c r="B19" s="16" t="s">
        <v>101</v>
      </c>
      <c r="C19" s="17">
        <v>153319.22811193371</v>
      </c>
      <c r="D19" s="14">
        <f t="shared" si="0"/>
        <v>9.1515973651941605E-3</v>
      </c>
    </row>
    <row r="20" spans="1:4" ht="16.5" thickTop="1" thickBot="1" x14ac:dyDescent="0.3">
      <c r="A20" s="15">
        <v>16</v>
      </c>
      <c r="B20" s="16" t="s">
        <v>102</v>
      </c>
      <c r="C20" s="17">
        <v>2719236.1605082583</v>
      </c>
      <c r="D20" s="14">
        <f t="shared" si="0"/>
        <v>0.1623107211554706</v>
      </c>
    </row>
    <row r="21" spans="1:4" ht="16.5" thickTop="1" thickBot="1" x14ac:dyDescent="0.3">
      <c r="A21" s="15">
        <v>17</v>
      </c>
      <c r="B21" s="16" t="s">
        <v>103</v>
      </c>
      <c r="C21" s="17">
        <v>940975.07723901782</v>
      </c>
      <c r="D21" s="14">
        <f t="shared" si="0"/>
        <v>5.6166634437312894E-2</v>
      </c>
    </row>
    <row r="22" spans="1:4" ht="16.5" thickTop="1" thickBot="1" x14ac:dyDescent="0.3">
      <c r="A22" s="15">
        <v>18</v>
      </c>
      <c r="B22" s="16" t="s">
        <v>104</v>
      </c>
      <c r="C22" s="17">
        <v>1421768.7354337594</v>
      </c>
      <c r="D22" s="14">
        <f t="shared" si="0"/>
        <v>8.4865122094221326E-2</v>
      </c>
    </row>
    <row r="23" spans="1:4" ht="16.5" thickTop="1" thickBot="1" x14ac:dyDescent="0.3">
      <c r="A23" s="31"/>
      <c r="B23" s="18" t="s">
        <v>105</v>
      </c>
      <c r="C23" s="19">
        <f>SUM(C5:C22)</f>
        <v>16753275.083434671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259259.35538883085</v>
      </c>
      <c r="D5" s="14">
        <f>C5/C$23</f>
        <v>3.3916389420895171E-2</v>
      </c>
    </row>
    <row r="6" spans="1:6" ht="16.5" thickTop="1" thickBot="1" x14ac:dyDescent="0.3">
      <c r="A6" s="15">
        <v>2</v>
      </c>
      <c r="B6" s="16" t="s">
        <v>88</v>
      </c>
      <c r="C6" s="17">
        <v>3701.9565654780581</v>
      </c>
      <c r="D6" s="14">
        <f t="shared" ref="D6:D23" si="0">C6/C$23</f>
        <v>4.8429110805157293E-4</v>
      </c>
    </row>
    <row r="7" spans="1:6" ht="16.5" thickTop="1" thickBot="1" x14ac:dyDescent="0.3">
      <c r="A7" s="15">
        <v>3</v>
      </c>
      <c r="B7" s="16" t="s">
        <v>89</v>
      </c>
      <c r="C7" s="17">
        <v>121059.21981869685</v>
      </c>
      <c r="D7" s="14">
        <f t="shared" si="0"/>
        <v>1.5837004748402449E-2</v>
      </c>
    </row>
    <row r="8" spans="1:6" ht="16.5" thickTop="1" thickBot="1" x14ac:dyDescent="0.3">
      <c r="A8" s="15">
        <v>4</v>
      </c>
      <c r="B8" s="16" t="s">
        <v>90</v>
      </c>
      <c r="C8" s="17">
        <v>421061.0300843686</v>
      </c>
      <c r="D8" s="14">
        <f t="shared" si="0"/>
        <v>5.5083334774502557E-2</v>
      </c>
    </row>
    <row r="9" spans="1:6" ht="16.5" thickTop="1" thickBot="1" x14ac:dyDescent="0.3">
      <c r="A9" s="15">
        <v>5</v>
      </c>
      <c r="B9" s="16" t="s">
        <v>91</v>
      </c>
      <c r="C9" s="17">
        <v>361067.096113056</v>
      </c>
      <c r="D9" s="14">
        <f t="shared" si="0"/>
        <v>4.723490969294359E-2</v>
      </c>
    </row>
    <row r="10" spans="1:6" ht="16.5" thickTop="1" thickBot="1" x14ac:dyDescent="0.3">
      <c r="A10" s="15">
        <v>6</v>
      </c>
      <c r="B10" s="16" t="s">
        <v>92</v>
      </c>
      <c r="C10" s="17">
        <v>113811.72756348136</v>
      </c>
      <c r="D10" s="14">
        <f t="shared" si="0"/>
        <v>1.4888885559861878E-2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1200.7505480974496</v>
      </c>
      <c r="D12" s="14">
        <f t="shared" si="0"/>
        <v>1.5708255976162508E-4</v>
      </c>
    </row>
    <row r="13" spans="1:6" ht="16.5" thickTop="1" thickBot="1" x14ac:dyDescent="0.3">
      <c r="A13" s="15">
        <v>9</v>
      </c>
      <c r="B13" s="16" t="s">
        <v>95</v>
      </c>
      <c r="C13" s="17">
        <v>1504.1705771451163</v>
      </c>
      <c r="D13" s="14">
        <f t="shared" si="0"/>
        <v>1.9677606223078741E-4</v>
      </c>
    </row>
    <row r="14" spans="1:6" ht="16.5" thickTop="1" thickBot="1" x14ac:dyDescent="0.3">
      <c r="A14" s="15">
        <v>10</v>
      </c>
      <c r="B14" s="16" t="s">
        <v>96</v>
      </c>
      <c r="C14" s="17">
        <v>910741.7325098085</v>
      </c>
      <c r="D14" s="14">
        <f t="shared" si="0"/>
        <v>0.11914351640401456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24958.138887745787</v>
      </c>
      <c r="D16" s="14">
        <f t="shared" si="0"/>
        <v>3.265031483504341E-3</v>
      </c>
    </row>
    <row r="17" spans="1:4" ht="16.5" thickTop="1" thickBot="1" x14ac:dyDescent="0.3">
      <c r="A17" s="15">
        <v>13</v>
      </c>
      <c r="B17" s="16" t="s">
        <v>99</v>
      </c>
      <c r="C17" s="17">
        <v>105109.27331509245</v>
      </c>
      <c r="D17" s="14">
        <f t="shared" si="0"/>
        <v>1.3750427791334242E-2</v>
      </c>
    </row>
    <row r="18" spans="1:4" ht="16.5" thickTop="1" thickBot="1" x14ac:dyDescent="0.3">
      <c r="A18" s="15">
        <v>14</v>
      </c>
      <c r="B18" s="16" t="s">
        <v>100</v>
      </c>
      <c r="C18" s="17">
        <v>3517213.4350107354</v>
      </c>
      <c r="D18" s="14">
        <f t="shared" si="0"/>
        <v>0.46012295432625167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1232607.684165146</v>
      </c>
      <c r="D20" s="14">
        <f t="shared" si="0"/>
        <v>0.1612501201996504</v>
      </c>
    </row>
    <row r="21" spans="1:4" ht="16.5" thickTop="1" thickBot="1" x14ac:dyDescent="0.3">
      <c r="A21" s="15">
        <v>17</v>
      </c>
      <c r="B21" s="16" t="s">
        <v>103</v>
      </c>
      <c r="C21" s="17">
        <v>212781.41816915051</v>
      </c>
      <c r="D21" s="14">
        <f t="shared" si="0"/>
        <v>2.7836131233650956E-2</v>
      </c>
    </row>
    <row r="22" spans="1:4" ht="16.5" thickTop="1" thickBot="1" x14ac:dyDescent="0.3">
      <c r="A22" s="15">
        <v>18</v>
      </c>
      <c r="B22" s="16" t="s">
        <v>104</v>
      </c>
      <c r="C22" s="17">
        <v>357995.9746955586</v>
      </c>
      <c r="D22" s="14">
        <f t="shared" si="0"/>
        <v>4.6833144634944139E-2</v>
      </c>
    </row>
    <row r="23" spans="1:4" ht="16.5" thickTop="1" thickBot="1" x14ac:dyDescent="0.3">
      <c r="A23" s="31"/>
      <c r="B23" s="18" t="s">
        <v>105</v>
      </c>
      <c r="C23" s="19">
        <f>SUM(C5:C22)</f>
        <v>7644072.963412392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284422.42860069894</v>
      </c>
      <c r="D5" s="14">
        <f>C5/C$23</f>
        <v>1.8352916205955729E-2</v>
      </c>
    </row>
    <row r="6" spans="1:6" ht="16.5" thickTop="1" thickBot="1" x14ac:dyDescent="0.3">
      <c r="A6" s="15">
        <v>2</v>
      </c>
      <c r="B6" s="16" t="s">
        <v>88</v>
      </c>
      <c r="C6" s="17">
        <v>64408.259800834778</v>
      </c>
      <c r="D6" s="14">
        <f t="shared" ref="D6:D23" si="0">C6/C$23</f>
        <v>4.1560695508850685E-3</v>
      </c>
    </row>
    <row r="7" spans="1:6" ht="16.5" thickTop="1" thickBot="1" x14ac:dyDescent="0.3">
      <c r="A7" s="15">
        <v>3</v>
      </c>
      <c r="B7" s="16" t="s">
        <v>89</v>
      </c>
      <c r="C7" s="17">
        <v>403651.8327743088</v>
      </c>
      <c r="D7" s="14">
        <f t="shared" si="0"/>
        <v>2.6046427842326421E-2</v>
      </c>
    </row>
    <row r="8" spans="1:6" ht="16.5" thickTop="1" thickBot="1" x14ac:dyDescent="0.3">
      <c r="A8" s="15">
        <v>4</v>
      </c>
      <c r="B8" s="16" t="s">
        <v>90</v>
      </c>
      <c r="C8" s="17">
        <v>59508.709194910341</v>
      </c>
      <c r="D8" s="14">
        <f t="shared" si="0"/>
        <v>3.8399164185186651E-3</v>
      </c>
    </row>
    <row r="9" spans="1:6" ht="16.5" thickTop="1" thickBot="1" x14ac:dyDescent="0.3">
      <c r="A9" s="15">
        <v>5</v>
      </c>
      <c r="B9" s="16" t="s">
        <v>91</v>
      </c>
      <c r="C9" s="17">
        <v>365241.94561820978</v>
      </c>
      <c r="D9" s="14">
        <f t="shared" si="0"/>
        <v>2.3567954383238714E-2</v>
      </c>
    </row>
    <row r="10" spans="1:6" ht="16.5" thickTop="1" thickBot="1" x14ac:dyDescent="0.3">
      <c r="A10" s="15">
        <v>6</v>
      </c>
      <c r="B10" s="16" t="s">
        <v>92</v>
      </c>
      <c r="C10" s="17">
        <v>243451.63523307643</v>
      </c>
      <c r="D10" s="14">
        <f t="shared" si="0"/>
        <v>1.5709195240394522E-2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43240.415832869025</v>
      </c>
      <c r="D12" s="14">
        <f t="shared" si="0"/>
        <v>2.7901728158205327E-3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2172647.9927827665</v>
      </c>
      <c r="D14" s="14">
        <f t="shared" si="0"/>
        <v>0.14019438183111707</v>
      </c>
    </row>
    <row r="15" spans="1:6" ht="16.5" thickTop="1" thickBot="1" x14ac:dyDescent="0.3">
      <c r="A15" s="15">
        <v>11</v>
      </c>
      <c r="B15" s="16" t="s">
        <v>97</v>
      </c>
      <c r="C15" s="17">
        <v>1558706.1042794692</v>
      </c>
      <c r="D15" s="14">
        <f t="shared" si="0"/>
        <v>0.10057857484127569</v>
      </c>
    </row>
    <row r="16" spans="1:6" ht="16.5" thickTop="1" thickBot="1" x14ac:dyDescent="0.3">
      <c r="A16" s="15">
        <v>12</v>
      </c>
      <c r="B16" s="16" t="s">
        <v>98</v>
      </c>
      <c r="C16" s="17">
        <v>4522.5405595950433</v>
      </c>
      <c r="D16" s="14">
        <f t="shared" si="0"/>
        <v>2.9182581815588923E-4</v>
      </c>
    </row>
    <row r="17" spans="1:4" ht="16.5" thickTop="1" thickBot="1" x14ac:dyDescent="0.3">
      <c r="A17" s="15">
        <v>13</v>
      </c>
      <c r="B17" s="16" t="s">
        <v>99</v>
      </c>
      <c r="C17" s="17">
        <v>219044.49333555624</v>
      </c>
      <c r="D17" s="14">
        <f t="shared" si="0"/>
        <v>1.4134276439947439E-2</v>
      </c>
    </row>
    <row r="18" spans="1:4" ht="16.5" thickTop="1" thickBot="1" x14ac:dyDescent="0.3">
      <c r="A18" s="15">
        <v>14</v>
      </c>
      <c r="B18" s="16" t="s">
        <v>100</v>
      </c>
      <c r="C18" s="17">
        <v>3840623.7882790221</v>
      </c>
      <c r="D18" s="14">
        <f t="shared" si="0"/>
        <v>0.24782379825552173</v>
      </c>
    </row>
    <row r="19" spans="1:4" ht="16.5" thickTop="1" thickBot="1" x14ac:dyDescent="0.3">
      <c r="A19" s="15">
        <v>15</v>
      </c>
      <c r="B19" s="16" t="s">
        <v>101</v>
      </c>
      <c r="C19" s="17">
        <v>231434.15295081455</v>
      </c>
      <c r="D19" s="14">
        <f t="shared" si="0"/>
        <v>1.4933743577113254E-2</v>
      </c>
    </row>
    <row r="20" spans="1:4" ht="16.5" thickTop="1" thickBot="1" x14ac:dyDescent="0.3">
      <c r="A20" s="15">
        <v>16</v>
      </c>
      <c r="B20" s="16" t="s">
        <v>102</v>
      </c>
      <c r="C20" s="17">
        <v>3599920.2328694062</v>
      </c>
      <c r="D20" s="14">
        <f t="shared" si="0"/>
        <v>0.23229192826677975</v>
      </c>
    </row>
    <row r="21" spans="1:4" ht="16.5" thickTop="1" thickBot="1" x14ac:dyDescent="0.3">
      <c r="A21" s="15">
        <v>17</v>
      </c>
      <c r="B21" s="16" t="s">
        <v>103</v>
      </c>
      <c r="C21" s="17">
        <v>1033060.2269561603</v>
      </c>
      <c r="D21" s="14">
        <f t="shared" si="0"/>
        <v>6.6660241508764845E-2</v>
      </c>
    </row>
    <row r="22" spans="1:4" ht="16.5" thickTop="1" thickBot="1" x14ac:dyDescent="0.3">
      <c r="A22" s="15">
        <v>18</v>
      </c>
      <c r="B22" s="16" t="s">
        <v>104</v>
      </c>
      <c r="C22" s="17">
        <v>1373512.2436168448</v>
      </c>
      <c r="D22" s="14">
        <f t="shared" si="0"/>
        <v>8.8628577004184458E-2</v>
      </c>
    </row>
    <row r="23" spans="1:4" ht="16.5" thickTop="1" thickBot="1" x14ac:dyDescent="0.3">
      <c r="A23" s="31"/>
      <c r="B23" s="18" t="s">
        <v>105</v>
      </c>
      <c r="C23" s="19">
        <f>SUM(C5:C22)</f>
        <v>15497397.002684547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7" ht="16.5" thickTop="1" thickBot="1" x14ac:dyDescent="0.3">
      <c r="A9" s="15">
        <v>5</v>
      </c>
      <c r="B9" s="16" t="s">
        <v>91</v>
      </c>
      <c r="C9" s="17">
        <v>126115.81677212972</v>
      </c>
      <c r="D9" s="14">
        <f t="shared" si="0"/>
        <v>7.4164304932947386E-2</v>
      </c>
    </row>
    <row r="10" spans="1:7" ht="16.5" thickTop="1" thickBot="1" x14ac:dyDescent="0.3">
      <c r="A10" s="15">
        <v>6</v>
      </c>
      <c r="B10" s="16" t="s">
        <v>92</v>
      </c>
      <c r="C10" s="17">
        <v>1366.920446123454</v>
      </c>
      <c r="D10" s="14">
        <f t="shared" si="0"/>
        <v>8.03838149568116E-4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711.67913777473836</v>
      </c>
      <c r="D13" s="14">
        <f t="shared" si="0"/>
        <v>4.1851363246300495E-4</v>
      </c>
    </row>
    <row r="14" spans="1:7" ht="16.5" thickTop="1" thickBot="1" x14ac:dyDescent="0.3">
      <c r="A14" s="15">
        <v>10</v>
      </c>
      <c r="B14" s="16" t="s">
        <v>96</v>
      </c>
      <c r="C14" s="17">
        <v>33701.179244611463</v>
      </c>
      <c r="D14" s="14">
        <f t="shared" si="0"/>
        <v>1.9818485881222384E-2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29601.086791243168</v>
      </c>
      <c r="D17" s="14">
        <f t="shared" si="0"/>
        <v>1.7407364780414662E-2</v>
      </c>
    </row>
    <row r="18" spans="1:4" ht="16.5" thickTop="1" thickBot="1" x14ac:dyDescent="0.3">
      <c r="A18" s="15">
        <v>14</v>
      </c>
      <c r="B18" s="16" t="s">
        <v>100</v>
      </c>
      <c r="C18" s="17">
        <v>784966.69471295562</v>
      </c>
      <c r="D18" s="14">
        <f t="shared" si="0"/>
        <v>0.46161148378467864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258507.10269394351</v>
      </c>
      <c r="D20" s="14">
        <f t="shared" si="0"/>
        <v>0.15201899398682864</v>
      </c>
    </row>
    <row r="21" spans="1:4" ht="16.5" thickTop="1" thickBot="1" x14ac:dyDescent="0.3">
      <c r="A21" s="15">
        <v>17</v>
      </c>
      <c r="B21" s="16" t="s">
        <v>103</v>
      </c>
      <c r="C21" s="17">
        <v>33146.262704828943</v>
      </c>
      <c r="D21" s="14">
        <f t="shared" si="0"/>
        <v>1.9492158854826264E-2</v>
      </c>
    </row>
    <row r="22" spans="1:4" ht="16.5" thickTop="1" thickBot="1" x14ac:dyDescent="0.3">
      <c r="A22" s="15">
        <v>18</v>
      </c>
      <c r="B22" s="16" t="s">
        <v>104</v>
      </c>
      <c r="C22" s="17">
        <v>432375.3862388102</v>
      </c>
      <c r="D22" s="14">
        <f t="shared" si="0"/>
        <v>0.2542648559970509</v>
      </c>
    </row>
    <row r="23" spans="1:4" ht="16.5" thickTop="1" thickBot="1" x14ac:dyDescent="0.3">
      <c r="A23" s="31"/>
      <c r="B23" s="18" t="s">
        <v>105</v>
      </c>
      <c r="C23" s="19">
        <f>SUM(C5:C22)</f>
        <v>1700492.1287424208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155021.14863491768</v>
      </c>
      <c r="D5" s="14">
        <f>C5/C$23</f>
        <v>3.9122504741516129E-3</v>
      </c>
    </row>
    <row r="6" spans="1:6" ht="16.5" thickTop="1" thickBot="1" x14ac:dyDescent="0.3">
      <c r="A6" s="15">
        <v>2</v>
      </c>
      <c r="B6" s="16" t="s">
        <v>88</v>
      </c>
      <c r="C6" s="17">
        <v>85679.021274676677</v>
      </c>
      <c r="D6" s="14">
        <f t="shared" ref="D6:D23" si="0">C6/C$23</f>
        <v>2.162271371089547E-3</v>
      </c>
    </row>
    <row r="7" spans="1:6" ht="16.5" thickTop="1" thickBot="1" x14ac:dyDescent="0.3">
      <c r="A7" s="15">
        <v>3</v>
      </c>
      <c r="B7" s="16" t="s">
        <v>89</v>
      </c>
      <c r="C7" s="17">
        <v>507959.12891932041</v>
      </c>
      <c r="D7" s="14">
        <f t="shared" si="0"/>
        <v>1.2819304723669368E-2</v>
      </c>
    </row>
    <row r="8" spans="1:6" ht="16.5" thickTop="1" thickBot="1" x14ac:dyDescent="0.3">
      <c r="A8" s="15">
        <v>4</v>
      </c>
      <c r="B8" s="16" t="s">
        <v>90</v>
      </c>
      <c r="C8" s="17">
        <v>1311120.2310161162</v>
      </c>
      <c r="D8" s="14">
        <f t="shared" si="0"/>
        <v>3.3088586883991106E-2</v>
      </c>
    </row>
    <row r="9" spans="1:6" ht="16.5" thickTop="1" thickBot="1" x14ac:dyDescent="0.3">
      <c r="A9" s="15">
        <v>5</v>
      </c>
      <c r="B9" s="16" t="s">
        <v>91</v>
      </c>
      <c r="C9" s="17">
        <v>299163.42943809199</v>
      </c>
      <c r="D9" s="14">
        <f t="shared" si="0"/>
        <v>7.5499522418347705E-3</v>
      </c>
    </row>
    <row r="10" spans="1:6" ht="16.5" thickTop="1" thickBot="1" x14ac:dyDescent="0.3">
      <c r="A10" s="15">
        <v>6</v>
      </c>
      <c r="B10" s="16" t="s">
        <v>92</v>
      </c>
      <c r="C10" s="17">
        <v>408850.84483203426</v>
      </c>
      <c r="D10" s="14">
        <f t="shared" si="0"/>
        <v>1.0318120628291672E-2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27191.396545143987</v>
      </c>
      <c r="D12" s="14">
        <f t="shared" si="0"/>
        <v>6.8622607278644989E-4</v>
      </c>
    </row>
    <row r="13" spans="1:6" ht="16.5" thickTop="1" thickBot="1" x14ac:dyDescent="0.3">
      <c r="A13" s="15">
        <v>9</v>
      </c>
      <c r="B13" s="16" t="s">
        <v>95</v>
      </c>
      <c r="C13" s="17">
        <v>9750.7022013111509</v>
      </c>
      <c r="D13" s="14">
        <f t="shared" si="0"/>
        <v>2.4607732329625038E-4</v>
      </c>
    </row>
    <row r="14" spans="1:6" ht="16.5" thickTop="1" thickBot="1" x14ac:dyDescent="0.3">
      <c r="A14" s="15">
        <v>10</v>
      </c>
      <c r="B14" s="16" t="s">
        <v>96</v>
      </c>
      <c r="C14" s="17">
        <v>4048989.2514252313</v>
      </c>
      <c r="D14" s="14">
        <f t="shared" si="0"/>
        <v>0.10218386496431314</v>
      </c>
    </row>
    <row r="15" spans="1:6" ht="16.5" thickTop="1" thickBot="1" x14ac:dyDescent="0.3">
      <c r="A15" s="15">
        <v>11</v>
      </c>
      <c r="B15" s="16" t="s">
        <v>97</v>
      </c>
      <c r="C15" s="17">
        <v>17909.962395973682</v>
      </c>
      <c r="D15" s="14">
        <f t="shared" si="0"/>
        <v>4.5199161206513659E-4</v>
      </c>
    </row>
    <row r="16" spans="1:6" ht="16.5" thickTop="1" thickBot="1" x14ac:dyDescent="0.3">
      <c r="A16" s="15">
        <v>12</v>
      </c>
      <c r="B16" s="16" t="s">
        <v>98</v>
      </c>
      <c r="C16" s="17">
        <v>9321898.3862660583</v>
      </c>
      <c r="D16" s="14">
        <f t="shared" si="0"/>
        <v>0.23525565190818071</v>
      </c>
    </row>
    <row r="17" spans="1:4" ht="16.5" thickTop="1" thickBot="1" x14ac:dyDescent="0.3">
      <c r="A17" s="15">
        <v>13</v>
      </c>
      <c r="B17" s="16" t="s">
        <v>99</v>
      </c>
      <c r="C17" s="17">
        <v>1011650.7726176362</v>
      </c>
      <c r="D17" s="14">
        <f t="shared" si="0"/>
        <v>2.5530911425318343E-2</v>
      </c>
    </row>
    <row r="18" spans="1:4" ht="16.5" thickTop="1" thickBot="1" x14ac:dyDescent="0.3">
      <c r="A18" s="15">
        <v>14</v>
      </c>
      <c r="B18" s="16" t="s">
        <v>100</v>
      </c>
      <c r="C18" s="17">
        <v>9577080.423026491</v>
      </c>
      <c r="D18" s="14">
        <f t="shared" si="0"/>
        <v>0.24169565092187728</v>
      </c>
    </row>
    <row r="19" spans="1:4" ht="16.5" thickTop="1" thickBot="1" x14ac:dyDescent="0.3">
      <c r="A19" s="15">
        <v>15</v>
      </c>
      <c r="B19" s="16" t="s">
        <v>101</v>
      </c>
      <c r="C19" s="17">
        <v>263191.67639972718</v>
      </c>
      <c r="D19" s="14">
        <f t="shared" si="0"/>
        <v>6.6421373461276389E-3</v>
      </c>
    </row>
    <row r="20" spans="1:4" ht="16.5" thickTop="1" thickBot="1" x14ac:dyDescent="0.3">
      <c r="A20" s="15">
        <v>16</v>
      </c>
      <c r="B20" s="16" t="s">
        <v>102</v>
      </c>
      <c r="C20" s="17">
        <v>2591303.409776486</v>
      </c>
      <c r="D20" s="14">
        <f t="shared" si="0"/>
        <v>6.5396419023083255E-2</v>
      </c>
    </row>
    <row r="21" spans="1:4" ht="16.5" thickTop="1" thickBot="1" x14ac:dyDescent="0.3">
      <c r="A21" s="15">
        <v>17</v>
      </c>
      <c r="B21" s="16" t="s">
        <v>103</v>
      </c>
      <c r="C21" s="17">
        <v>3487815.3473747903</v>
      </c>
      <c r="D21" s="14">
        <f t="shared" si="0"/>
        <v>8.8021585226770699E-2</v>
      </c>
    </row>
    <row r="22" spans="1:4" ht="16.5" thickTop="1" thickBot="1" x14ac:dyDescent="0.3">
      <c r="A22" s="15">
        <v>18</v>
      </c>
      <c r="B22" s="16" t="s">
        <v>104</v>
      </c>
      <c r="C22" s="17">
        <v>6499970.8060949445</v>
      </c>
      <c r="D22" s="14">
        <f t="shared" si="0"/>
        <v>0.16403899785315307</v>
      </c>
    </row>
    <row r="23" spans="1:4" ht="16.5" thickTop="1" thickBot="1" x14ac:dyDescent="0.3">
      <c r="A23" s="31"/>
      <c r="B23" s="18" t="s">
        <v>105</v>
      </c>
      <c r="C23" s="19">
        <f>SUM(C5:C22)</f>
        <v>39624545.938238949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1181566.8075506191</v>
      </c>
      <c r="D5" s="14">
        <f>C5/C$23</f>
        <v>2.5628101821686771E-2</v>
      </c>
    </row>
    <row r="6" spans="1:6" ht="16.5" thickTop="1" thickBot="1" x14ac:dyDescent="0.3">
      <c r="A6" s="15">
        <v>2</v>
      </c>
      <c r="B6" s="16" t="s">
        <v>88</v>
      </c>
      <c r="C6" s="17">
        <v>257620.94660813722</v>
      </c>
      <c r="D6" s="14">
        <f t="shared" ref="D6:D23" si="0">C6/C$23</f>
        <v>5.587780402158786E-3</v>
      </c>
    </row>
    <row r="7" spans="1:6" ht="16.5" thickTop="1" thickBot="1" x14ac:dyDescent="0.3">
      <c r="A7" s="15">
        <v>3</v>
      </c>
      <c r="B7" s="16" t="s">
        <v>89</v>
      </c>
      <c r="C7" s="17">
        <v>888608.78359933756</v>
      </c>
      <c r="D7" s="14">
        <f t="shared" si="0"/>
        <v>1.9273862671327132E-2</v>
      </c>
    </row>
    <row r="8" spans="1:6" ht="16.5" thickTop="1" thickBot="1" x14ac:dyDescent="0.3">
      <c r="A8" s="15">
        <v>4</v>
      </c>
      <c r="B8" s="16" t="s">
        <v>90</v>
      </c>
      <c r="C8" s="17">
        <v>17558.944008505074</v>
      </c>
      <c r="D8" s="14">
        <f t="shared" si="0"/>
        <v>3.8085227348601405E-4</v>
      </c>
    </row>
    <row r="9" spans="1:6" ht="16.5" thickTop="1" thickBot="1" x14ac:dyDescent="0.3">
      <c r="A9" s="15">
        <v>5</v>
      </c>
      <c r="B9" s="16" t="s">
        <v>91</v>
      </c>
      <c r="C9" s="17">
        <v>157406.90876838416</v>
      </c>
      <c r="D9" s="14">
        <f t="shared" si="0"/>
        <v>3.4141448960602156E-3</v>
      </c>
    </row>
    <row r="10" spans="1:6" ht="16.5" thickTop="1" thickBot="1" x14ac:dyDescent="0.3">
      <c r="A10" s="15">
        <v>6</v>
      </c>
      <c r="B10" s="16" t="s">
        <v>92</v>
      </c>
      <c r="C10" s="17">
        <v>564512.08220024849</v>
      </c>
      <c r="D10" s="14">
        <f t="shared" si="0"/>
        <v>1.2244227774298398E-2</v>
      </c>
    </row>
    <row r="11" spans="1:6" ht="16.5" thickTop="1" thickBot="1" x14ac:dyDescent="0.3">
      <c r="A11" s="15">
        <v>7</v>
      </c>
      <c r="B11" s="16" t="s">
        <v>93</v>
      </c>
      <c r="C11" s="17">
        <v>1615398.6166644169</v>
      </c>
      <c r="D11" s="14">
        <f t="shared" si="0"/>
        <v>3.5037883567759283E-2</v>
      </c>
    </row>
    <row r="12" spans="1:6" ht="16.5" thickTop="1" thickBot="1" x14ac:dyDescent="0.3">
      <c r="A12" s="15">
        <v>8</v>
      </c>
      <c r="B12" s="16" t="s">
        <v>94</v>
      </c>
      <c r="C12" s="17">
        <v>39830.878103451985</v>
      </c>
      <c r="D12" s="14">
        <f t="shared" si="0"/>
        <v>8.6392897393466276E-4</v>
      </c>
    </row>
    <row r="13" spans="1:6" ht="16.5" thickTop="1" thickBot="1" x14ac:dyDescent="0.3">
      <c r="A13" s="15">
        <v>9</v>
      </c>
      <c r="B13" s="16" t="s">
        <v>95</v>
      </c>
      <c r="C13" s="17">
        <v>553261.83916350268</v>
      </c>
      <c r="D13" s="14">
        <f t="shared" si="0"/>
        <v>1.2000210785820078E-2</v>
      </c>
    </row>
    <row r="14" spans="1:6" ht="16.5" thickTop="1" thickBot="1" x14ac:dyDescent="0.3">
      <c r="A14" s="15">
        <v>10</v>
      </c>
      <c r="B14" s="16" t="s">
        <v>96</v>
      </c>
      <c r="C14" s="17">
        <v>3053745.4093996244</v>
      </c>
      <c r="D14" s="14">
        <f t="shared" si="0"/>
        <v>6.623552539685687E-2</v>
      </c>
    </row>
    <row r="15" spans="1:6" ht="16.5" thickTop="1" thickBot="1" x14ac:dyDescent="0.3">
      <c r="A15" s="15">
        <v>11</v>
      </c>
      <c r="B15" s="16" t="s">
        <v>97</v>
      </c>
      <c r="C15" s="17">
        <v>36987.504393937459</v>
      </c>
      <c r="D15" s="14">
        <f t="shared" si="0"/>
        <v>8.0225639606697099E-4</v>
      </c>
    </row>
    <row r="16" spans="1:6" ht="16.5" thickTop="1" thickBot="1" x14ac:dyDescent="0.3">
      <c r="A16" s="15">
        <v>12</v>
      </c>
      <c r="B16" s="16" t="s">
        <v>98</v>
      </c>
      <c r="C16" s="17">
        <v>3159919.648258917</v>
      </c>
      <c r="D16" s="14">
        <f t="shared" si="0"/>
        <v>6.8538437248254216E-2</v>
      </c>
    </row>
    <row r="17" spans="1:4" ht="16.5" thickTop="1" thickBot="1" x14ac:dyDescent="0.3">
      <c r="A17" s="15">
        <v>13</v>
      </c>
      <c r="B17" s="16" t="s">
        <v>99</v>
      </c>
      <c r="C17" s="17">
        <v>1118265.2907271725</v>
      </c>
      <c r="D17" s="14">
        <f t="shared" si="0"/>
        <v>2.425509632741301E-2</v>
      </c>
    </row>
    <row r="18" spans="1:4" ht="16.5" thickTop="1" thickBot="1" x14ac:dyDescent="0.3">
      <c r="A18" s="15">
        <v>14</v>
      </c>
      <c r="B18" s="16" t="s">
        <v>100</v>
      </c>
      <c r="C18" s="17">
        <v>15120732.138679955</v>
      </c>
      <c r="D18" s="14">
        <f t="shared" si="0"/>
        <v>0.32796762772293775</v>
      </c>
    </row>
    <row r="19" spans="1:4" ht="16.5" thickTop="1" thickBot="1" x14ac:dyDescent="0.3">
      <c r="A19" s="15">
        <v>15</v>
      </c>
      <c r="B19" s="16" t="s">
        <v>101</v>
      </c>
      <c r="C19" s="17">
        <v>775601.35467381321</v>
      </c>
      <c r="D19" s="14">
        <f t="shared" si="0"/>
        <v>1.6822739402966115E-2</v>
      </c>
    </row>
    <row r="20" spans="1:4" ht="16.5" thickTop="1" thickBot="1" x14ac:dyDescent="0.3">
      <c r="A20" s="15">
        <v>16</v>
      </c>
      <c r="B20" s="16" t="s">
        <v>102</v>
      </c>
      <c r="C20" s="17">
        <v>3723126.7713891086</v>
      </c>
      <c r="D20" s="14">
        <f t="shared" si="0"/>
        <v>8.075436055114496E-2</v>
      </c>
    </row>
    <row r="21" spans="1:4" ht="16.5" thickTop="1" thickBot="1" x14ac:dyDescent="0.3">
      <c r="A21" s="15">
        <v>17</v>
      </c>
      <c r="B21" s="16" t="s">
        <v>103</v>
      </c>
      <c r="C21" s="17">
        <v>10049082.192800928</v>
      </c>
      <c r="D21" s="14">
        <f t="shared" si="0"/>
        <v>0.21796389337093697</v>
      </c>
    </row>
    <row r="22" spans="1:4" ht="16.5" thickTop="1" thickBot="1" x14ac:dyDescent="0.3">
      <c r="A22" s="15">
        <v>18</v>
      </c>
      <c r="B22" s="16" t="s">
        <v>104</v>
      </c>
      <c r="C22" s="17">
        <v>3791117.3014821075</v>
      </c>
      <c r="D22" s="14">
        <f t="shared" si="0"/>
        <v>8.2229070416891745E-2</v>
      </c>
    </row>
    <row r="23" spans="1:4" ht="16.5" thickTop="1" thickBot="1" x14ac:dyDescent="0.3">
      <c r="A23" s="31"/>
      <c r="B23" s="18" t="s">
        <v>105</v>
      </c>
      <c r="C23" s="19">
        <f>SUM(C5:C22)</f>
        <v>46104343.418472171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1050.7990269288316</v>
      </c>
      <c r="D6" s="14">
        <f t="shared" ref="D6:D23" si="0">C6/C$23</f>
        <v>2.5048722342798063E-4</v>
      </c>
    </row>
    <row r="7" spans="1:6" ht="16.5" thickTop="1" thickBot="1" x14ac:dyDescent="0.3">
      <c r="A7" s="15">
        <v>3</v>
      </c>
      <c r="B7" s="16" t="s">
        <v>89</v>
      </c>
      <c r="C7" s="17">
        <v>62701.58130168185</v>
      </c>
      <c r="D7" s="14">
        <f t="shared" si="0"/>
        <v>1.4946668775194636E-2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0</v>
      </c>
      <c r="D9" s="14">
        <f t="shared" si="0"/>
        <v>0</v>
      </c>
    </row>
    <row r="10" spans="1:6" ht="16.5" thickTop="1" thickBot="1" x14ac:dyDescent="0.3">
      <c r="A10" s="15">
        <v>6</v>
      </c>
      <c r="B10" s="16" t="s">
        <v>92</v>
      </c>
      <c r="C10" s="17">
        <v>3290.07974153549</v>
      </c>
      <c r="D10" s="14">
        <f t="shared" si="0"/>
        <v>7.8428216832531308E-4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254686.65596601833</v>
      </c>
      <c r="D14" s="14">
        <f t="shared" si="0"/>
        <v>6.071166004363461E-2</v>
      </c>
    </row>
    <row r="15" spans="1:6" ht="16.5" thickTop="1" thickBot="1" x14ac:dyDescent="0.3">
      <c r="A15" s="15">
        <v>11</v>
      </c>
      <c r="B15" s="16" t="s">
        <v>97</v>
      </c>
      <c r="C15" s="17">
        <v>89891.294249734783</v>
      </c>
      <c r="D15" s="14">
        <f t="shared" si="0"/>
        <v>2.1428094364317175E-2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262195.34715682932</v>
      </c>
      <c r="D17" s="14">
        <f t="shared" si="0"/>
        <v>6.2501565781805574E-2</v>
      </c>
    </row>
    <row r="18" spans="1:4" ht="16.5" thickTop="1" thickBot="1" x14ac:dyDescent="0.3">
      <c r="A18" s="15">
        <v>14</v>
      </c>
      <c r="B18" s="16" t="s">
        <v>100</v>
      </c>
      <c r="C18" s="17">
        <v>2302530.9482225976</v>
      </c>
      <c r="D18" s="14">
        <f t="shared" si="0"/>
        <v>0.54887240023713524</v>
      </c>
    </row>
    <row r="19" spans="1:4" ht="16.5" thickTop="1" thickBot="1" x14ac:dyDescent="0.3">
      <c r="A19" s="15">
        <v>15</v>
      </c>
      <c r="B19" s="16" t="s">
        <v>101</v>
      </c>
      <c r="C19" s="17">
        <v>3349.9380653465673</v>
      </c>
      <c r="D19" s="14">
        <f t="shared" si="0"/>
        <v>7.9855106746420164E-4</v>
      </c>
    </row>
    <row r="20" spans="1:4" ht="16.5" thickTop="1" thickBot="1" x14ac:dyDescent="0.3">
      <c r="A20" s="15">
        <v>16</v>
      </c>
      <c r="B20" s="16" t="s">
        <v>102</v>
      </c>
      <c r="C20" s="17">
        <v>978602.69402079901</v>
      </c>
      <c r="D20" s="14">
        <f t="shared" si="0"/>
        <v>0.2332772160827416</v>
      </c>
    </row>
    <row r="21" spans="1:4" ht="16.5" thickTop="1" thickBot="1" x14ac:dyDescent="0.3">
      <c r="A21" s="15">
        <v>17</v>
      </c>
      <c r="B21" s="16" t="s">
        <v>103</v>
      </c>
      <c r="C21" s="17">
        <v>126179.16228587842</v>
      </c>
      <c r="D21" s="14">
        <f t="shared" si="0"/>
        <v>3.007831869414063E-2</v>
      </c>
    </row>
    <row r="22" spans="1:4" ht="16.5" thickTop="1" thickBot="1" x14ac:dyDescent="0.3">
      <c r="A22" s="15">
        <v>18</v>
      </c>
      <c r="B22" s="16" t="s">
        <v>104</v>
      </c>
      <c r="C22" s="17">
        <v>110541.95868458657</v>
      </c>
      <c r="D22" s="14">
        <f t="shared" si="0"/>
        <v>2.6350755561813041E-2</v>
      </c>
    </row>
    <row r="23" spans="1:4" ht="16.5" thickTop="1" thickBot="1" x14ac:dyDescent="0.3">
      <c r="A23" s="31"/>
      <c r="B23" s="18" t="s">
        <v>105</v>
      </c>
      <c r="C23" s="19">
        <f>SUM(C5:C22)</f>
        <v>4195020.4587219367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99273.467047823317</v>
      </c>
      <c r="D5" s="14">
        <f>C5/C$23</f>
        <v>3.5320365065088857E-3</v>
      </c>
    </row>
    <row r="6" spans="1:6" ht="16.5" thickTop="1" thickBot="1" x14ac:dyDescent="0.3">
      <c r="A6" s="15">
        <v>2</v>
      </c>
      <c r="B6" s="16" t="s">
        <v>88</v>
      </c>
      <c r="C6" s="17">
        <v>42562.744884831671</v>
      </c>
      <c r="D6" s="14">
        <f t="shared" ref="D6:D23" si="0">C6/C$23</f>
        <v>1.5143338217252886E-3</v>
      </c>
    </row>
    <row r="7" spans="1:6" ht="16.5" thickTop="1" thickBot="1" x14ac:dyDescent="0.3">
      <c r="A7" s="15">
        <v>3</v>
      </c>
      <c r="B7" s="16" t="s">
        <v>89</v>
      </c>
      <c r="C7" s="17">
        <v>656748.15638033906</v>
      </c>
      <c r="D7" s="14">
        <f t="shared" si="0"/>
        <v>2.3366348863390736E-2</v>
      </c>
    </row>
    <row r="8" spans="1:6" ht="16.5" thickTop="1" thickBot="1" x14ac:dyDescent="0.3">
      <c r="A8" s="15">
        <v>4</v>
      </c>
      <c r="B8" s="16" t="s">
        <v>90</v>
      </c>
      <c r="C8" s="17">
        <v>1552207.1834291061</v>
      </c>
      <c r="D8" s="14">
        <f t="shared" si="0"/>
        <v>5.5225757703172167E-2</v>
      </c>
    </row>
    <row r="9" spans="1:6" ht="16.5" thickTop="1" thickBot="1" x14ac:dyDescent="0.3">
      <c r="A9" s="15">
        <v>5</v>
      </c>
      <c r="B9" s="16" t="s">
        <v>91</v>
      </c>
      <c r="C9" s="17">
        <v>647263.90763802663</v>
      </c>
      <c r="D9" s="14">
        <f t="shared" si="0"/>
        <v>2.3028910131866219E-2</v>
      </c>
    </row>
    <row r="10" spans="1:6" ht="16.5" thickTop="1" thickBot="1" x14ac:dyDescent="0.3">
      <c r="A10" s="15">
        <v>6</v>
      </c>
      <c r="B10" s="16" t="s">
        <v>92</v>
      </c>
      <c r="C10" s="17">
        <v>399810.3235880924</v>
      </c>
      <c r="D10" s="14">
        <f t="shared" si="0"/>
        <v>1.4224794404651912E-2</v>
      </c>
    </row>
    <row r="11" spans="1:6" ht="16.5" thickTop="1" thickBot="1" x14ac:dyDescent="0.3">
      <c r="A11" s="15">
        <v>7</v>
      </c>
      <c r="B11" s="16" t="s">
        <v>93</v>
      </c>
      <c r="C11" s="17">
        <v>192874.07113919503</v>
      </c>
      <c r="D11" s="14">
        <f t="shared" si="0"/>
        <v>6.8622390320512696E-3</v>
      </c>
    </row>
    <row r="12" spans="1:6" ht="16.5" thickTop="1" thickBot="1" x14ac:dyDescent="0.3">
      <c r="A12" s="15">
        <v>8</v>
      </c>
      <c r="B12" s="16" t="s">
        <v>94</v>
      </c>
      <c r="C12" s="17">
        <v>9536.3246635220912</v>
      </c>
      <c r="D12" s="14">
        <f t="shared" si="0"/>
        <v>3.3929153328809443E-4</v>
      </c>
    </row>
    <row r="13" spans="1:6" ht="16.5" thickTop="1" thickBot="1" x14ac:dyDescent="0.3">
      <c r="A13" s="15">
        <v>9</v>
      </c>
      <c r="B13" s="16" t="s">
        <v>95</v>
      </c>
      <c r="C13" s="17">
        <v>163724.1893686479</v>
      </c>
      <c r="D13" s="14">
        <f t="shared" si="0"/>
        <v>5.8251195515319496E-3</v>
      </c>
    </row>
    <row r="14" spans="1:6" ht="16.5" thickTop="1" thickBot="1" x14ac:dyDescent="0.3">
      <c r="A14" s="15">
        <v>10</v>
      </c>
      <c r="B14" s="16" t="s">
        <v>96</v>
      </c>
      <c r="C14" s="17">
        <v>2317202.4280889654</v>
      </c>
      <c r="D14" s="14">
        <f t="shared" si="0"/>
        <v>8.2443414261320597E-2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4011825.3759688199</v>
      </c>
      <c r="D16" s="14">
        <f t="shared" si="0"/>
        <v>0.14273616210900028</v>
      </c>
    </row>
    <row r="17" spans="1:4" ht="16.5" thickTop="1" thickBot="1" x14ac:dyDescent="0.3">
      <c r="A17" s="15">
        <v>13</v>
      </c>
      <c r="B17" s="16" t="s">
        <v>99</v>
      </c>
      <c r="C17" s="17">
        <v>931859.20888610929</v>
      </c>
      <c r="D17" s="14">
        <f t="shared" si="0"/>
        <v>3.3154485710936939E-2</v>
      </c>
    </row>
    <row r="18" spans="1:4" ht="16.5" thickTop="1" thickBot="1" x14ac:dyDescent="0.3">
      <c r="A18" s="15">
        <v>14</v>
      </c>
      <c r="B18" s="16" t="s">
        <v>100</v>
      </c>
      <c r="C18" s="17">
        <v>6742344.0882883659</v>
      </c>
      <c r="D18" s="14">
        <f t="shared" si="0"/>
        <v>0.23988489741983915</v>
      </c>
    </row>
    <row r="19" spans="1:4" ht="16.5" thickTop="1" thickBot="1" x14ac:dyDescent="0.3">
      <c r="A19" s="15">
        <v>15</v>
      </c>
      <c r="B19" s="16" t="s">
        <v>101</v>
      </c>
      <c r="C19" s="17">
        <v>366540.27006177406</v>
      </c>
      <c r="D19" s="14">
        <f t="shared" si="0"/>
        <v>1.3041083921649922E-2</v>
      </c>
    </row>
    <row r="20" spans="1:4" ht="16.5" thickTop="1" thickBot="1" x14ac:dyDescent="0.3">
      <c r="A20" s="15">
        <v>16</v>
      </c>
      <c r="B20" s="16" t="s">
        <v>102</v>
      </c>
      <c r="C20" s="17">
        <v>5784235.6755785681</v>
      </c>
      <c r="D20" s="14">
        <f t="shared" si="0"/>
        <v>0.20579649503479835</v>
      </c>
    </row>
    <row r="21" spans="1:4" ht="16.5" thickTop="1" thickBot="1" x14ac:dyDescent="0.3">
      <c r="A21" s="15">
        <v>17</v>
      </c>
      <c r="B21" s="16" t="s">
        <v>103</v>
      </c>
      <c r="C21" s="17">
        <v>1775363.1987984718</v>
      </c>
      <c r="D21" s="14">
        <f t="shared" si="0"/>
        <v>6.3165393704319964E-2</v>
      </c>
    </row>
    <row r="22" spans="1:4" ht="16.5" thickTop="1" thickBot="1" x14ac:dyDescent="0.3">
      <c r="A22" s="15">
        <v>18</v>
      </c>
      <c r="B22" s="16" t="s">
        <v>104</v>
      </c>
      <c r="C22" s="17">
        <v>2413209.5036034221</v>
      </c>
      <c r="D22" s="14">
        <f t="shared" si="0"/>
        <v>8.5859236289948446E-2</v>
      </c>
    </row>
    <row r="23" spans="1:4" ht="16.5" thickTop="1" thickBot="1" x14ac:dyDescent="0.3">
      <c r="A23" s="31"/>
      <c r="B23" s="18" t="s">
        <v>105</v>
      </c>
      <c r="C23" s="19">
        <f>SUM(C5:C22)</f>
        <v>28106580.117414076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120.35852054442837</v>
      </c>
      <c r="D6" s="14">
        <f t="shared" ref="D6:D23" si="0">C6/C$23</f>
        <v>2.1823003135741091E-5</v>
      </c>
    </row>
    <row r="7" spans="1:6" ht="16.5" thickTop="1" thickBot="1" x14ac:dyDescent="0.3">
      <c r="A7" s="15">
        <v>3</v>
      </c>
      <c r="B7" s="16" t="s">
        <v>89</v>
      </c>
      <c r="C7" s="17">
        <v>48080.913536985514</v>
      </c>
      <c r="D7" s="14">
        <f t="shared" si="0"/>
        <v>8.7178699284493968E-3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186190.94327833244</v>
      </c>
      <c r="D9" s="14">
        <f t="shared" si="0"/>
        <v>3.3759517154498091E-2</v>
      </c>
    </row>
    <row r="10" spans="1:6" ht="16.5" thickTop="1" thickBot="1" x14ac:dyDescent="0.3">
      <c r="A10" s="15">
        <v>6</v>
      </c>
      <c r="B10" s="16" t="s">
        <v>92</v>
      </c>
      <c r="C10" s="17">
        <v>1005.8627677013944</v>
      </c>
      <c r="D10" s="14">
        <f t="shared" si="0"/>
        <v>1.8237966231538972E-4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1004.7076020630562</v>
      </c>
      <c r="D12" s="14">
        <f t="shared" si="0"/>
        <v>1.8217021155748971E-4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275304.2380858502</v>
      </c>
      <c r="D14" s="14">
        <f t="shared" si="0"/>
        <v>4.9917240789052228E-2</v>
      </c>
    </row>
    <row r="15" spans="1:6" ht="16.5" thickTop="1" thickBot="1" x14ac:dyDescent="0.3">
      <c r="A15" s="15">
        <v>11</v>
      </c>
      <c r="B15" s="16" t="s">
        <v>97</v>
      </c>
      <c r="C15" s="17">
        <v>136165.206595939</v>
      </c>
      <c r="D15" s="14">
        <f t="shared" si="0"/>
        <v>2.4689018418310629E-2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145055.07970122024</v>
      </c>
      <c r="D17" s="14">
        <f t="shared" si="0"/>
        <v>2.6300900383753031E-2</v>
      </c>
    </row>
    <row r="18" spans="1:4" ht="16.5" thickTop="1" thickBot="1" x14ac:dyDescent="0.3">
      <c r="A18" s="15">
        <v>14</v>
      </c>
      <c r="B18" s="16" t="s">
        <v>100</v>
      </c>
      <c r="C18" s="17">
        <v>2920986.6441742647</v>
      </c>
      <c r="D18" s="14">
        <f t="shared" si="0"/>
        <v>0.52962349825280974</v>
      </c>
    </row>
    <row r="19" spans="1:4" ht="16.5" thickTop="1" thickBot="1" x14ac:dyDescent="0.3">
      <c r="A19" s="15">
        <v>15</v>
      </c>
      <c r="B19" s="16" t="s">
        <v>101</v>
      </c>
      <c r="C19" s="17">
        <v>1363.7703845560268</v>
      </c>
      <c r="D19" s="14">
        <f t="shared" si="0"/>
        <v>2.4727427060397452E-4</v>
      </c>
    </row>
    <row r="20" spans="1:4" ht="16.5" thickTop="1" thickBot="1" x14ac:dyDescent="0.3">
      <c r="A20" s="15">
        <v>16</v>
      </c>
      <c r="B20" s="16" t="s">
        <v>102</v>
      </c>
      <c r="C20" s="17">
        <v>781898.12024871854</v>
      </c>
      <c r="D20" s="14">
        <f t="shared" si="0"/>
        <v>0.14177114385282916</v>
      </c>
    </row>
    <row r="21" spans="1:4" ht="16.5" thickTop="1" thickBot="1" x14ac:dyDescent="0.3">
      <c r="A21" s="15">
        <v>17</v>
      </c>
      <c r="B21" s="16" t="s">
        <v>103</v>
      </c>
      <c r="C21" s="17">
        <v>315142.099292478</v>
      </c>
      <c r="D21" s="14">
        <f t="shared" si="0"/>
        <v>5.7140508124849519E-2</v>
      </c>
    </row>
    <row r="22" spans="1:4" ht="16.5" thickTop="1" thickBot="1" x14ac:dyDescent="0.3">
      <c r="A22" s="15">
        <v>18</v>
      </c>
      <c r="B22" s="16" t="s">
        <v>104</v>
      </c>
      <c r="C22" s="17">
        <v>702895.51180488185</v>
      </c>
      <c r="D22" s="14">
        <f t="shared" si="0"/>
        <v>0.12744665594783569</v>
      </c>
    </row>
    <row r="23" spans="1:4" ht="16.5" thickTop="1" thickBot="1" x14ac:dyDescent="0.3">
      <c r="A23" s="31"/>
      <c r="B23" s="18" t="s">
        <v>105</v>
      </c>
      <c r="C23" s="19">
        <f>SUM(C5:C22)</f>
        <v>5515213.455993535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1339214.4158126481</v>
      </c>
      <c r="D5" s="14">
        <f>C5/C$23</f>
        <v>3.3854429259704104E-2</v>
      </c>
    </row>
    <row r="6" spans="1:6" ht="16.5" thickTop="1" thickBot="1" x14ac:dyDescent="0.3">
      <c r="A6" s="15">
        <v>2</v>
      </c>
      <c r="B6" s="16" t="s">
        <v>88</v>
      </c>
      <c r="C6" s="17">
        <v>259595.8981600733</v>
      </c>
      <c r="D6" s="14">
        <f t="shared" ref="D6:D23" si="0">C6/C$23</f>
        <v>6.5624076821459718E-3</v>
      </c>
    </row>
    <row r="7" spans="1:6" ht="16.5" thickTop="1" thickBot="1" x14ac:dyDescent="0.3">
      <c r="A7" s="15">
        <v>3</v>
      </c>
      <c r="B7" s="16" t="s">
        <v>89</v>
      </c>
      <c r="C7" s="17">
        <v>679271.80929746444</v>
      </c>
      <c r="D7" s="14">
        <f t="shared" si="0"/>
        <v>1.7171529177437816E-2</v>
      </c>
    </row>
    <row r="8" spans="1:6" ht="16.5" thickTop="1" thickBot="1" x14ac:dyDescent="0.3">
      <c r="A8" s="15">
        <v>4</v>
      </c>
      <c r="B8" s="16" t="s">
        <v>90</v>
      </c>
      <c r="C8" s="17">
        <v>54678.47006783203</v>
      </c>
      <c r="D8" s="14">
        <f t="shared" si="0"/>
        <v>1.3822345212861208E-3</v>
      </c>
    </row>
    <row r="9" spans="1:6" ht="16.5" thickTop="1" thickBot="1" x14ac:dyDescent="0.3">
      <c r="A9" s="15">
        <v>5</v>
      </c>
      <c r="B9" s="16" t="s">
        <v>91</v>
      </c>
      <c r="C9" s="17">
        <v>43662.419191368623</v>
      </c>
      <c r="D9" s="14">
        <f t="shared" si="0"/>
        <v>1.103756250207903E-3</v>
      </c>
    </row>
    <row r="10" spans="1:6" ht="16.5" thickTop="1" thickBot="1" x14ac:dyDescent="0.3">
      <c r="A10" s="15">
        <v>6</v>
      </c>
      <c r="B10" s="16" t="s">
        <v>92</v>
      </c>
      <c r="C10" s="17">
        <v>1268813.8377158963</v>
      </c>
      <c r="D10" s="14">
        <f t="shared" si="0"/>
        <v>3.2074750544423471E-2</v>
      </c>
    </row>
    <row r="11" spans="1:6" ht="16.5" thickTop="1" thickBot="1" x14ac:dyDescent="0.3">
      <c r="A11" s="15">
        <v>7</v>
      </c>
      <c r="B11" s="16" t="s">
        <v>93</v>
      </c>
      <c r="C11" s="17">
        <v>806795.25360137632</v>
      </c>
      <c r="D11" s="14">
        <f t="shared" si="0"/>
        <v>2.0395235085293402E-2</v>
      </c>
    </row>
    <row r="12" spans="1:6" ht="16.5" thickTop="1" thickBot="1" x14ac:dyDescent="0.3">
      <c r="A12" s="15">
        <v>8</v>
      </c>
      <c r="B12" s="16" t="s">
        <v>94</v>
      </c>
      <c r="C12" s="17">
        <v>95835.429216918812</v>
      </c>
      <c r="D12" s="14">
        <f t="shared" si="0"/>
        <v>2.4226544462850573E-3</v>
      </c>
    </row>
    <row r="13" spans="1:6" ht="16.5" thickTop="1" thickBot="1" x14ac:dyDescent="0.3">
      <c r="A13" s="15">
        <v>9</v>
      </c>
      <c r="B13" s="16" t="s">
        <v>95</v>
      </c>
      <c r="C13" s="17">
        <v>99680.607484167675</v>
      </c>
      <c r="D13" s="14">
        <f t="shared" si="0"/>
        <v>2.5198579367063699E-3</v>
      </c>
    </row>
    <row r="14" spans="1:6" ht="16.5" thickTop="1" thickBot="1" x14ac:dyDescent="0.3">
      <c r="A14" s="15">
        <v>10</v>
      </c>
      <c r="B14" s="16" t="s">
        <v>96</v>
      </c>
      <c r="C14" s="17">
        <v>1973381.1786132762</v>
      </c>
      <c r="D14" s="14">
        <f t="shared" si="0"/>
        <v>4.9885733550183685E-2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401211.00050517952</v>
      </c>
      <c r="D16" s="14">
        <f t="shared" si="0"/>
        <v>1.0142341117628691E-2</v>
      </c>
    </row>
    <row r="17" spans="1:4" ht="16.5" thickTop="1" thickBot="1" x14ac:dyDescent="0.3">
      <c r="A17" s="15">
        <v>13</v>
      </c>
      <c r="B17" s="16" t="s">
        <v>99</v>
      </c>
      <c r="C17" s="17">
        <v>1262367.6653324491</v>
      </c>
      <c r="D17" s="14">
        <f t="shared" si="0"/>
        <v>3.1911795692403863E-2</v>
      </c>
    </row>
    <row r="18" spans="1:4" ht="16.5" thickTop="1" thickBot="1" x14ac:dyDescent="0.3">
      <c r="A18" s="15">
        <v>14</v>
      </c>
      <c r="B18" s="16" t="s">
        <v>100</v>
      </c>
      <c r="C18" s="17">
        <v>11051207.596999122</v>
      </c>
      <c r="D18" s="14">
        <f t="shared" si="0"/>
        <v>0.27936700905350115</v>
      </c>
    </row>
    <row r="19" spans="1:4" ht="16.5" thickTop="1" thickBot="1" x14ac:dyDescent="0.3">
      <c r="A19" s="15">
        <v>15</v>
      </c>
      <c r="B19" s="16" t="s">
        <v>101</v>
      </c>
      <c r="C19" s="17">
        <v>475563.17958566692</v>
      </c>
      <c r="D19" s="14">
        <f t="shared" si="0"/>
        <v>1.2021913617195745E-2</v>
      </c>
    </row>
    <row r="20" spans="1:4" ht="16.5" thickTop="1" thickBot="1" x14ac:dyDescent="0.3">
      <c r="A20" s="15">
        <v>16</v>
      </c>
      <c r="B20" s="16" t="s">
        <v>102</v>
      </c>
      <c r="C20" s="17">
        <v>4168609.0896481462</v>
      </c>
      <c r="D20" s="14">
        <f t="shared" si="0"/>
        <v>0.10537960155634686</v>
      </c>
    </row>
    <row r="21" spans="1:4" ht="16.5" thickTop="1" thickBot="1" x14ac:dyDescent="0.3">
      <c r="A21" s="15">
        <v>17</v>
      </c>
      <c r="B21" s="16" t="s">
        <v>103</v>
      </c>
      <c r="C21" s="17">
        <v>12311056.792916527</v>
      </c>
      <c r="D21" s="14">
        <f t="shared" si="0"/>
        <v>0.31121513955260394</v>
      </c>
    </row>
    <row r="22" spans="1:4" ht="16.5" thickTop="1" thickBot="1" x14ac:dyDescent="0.3">
      <c r="A22" s="15">
        <v>18</v>
      </c>
      <c r="B22" s="16" t="s">
        <v>104</v>
      </c>
      <c r="C22" s="17">
        <v>3267082.0335213393</v>
      </c>
      <c r="D22" s="14">
        <f t="shared" si="0"/>
        <v>8.2589610956645895E-2</v>
      </c>
    </row>
    <row r="23" spans="1:4" ht="16.5" thickTop="1" thickBot="1" x14ac:dyDescent="0.3">
      <c r="A23" s="31"/>
      <c r="B23" s="18" t="s">
        <v>105</v>
      </c>
      <c r="C23" s="19">
        <f>SUM(C5:C22)</f>
        <v>39558026.677669451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60127.02357985438</v>
      </c>
      <c r="D5" s="14">
        <f>C5/C$23</f>
        <v>6.5106085043589342E-3</v>
      </c>
    </row>
    <row r="6" spans="1:6" ht="16.5" thickTop="1" thickBot="1" x14ac:dyDescent="0.3">
      <c r="A6" s="15">
        <v>2</v>
      </c>
      <c r="B6" s="16" t="s">
        <v>88</v>
      </c>
      <c r="C6" s="17">
        <v>2338.6583143328075</v>
      </c>
      <c r="D6" s="14">
        <f t="shared" ref="D6:D23" si="0">C6/C$23</f>
        <v>2.5323203783508792E-4</v>
      </c>
    </row>
    <row r="7" spans="1:6" ht="16.5" thickTop="1" thickBot="1" x14ac:dyDescent="0.3">
      <c r="A7" s="15">
        <v>3</v>
      </c>
      <c r="B7" s="16" t="s">
        <v>89</v>
      </c>
      <c r="C7" s="17">
        <v>69710.421583586067</v>
      </c>
      <c r="D7" s="14">
        <f t="shared" si="0"/>
        <v>7.5483075093809799E-3</v>
      </c>
    </row>
    <row r="8" spans="1:6" ht="16.5" thickTop="1" thickBot="1" x14ac:dyDescent="0.3">
      <c r="A8" s="15">
        <v>4</v>
      </c>
      <c r="B8" s="16" t="s">
        <v>90</v>
      </c>
      <c r="C8" s="17">
        <v>8728.4878462719753</v>
      </c>
      <c r="D8" s="14">
        <f t="shared" si="0"/>
        <v>9.4512855981735517E-4</v>
      </c>
    </row>
    <row r="9" spans="1:6" ht="16.5" thickTop="1" thickBot="1" x14ac:dyDescent="0.3">
      <c r="A9" s="15">
        <v>5</v>
      </c>
      <c r="B9" s="16" t="s">
        <v>91</v>
      </c>
      <c r="C9" s="17">
        <v>394333.62130859226</v>
      </c>
      <c r="D9" s="14">
        <f t="shared" si="0"/>
        <v>4.2698801230975456E-2</v>
      </c>
    </row>
    <row r="10" spans="1:6" ht="16.5" thickTop="1" thickBot="1" x14ac:dyDescent="0.3">
      <c r="A10" s="15">
        <v>6</v>
      </c>
      <c r="B10" s="16" t="s">
        <v>92</v>
      </c>
      <c r="C10" s="17">
        <v>9124.3912835165393</v>
      </c>
      <c r="D10" s="14">
        <f t="shared" si="0"/>
        <v>9.8799734213793908E-4</v>
      </c>
    </row>
    <row r="11" spans="1:6" ht="16.5" thickTop="1" thickBot="1" x14ac:dyDescent="0.3">
      <c r="A11" s="15">
        <v>7</v>
      </c>
      <c r="B11" s="16" t="s">
        <v>93</v>
      </c>
      <c r="C11" s="17">
        <v>1194.9751703514316</v>
      </c>
      <c r="D11" s="14">
        <f t="shared" si="0"/>
        <v>1.2939299242469902E-4</v>
      </c>
    </row>
    <row r="12" spans="1:6" ht="16.5" thickTop="1" thickBot="1" x14ac:dyDescent="0.3">
      <c r="A12" s="15">
        <v>8</v>
      </c>
      <c r="B12" s="16" t="s">
        <v>94</v>
      </c>
      <c r="C12" s="17">
        <v>2444.2886438250471</v>
      </c>
      <c r="D12" s="14">
        <f t="shared" si="0"/>
        <v>2.6466978546610203E-4</v>
      </c>
    </row>
    <row r="13" spans="1:6" ht="16.5" thickTop="1" thickBot="1" x14ac:dyDescent="0.3">
      <c r="A13" s="15">
        <v>9</v>
      </c>
      <c r="B13" s="16" t="s">
        <v>95</v>
      </c>
      <c r="C13" s="17">
        <v>6216.2159427878987</v>
      </c>
      <c r="D13" s="14">
        <f t="shared" si="0"/>
        <v>6.7309748549746026E-4</v>
      </c>
    </row>
    <row r="14" spans="1:6" ht="16.5" thickTop="1" thickBot="1" x14ac:dyDescent="0.3">
      <c r="A14" s="15">
        <v>10</v>
      </c>
      <c r="B14" s="16" t="s">
        <v>96</v>
      </c>
      <c r="C14" s="17">
        <v>679409.8102773974</v>
      </c>
      <c r="D14" s="14">
        <f t="shared" si="0"/>
        <v>7.3567108853513391E-2</v>
      </c>
    </row>
    <row r="15" spans="1:6" ht="16.5" thickTop="1" thickBot="1" x14ac:dyDescent="0.3">
      <c r="A15" s="15">
        <v>11</v>
      </c>
      <c r="B15" s="16" t="s">
        <v>97</v>
      </c>
      <c r="C15" s="17">
        <v>353262.29371156642</v>
      </c>
      <c r="D15" s="14">
        <f t="shared" si="0"/>
        <v>3.825156072549165E-2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3316324.9676672095</v>
      </c>
      <c r="D17" s="14">
        <f t="shared" si="0"/>
        <v>0.35909466745907886</v>
      </c>
    </row>
    <row r="18" spans="1:4" ht="16.5" thickTop="1" thickBot="1" x14ac:dyDescent="0.3">
      <c r="A18" s="15">
        <v>14</v>
      </c>
      <c r="B18" s="16" t="s">
        <v>100</v>
      </c>
      <c r="C18" s="17">
        <v>2119289.5322907139</v>
      </c>
      <c r="D18" s="14">
        <f t="shared" si="0"/>
        <v>0.22947858767374241</v>
      </c>
    </row>
    <row r="19" spans="1:4" ht="16.5" thickTop="1" thickBot="1" x14ac:dyDescent="0.3">
      <c r="A19" s="15">
        <v>15</v>
      </c>
      <c r="B19" s="16" t="s">
        <v>101</v>
      </c>
      <c r="C19" s="17">
        <v>183.39413342612568</v>
      </c>
      <c r="D19" s="14">
        <f t="shared" si="0"/>
        <v>1.9858082666405665E-5</v>
      </c>
    </row>
    <row r="20" spans="1:4" ht="16.5" thickTop="1" thickBot="1" x14ac:dyDescent="0.3">
      <c r="A20" s="15">
        <v>16</v>
      </c>
      <c r="B20" s="16" t="s">
        <v>102</v>
      </c>
      <c r="C20" s="17">
        <v>1369017.5657698829</v>
      </c>
      <c r="D20" s="14">
        <f t="shared" si="0"/>
        <v>0.14823846044001623</v>
      </c>
    </row>
    <row r="21" spans="1:4" ht="16.5" thickTop="1" thickBot="1" x14ac:dyDescent="0.3">
      <c r="A21" s="15">
        <v>17</v>
      </c>
      <c r="B21" s="16" t="s">
        <v>103</v>
      </c>
      <c r="C21" s="17">
        <v>76079.530091669672</v>
      </c>
      <c r="D21" s="14">
        <f t="shared" si="0"/>
        <v>8.2379603401558504E-3</v>
      </c>
    </row>
    <row r="22" spans="1:4" ht="16.5" thickTop="1" thickBot="1" x14ac:dyDescent="0.3">
      <c r="A22" s="15">
        <v>18</v>
      </c>
      <c r="B22" s="16" t="s">
        <v>104</v>
      </c>
      <c r="C22" s="17">
        <v>767453.51621810126</v>
      </c>
      <c r="D22" s="14">
        <f t="shared" si="0"/>
        <v>8.3100560977441257E-2</v>
      </c>
    </row>
    <row r="23" spans="1:4" ht="16.5" thickTop="1" thickBot="1" x14ac:dyDescent="0.3">
      <c r="A23" s="31"/>
      <c r="B23" s="18" t="s">
        <v>105</v>
      </c>
      <c r="C23" s="19">
        <f>SUM(C5:C22)</f>
        <v>9235238.6938330848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6051258.8539642952</v>
      </c>
      <c r="D5" s="14">
        <f>C5/C$23</f>
        <v>4.8810525131247139E-2</v>
      </c>
    </row>
    <row r="6" spans="1:6" ht="16.5" thickTop="1" thickBot="1" x14ac:dyDescent="0.3">
      <c r="A6" s="15">
        <v>2</v>
      </c>
      <c r="B6" s="16" t="s">
        <v>88</v>
      </c>
      <c r="C6" s="17">
        <v>1121440.0549227381</v>
      </c>
      <c r="D6" s="14">
        <f t="shared" ref="D6:D23" si="0">C6/C$23</f>
        <v>9.0457340042780551E-3</v>
      </c>
    </row>
    <row r="7" spans="1:6" ht="16.5" thickTop="1" thickBot="1" x14ac:dyDescent="0.3">
      <c r="A7" s="15">
        <v>3</v>
      </c>
      <c r="B7" s="16" t="s">
        <v>89</v>
      </c>
      <c r="C7" s="17">
        <v>3796480.5790918684</v>
      </c>
      <c r="D7" s="14">
        <f t="shared" si="0"/>
        <v>3.0623084417328531E-2</v>
      </c>
    </row>
    <row r="8" spans="1:6" ht="16.5" thickTop="1" thickBot="1" x14ac:dyDescent="0.3">
      <c r="A8" s="15">
        <v>4</v>
      </c>
      <c r="B8" s="16" t="s">
        <v>90</v>
      </c>
      <c r="C8" s="17">
        <v>771343.20088390796</v>
      </c>
      <c r="D8" s="14">
        <f t="shared" si="0"/>
        <v>6.2217908042217669E-3</v>
      </c>
    </row>
    <row r="9" spans="1:6" ht="16.5" thickTop="1" thickBot="1" x14ac:dyDescent="0.3">
      <c r="A9" s="15">
        <v>5</v>
      </c>
      <c r="B9" s="16" t="s">
        <v>91</v>
      </c>
      <c r="C9" s="17">
        <v>3820868.5595156499</v>
      </c>
      <c r="D9" s="14">
        <f t="shared" si="0"/>
        <v>3.081980218467301E-2</v>
      </c>
    </row>
    <row r="10" spans="1:6" ht="16.5" thickTop="1" thickBot="1" x14ac:dyDescent="0.3">
      <c r="A10" s="15">
        <v>6</v>
      </c>
      <c r="B10" s="16" t="s">
        <v>92</v>
      </c>
      <c r="C10" s="17">
        <v>4491739.2550722416</v>
      </c>
      <c r="D10" s="14">
        <f t="shared" si="0"/>
        <v>3.6231163974927615E-2</v>
      </c>
    </row>
    <row r="11" spans="1:6" ht="16.5" thickTop="1" thickBot="1" x14ac:dyDescent="0.3">
      <c r="A11" s="15">
        <v>7</v>
      </c>
      <c r="B11" s="16" t="s">
        <v>93</v>
      </c>
      <c r="C11" s="17">
        <v>4110224.4968171846</v>
      </c>
      <c r="D11" s="14">
        <f t="shared" si="0"/>
        <v>3.3153798397755098E-2</v>
      </c>
    </row>
    <row r="12" spans="1:6" ht="16.5" thickTop="1" thickBot="1" x14ac:dyDescent="0.3">
      <c r="A12" s="15">
        <v>8</v>
      </c>
      <c r="B12" s="16" t="s">
        <v>94</v>
      </c>
      <c r="C12" s="17">
        <v>376949.19726918777</v>
      </c>
      <c r="D12" s="14">
        <f t="shared" si="0"/>
        <v>3.0405389540487976E-3</v>
      </c>
    </row>
    <row r="13" spans="1:6" ht="16.5" thickTop="1" thickBot="1" x14ac:dyDescent="0.3">
      <c r="A13" s="15">
        <v>9</v>
      </c>
      <c r="B13" s="16" t="s">
        <v>95</v>
      </c>
      <c r="C13" s="17">
        <v>847979.5939474639</v>
      </c>
      <c r="D13" s="14">
        <f t="shared" si="0"/>
        <v>6.8399535171168278E-3</v>
      </c>
    </row>
    <row r="14" spans="1:6" ht="16.5" thickTop="1" thickBot="1" x14ac:dyDescent="0.3">
      <c r="A14" s="15">
        <v>10</v>
      </c>
      <c r="B14" s="16" t="s">
        <v>96</v>
      </c>
      <c r="C14" s="17">
        <v>12191584.213439258</v>
      </c>
      <c r="D14" s="14">
        <f t="shared" si="0"/>
        <v>9.8339476462810049E-2</v>
      </c>
    </row>
    <row r="15" spans="1:6" ht="16.5" thickTop="1" thickBot="1" x14ac:dyDescent="0.3">
      <c r="A15" s="15">
        <v>11</v>
      </c>
      <c r="B15" s="16" t="s">
        <v>97</v>
      </c>
      <c r="C15" s="17">
        <v>180151.80575565135</v>
      </c>
      <c r="D15" s="14">
        <f t="shared" si="0"/>
        <v>1.4531363563327177E-3</v>
      </c>
    </row>
    <row r="16" spans="1:6" ht="16.5" thickTop="1" thickBot="1" x14ac:dyDescent="0.3">
      <c r="A16" s="15">
        <v>12</v>
      </c>
      <c r="B16" s="16" t="s">
        <v>98</v>
      </c>
      <c r="C16" s="17">
        <v>4945996.3991165403</v>
      </c>
      <c r="D16" s="14">
        <f t="shared" si="0"/>
        <v>3.9895282512989683E-2</v>
      </c>
    </row>
    <row r="17" spans="1:4" ht="16.5" thickTop="1" thickBot="1" x14ac:dyDescent="0.3">
      <c r="A17" s="15">
        <v>13</v>
      </c>
      <c r="B17" s="16" t="s">
        <v>99</v>
      </c>
      <c r="C17" s="17">
        <v>2442032.5910087693</v>
      </c>
      <c r="D17" s="14">
        <f t="shared" si="0"/>
        <v>1.9697867176293397E-2</v>
      </c>
    </row>
    <row r="18" spans="1:4" ht="16.5" thickTop="1" thickBot="1" x14ac:dyDescent="0.3">
      <c r="A18" s="15">
        <v>14</v>
      </c>
      <c r="B18" s="16" t="s">
        <v>100</v>
      </c>
      <c r="C18" s="17">
        <v>27837557.910273604</v>
      </c>
      <c r="D18" s="14">
        <f t="shared" si="0"/>
        <v>0.22454267000688688</v>
      </c>
    </row>
    <row r="19" spans="1:4" ht="16.5" thickTop="1" thickBot="1" x14ac:dyDescent="0.3">
      <c r="A19" s="15">
        <v>15</v>
      </c>
      <c r="B19" s="16" t="s">
        <v>101</v>
      </c>
      <c r="C19" s="17">
        <v>2092848.1219308032</v>
      </c>
      <c r="D19" s="14">
        <f t="shared" si="0"/>
        <v>1.6881283434845039E-2</v>
      </c>
    </row>
    <row r="20" spans="1:4" ht="16.5" thickTop="1" thickBot="1" x14ac:dyDescent="0.3">
      <c r="A20" s="15">
        <v>16</v>
      </c>
      <c r="B20" s="16" t="s">
        <v>102</v>
      </c>
      <c r="C20" s="17">
        <v>10072444.038984001</v>
      </c>
      <c r="D20" s="14">
        <f t="shared" si="0"/>
        <v>8.1246116677990962E-2</v>
      </c>
    </row>
    <row r="21" spans="1:4" ht="16.5" thickTop="1" thickBot="1" x14ac:dyDescent="0.3">
      <c r="A21" s="15">
        <v>17</v>
      </c>
      <c r="B21" s="16" t="s">
        <v>103</v>
      </c>
      <c r="C21" s="17">
        <v>19336314.016019087</v>
      </c>
      <c r="D21" s="14">
        <f t="shared" si="0"/>
        <v>0.15597013183567154</v>
      </c>
    </row>
    <row r="22" spans="1:4" ht="16.5" thickTop="1" thickBot="1" x14ac:dyDescent="0.3">
      <c r="A22" s="15">
        <v>18</v>
      </c>
      <c r="B22" s="16" t="s">
        <v>104</v>
      </c>
      <c r="C22" s="17">
        <v>19487254.456745915</v>
      </c>
      <c r="D22" s="14">
        <f t="shared" si="0"/>
        <v>0.15718764415058298</v>
      </c>
    </row>
    <row r="23" spans="1:4" ht="16.5" thickTop="1" thickBot="1" x14ac:dyDescent="0.3">
      <c r="A23" s="31"/>
      <c r="B23" s="18" t="s">
        <v>105</v>
      </c>
      <c r="C23" s="19">
        <f>SUM(C5:C22)</f>
        <v>123974467.34475815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60312.244139441311</v>
      </c>
      <c r="D5" s="14">
        <f>C5/C$23</f>
        <v>3.0276631053150053E-3</v>
      </c>
    </row>
    <row r="6" spans="1:6" ht="16.5" thickTop="1" thickBot="1" x14ac:dyDescent="0.3">
      <c r="A6" s="15">
        <v>2</v>
      </c>
      <c r="B6" s="16" t="s">
        <v>88</v>
      </c>
      <c r="C6" s="17">
        <v>15718.431885864327</v>
      </c>
      <c r="D6" s="14">
        <f t="shared" ref="D6:D23" si="0">C6/C$23</f>
        <v>7.8906227041080593E-4</v>
      </c>
    </row>
    <row r="7" spans="1:6" ht="16.5" thickTop="1" thickBot="1" x14ac:dyDescent="0.3">
      <c r="A7" s="15">
        <v>3</v>
      </c>
      <c r="B7" s="16" t="s">
        <v>89</v>
      </c>
      <c r="C7" s="17">
        <v>493935.67766099318</v>
      </c>
      <c r="D7" s="14">
        <f t="shared" si="0"/>
        <v>2.4795476424247127E-2</v>
      </c>
    </row>
    <row r="8" spans="1:6" ht="16.5" thickTop="1" thickBot="1" x14ac:dyDescent="0.3">
      <c r="A8" s="15">
        <v>4</v>
      </c>
      <c r="B8" s="16" t="s">
        <v>90</v>
      </c>
      <c r="C8" s="17">
        <v>1475774.1810242326</v>
      </c>
      <c r="D8" s="14">
        <f t="shared" si="0"/>
        <v>7.4083581259772477E-2</v>
      </c>
    </row>
    <row r="9" spans="1:6" ht="16.5" thickTop="1" thickBot="1" x14ac:dyDescent="0.3">
      <c r="A9" s="15">
        <v>5</v>
      </c>
      <c r="B9" s="16" t="s">
        <v>91</v>
      </c>
      <c r="C9" s="17">
        <v>908845.97293380986</v>
      </c>
      <c r="D9" s="14">
        <f t="shared" si="0"/>
        <v>4.5623893786872864E-2</v>
      </c>
    </row>
    <row r="10" spans="1:6" ht="16.5" thickTop="1" thickBot="1" x14ac:dyDescent="0.3">
      <c r="A10" s="15">
        <v>6</v>
      </c>
      <c r="B10" s="16" t="s">
        <v>92</v>
      </c>
      <c r="C10" s="17">
        <v>82093.692449360125</v>
      </c>
      <c r="D10" s="14">
        <f t="shared" si="0"/>
        <v>4.1210876390763177E-3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9482.190418097498</v>
      </c>
      <c r="D12" s="14">
        <f t="shared" si="0"/>
        <v>4.7600414304051788E-4</v>
      </c>
    </row>
    <row r="13" spans="1:6" ht="16.5" thickTop="1" thickBot="1" x14ac:dyDescent="0.3">
      <c r="A13" s="15">
        <v>9</v>
      </c>
      <c r="B13" s="16" t="s">
        <v>95</v>
      </c>
      <c r="C13" s="17">
        <v>1179.5450055285689</v>
      </c>
      <c r="D13" s="14">
        <f t="shared" si="0"/>
        <v>5.9212933381167232E-5</v>
      </c>
    </row>
    <row r="14" spans="1:6" ht="16.5" thickTop="1" thickBot="1" x14ac:dyDescent="0.3">
      <c r="A14" s="15">
        <v>10</v>
      </c>
      <c r="B14" s="16" t="s">
        <v>96</v>
      </c>
      <c r="C14" s="17">
        <v>2764562.5346241104</v>
      </c>
      <c r="D14" s="14">
        <f t="shared" si="0"/>
        <v>0.1387805097927681</v>
      </c>
    </row>
    <row r="15" spans="1:6" ht="16.5" thickTop="1" thickBot="1" x14ac:dyDescent="0.3">
      <c r="A15" s="15">
        <v>11</v>
      </c>
      <c r="B15" s="16" t="s">
        <v>97</v>
      </c>
      <c r="C15" s="17">
        <v>96921.72068498189</v>
      </c>
      <c r="D15" s="14">
        <f t="shared" si="0"/>
        <v>4.8654518167674356E-3</v>
      </c>
    </row>
    <row r="16" spans="1:6" ht="16.5" thickTop="1" thickBot="1" x14ac:dyDescent="0.3">
      <c r="A16" s="15">
        <v>12</v>
      </c>
      <c r="B16" s="16" t="s">
        <v>98</v>
      </c>
      <c r="C16" s="17">
        <v>10641.271904929514</v>
      </c>
      <c r="D16" s="14">
        <f t="shared" si="0"/>
        <v>5.3418981170211613E-4</v>
      </c>
    </row>
    <row r="17" spans="1:4" ht="16.5" thickTop="1" thickBot="1" x14ac:dyDescent="0.3">
      <c r="A17" s="15">
        <v>13</v>
      </c>
      <c r="B17" s="16" t="s">
        <v>99</v>
      </c>
      <c r="C17" s="17">
        <v>605929.06297514285</v>
      </c>
      <c r="D17" s="14">
        <f t="shared" si="0"/>
        <v>3.0417522919002533E-2</v>
      </c>
    </row>
    <row r="18" spans="1:4" ht="16.5" thickTop="1" thickBot="1" x14ac:dyDescent="0.3">
      <c r="A18" s="15">
        <v>14</v>
      </c>
      <c r="B18" s="16" t="s">
        <v>100</v>
      </c>
      <c r="C18" s="17">
        <v>6689001.2154469434</v>
      </c>
      <c r="D18" s="14">
        <f t="shared" si="0"/>
        <v>0.33578657999515682</v>
      </c>
    </row>
    <row r="19" spans="1:4" ht="16.5" thickTop="1" thickBot="1" x14ac:dyDescent="0.3">
      <c r="A19" s="15">
        <v>15</v>
      </c>
      <c r="B19" s="16" t="s">
        <v>101</v>
      </c>
      <c r="C19" s="17">
        <v>42987.898211794236</v>
      </c>
      <c r="D19" s="14">
        <f t="shared" si="0"/>
        <v>2.1579842575576219E-3</v>
      </c>
    </row>
    <row r="20" spans="1:4" ht="16.5" thickTop="1" thickBot="1" x14ac:dyDescent="0.3">
      <c r="A20" s="15">
        <v>16</v>
      </c>
      <c r="B20" s="16" t="s">
        <v>102</v>
      </c>
      <c r="C20" s="17">
        <v>3214997.8147809645</v>
      </c>
      <c r="D20" s="14">
        <f t="shared" si="0"/>
        <v>0.16139227459313138</v>
      </c>
    </row>
    <row r="21" spans="1:4" ht="16.5" thickTop="1" thickBot="1" x14ac:dyDescent="0.3">
      <c r="A21" s="15">
        <v>17</v>
      </c>
      <c r="B21" s="16" t="s">
        <v>103</v>
      </c>
      <c r="C21" s="17">
        <v>814028.61634588416</v>
      </c>
      <c r="D21" s="14">
        <f t="shared" si="0"/>
        <v>4.0864080644767847E-2</v>
      </c>
    </row>
    <row r="22" spans="1:4" ht="16.5" thickTop="1" thickBot="1" x14ac:dyDescent="0.3">
      <c r="A22" s="15">
        <v>18</v>
      </c>
      <c r="B22" s="16" t="s">
        <v>104</v>
      </c>
      <c r="C22" s="17">
        <v>2633982.6502958164</v>
      </c>
      <c r="D22" s="14">
        <f t="shared" si="0"/>
        <v>0.13222542460702991</v>
      </c>
    </row>
    <row r="23" spans="1:4" ht="16.5" thickTop="1" thickBot="1" x14ac:dyDescent="0.3">
      <c r="A23" s="31"/>
      <c r="B23" s="18" t="s">
        <v>105</v>
      </c>
      <c r="C23" s="19">
        <f>SUM(C5:C22)</f>
        <v>19920394.720787894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2704055.7991633411</v>
      </c>
      <c r="D5" s="14">
        <f>C5/C$23</f>
        <v>2.0999179843747454E-2</v>
      </c>
    </row>
    <row r="6" spans="1:6" ht="16.5" thickTop="1" thickBot="1" x14ac:dyDescent="0.3">
      <c r="A6" s="15">
        <v>2</v>
      </c>
      <c r="B6" s="16" t="s">
        <v>88</v>
      </c>
      <c r="C6" s="17">
        <v>812933.54756574379</v>
      </c>
      <c r="D6" s="14">
        <f t="shared" ref="D6:D23" si="0">C6/C$23</f>
        <v>6.3130863540724934E-3</v>
      </c>
    </row>
    <row r="7" spans="1:6" ht="16.5" thickTop="1" thickBot="1" x14ac:dyDescent="0.3">
      <c r="A7" s="15">
        <v>3</v>
      </c>
      <c r="B7" s="16" t="s">
        <v>89</v>
      </c>
      <c r="C7" s="17">
        <v>1756681.9432599186</v>
      </c>
      <c r="D7" s="14">
        <f t="shared" si="0"/>
        <v>1.3642055783831288E-2</v>
      </c>
    </row>
    <row r="8" spans="1:6" ht="16.5" thickTop="1" thickBot="1" x14ac:dyDescent="0.3">
      <c r="A8" s="15">
        <v>4</v>
      </c>
      <c r="B8" s="16" t="s">
        <v>90</v>
      </c>
      <c r="C8" s="17">
        <v>8366615.061398482</v>
      </c>
      <c r="D8" s="14">
        <f t="shared" si="0"/>
        <v>6.4973531393868994E-2</v>
      </c>
    </row>
    <row r="9" spans="1:6" ht="16.5" thickTop="1" thickBot="1" x14ac:dyDescent="0.3">
      <c r="A9" s="15">
        <v>5</v>
      </c>
      <c r="B9" s="16" t="s">
        <v>91</v>
      </c>
      <c r="C9" s="17">
        <v>132599.62911538113</v>
      </c>
      <c r="D9" s="14">
        <f t="shared" si="0"/>
        <v>1.0297433432659353E-3</v>
      </c>
    </row>
    <row r="10" spans="1:6" ht="16.5" thickTop="1" thickBot="1" x14ac:dyDescent="0.3">
      <c r="A10" s="15">
        <v>6</v>
      </c>
      <c r="B10" s="16" t="s">
        <v>92</v>
      </c>
      <c r="C10" s="17">
        <v>3345013.8254389395</v>
      </c>
      <c r="D10" s="14">
        <f t="shared" si="0"/>
        <v>2.5976737211542606E-2</v>
      </c>
    </row>
    <row r="11" spans="1:6" ht="16.5" thickTop="1" thickBot="1" x14ac:dyDescent="0.3">
      <c r="A11" s="15">
        <v>7</v>
      </c>
      <c r="B11" s="16" t="s">
        <v>93</v>
      </c>
      <c r="C11" s="17">
        <v>4108521.0597118489</v>
      </c>
      <c r="D11" s="14">
        <f t="shared" si="0"/>
        <v>3.1905988275614514E-2</v>
      </c>
    </row>
    <row r="12" spans="1:6" ht="16.5" thickTop="1" thickBot="1" x14ac:dyDescent="0.3">
      <c r="A12" s="15">
        <v>8</v>
      </c>
      <c r="B12" s="16" t="s">
        <v>94</v>
      </c>
      <c r="C12" s="17">
        <v>211738.01833056577</v>
      </c>
      <c r="D12" s="14">
        <f t="shared" si="0"/>
        <v>1.6443169286883717E-3</v>
      </c>
    </row>
    <row r="13" spans="1:6" ht="16.5" thickTop="1" thickBot="1" x14ac:dyDescent="0.3">
      <c r="A13" s="15">
        <v>9</v>
      </c>
      <c r="B13" s="16" t="s">
        <v>95</v>
      </c>
      <c r="C13" s="17">
        <v>45309.953334097969</v>
      </c>
      <c r="D13" s="14">
        <f t="shared" si="0"/>
        <v>3.5186842633532997E-4</v>
      </c>
    </row>
    <row r="14" spans="1:6" ht="16.5" thickTop="1" thickBot="1" x14ac:dyDescent="0.3">
      <c r="A14" s="15">
        <v>10</v>
      </c>
      <c r="B14" s="16" t="s">
        <v>96</v>
      </c>
      <c r="C14" s="17">
        <v>5023229.7700008834</v>
      </c>
      <c r="D14" s="14">
        <f t="shared" si="0"/>
        <v>3.9009441066028411E-2</v>
      </c>
    </row>
    <row r="15" spans="1:6" ht="16.5" thickTop="1" thickBot="1" x14ac:dyDescent="0.3">
      <c r="A15" s="15">
        <v>11</v>
      </c>
      <c r="B15" s="16" t="s">
        <v>97</v>
      </c>
      <c r="C15" s="17">
        <v>112031.61458581698</v>
      </c>
      <c r="D15" s="14">
        <f t="shared" si="0"/>
        <v>8.7001607866260663E-4</v>
      </c>
    </row>
    <row r="16" spans="1:6" ht="16.5" thickTop="1" thickBot="1" x14ac:dyDescent="0.3">
      <c r="A16" s="15">
        <v>12</v>
      </c>
      <c r="B16" s="16" t="s">
        <v>98</v>
      </c>
      <c r="C16" s="17">
        <v>25317760.04826086</v>
      </c>
      <c r="D16" s="14">
        <f t="shared" si="0"/>
        <v>0.1966128793121695</v>
      </c>
    </row>
    <row r="17" spans="1:4" ht="16.5" thickTop="1" thickBot="1" x14ac:dyDescent="0.3">
      <c r="A17" s="15">
        <v>13</v>
      </c>
      <c r="B17" s="16" t="s">
        <v>99</v>
      </c>
      <c r="C17" s="17">
        <v>8157122.2432503849</v>
      </c>
      <c r="D17" s="14">
        <f t="shared" si="0"/>
        <v>6.3346650260119278E-2</v>
      </c>
    </row>
    <row r="18" spans="1:4" ht="16.5" thickTop="1" thickBot="1" x14ac:dyDescent="0.3">
      <c r="A18" s="15">
        <v>14</v>
      </c>
      <c r="B18" s="16" t="s">
        <v>100</v>
      </c>
      <c r="C18" s="17">
        <v>13170137.531610934</v>
      </c>
      <c r="D18" s="14">
        <f t="shared" si="0"/>
        <v>0.10227676761653992</v>
      </c>
    </row>
    <row r="19" spans="1:4" ht="16.5" thickTop="1" thickBot="1" x14ac:dyDescent="0.3">
      <c r="A19" s="15">
        <v>15</v>
      </c>
      <c r="B19" s="16" t="s">
        <v>101</v>
      </c>
      <c r="C19" s="17">
        <v>441889.50999494735</v>
      </c>
      <c r="D19" s="14">
        <f t="shared" si="0"/>
        <v>3.4316293673823006E-3</v>
      </c>
    </row>
    <row r="20" spans="1:4" ht="16.5" thickTop="1" thickBot="1" x14ac:dyDescent="0.3">
      <c r="A20" s="15">
        <v>16</v>
      </c>
      <c r="B20" s="16" t="s">
        <v>102</v>
      </c>
      <c r="C20" s="17">
        <v>6667698.5107171498</v>
      </c>
      <c r="D20" s="14">
        <f t="shared" si="0"/>
        <v>5.1780070593868202E-2</v>
      </c>
    </row>
    <row r="21" spans="1:4" ht="16.5" thickTop="1" thickBot="1" x14ac:dyDescent="0.3">
      <c r="A21" s="15">
        <v>17</v>
      </c>
      <c r="B21" s="16" t="s">
        <v>103</v>
      </c>
      <c r="C21" s="17">
        <v>42812768.508114271</v>
      </c>
      <c r="D21" s="14">
        <f t="shared" si="0"/>
        <v>0.33247576687906655</v>
      </c>
    </row>
    <row r="22" spans="1:4" ht="16.5" thickTop="1" thickBot="1" x14ac:dyDescent="0.3">
      <c r="A22" s="15">
        <v>18</v>
      </c>
      <c r="B22" s="16" t="s">
        <v>104</v>
      </c>
      <c r="C22" s="17">
        <v>5583484.3951231875</v>
      </c>
      <c r="D22" s="14">
        <f t="shared" si="0"/>
        <v>4.3360271265196169E-2</v>
      </c>
    </row>
    <row r="23" spans="1:4" ht="16.5" thickTop="1" thickBot="1" x14ac:dyDescent="0.3">
      <c r="A23" s="31"/>
      <c r="B23" s="18" t="s">
        <v>105</v>
      </c>
      <c r="C23" s="19">
        <f>SUM(C5:C22)</f>
        <v>128769590.96897677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6742.4021005462755</v>
      </c>
      <c r="D5" s="14">
        <f>C5/C$23</f>
        <v>1.3416709075962793E-4</v>
      </c>
    </row>
    <row r="6" spans="1:6" ht="16.5" thickTop="1" thickBot="1" x14ac:dyDescent="0.3">
      <c r="A6" s="15">
        <v>2</v>
      </c>
      <c r="B6" s="16" t="s">
        <v>88</v>
      </c>
      <c r="C6" s="17">
        <v>7755.1574168934549</v>
      </c>
      <c r="D6" s="14">
        <f t="shared" ref="D6:D23" si="0">C6/C$23</f>
        <v>1.5431991351023765E-4</v>
      </c>
    </row>
    <row r="7" spans="1:6" ht="16.5" thickTop="1" thickBot="1" x14ac:dyDescent="0.3">
      <c r="A7" s="15">
        <v>3</v>
      </c>
      <c r="B7" s="16" t="s">
        <v>89</v>
      </c>
      <c r="C7" s="17">
        <v>232532.10353579168</v>
      </c>
      <c r="D7" s="14">
        <f t="shared" si="0"/>
        <v>4.627157409832626E-3</v>
      </c>
    </row>
    <row r="8" spans="1:6" ht="16.5" thickTop="1" thickBot="1" x14ac:dyDescent="0.3">
      <c r="A8" s="15">
        <v>4</v>
      </c>
      <c r="B8" s="16" t="s">
        <v>90</v>
      </c>
      <c r="C8" s="17">
        <v>137657.22654751362</v>
      </c>
      <c r="D8" s="14">
        <f t="shared" si="0"/>
        <v>2.7392417913524535E-3</v>
      </c>
    </row>
    <row r="9" spans="1:6" ht="16.5" thickTop="1" thickBot="1" x14ac:dyDescent="0.3">
      <c r="A9" s="15">
        <v>5</v>
      </c>
      <c r="B9" s="16" t="s">
        <v>91</v>
      </c>
      <c r="C9" s="17">
        <v>311.62033237063406</v>
      </c>
      <c r="D9" s="14">
        <f t="shared" si="0"/>
        <v>6.2009344432793268E-6</v>
      </c>
    </row>
    <row r="10" spans="1:6" ht="16.5" thickTop="1" thickBot="1" x14ac:dyDescent="0.3">
      <c r="A10" s="15">
        <v>6</v>
      </c>
      <c r="B10" s="16" t="s">
        <v>92</v>
      </c>
      <c r="C10" s="17">
        <v>285961.17550700938</v>
      </c>
      <c r="D10" s="14">
        <f t="shared" si="0"/>
        <v>5.6903427615019172E-3</v>
      </c>
    </row>
    <row r="11" spans="1:6" ht="16.5" thickTop="1" thickBot="1" x14ac:dyDescent="0.3">
      <c r="A11" s="15">
        <v>7</v>
      </c>
      <c r="B11" s="16" t="s">
        <v>93</v>
      </c>
      <c r="C11" s="17">
        <v>343406.21363758709</v>
      </c>
      <c r="D11" s="14">
        <f t="shared" si="0"/>
        <v>6.8334418424557302E-3</v>
      </c>
    </row>
    <row r="12" spans="1:6" ht="16.5" thickTop="1" thickBot="1" x14ac:dyDescent="0.3">
      <c r="A12" s="15">
        <v>8</v>
      </c>
      <c r="B12" s="16" t="s">
        <v>94</v>
      </c>
      <c r="C12" s="17">
        <v>9973.2575038779887</v>
      </c>
      <c r="D12" s="14">
        <f t="shared" si="0"/>
        <v>1.984578974581664E-4</v>
      </c>
    </row>
    <row r="13" spans="1:6" ht="16.5" thickTop="1" thickBot="1" x14ac:dyDescent="0.3">
      <c r="A13" s="15">
        <v>9</v>
      </c>
      <c r="B13" s="16" t="s">
        <v>95</v>
      </c>
      <c r="C13" s="17">
        <v>4629.0898667542169</v>
      </c>
      <c r="D13" s="14">
        <f t="shared" si="0"/>
        <v>9.2114280789774793E-5</v>
      </c>
    </row>
    <row r="14" spans="1:6" ht="16.5" thickTop="1" thickBot="1" x14ac:dyDescent="0.3">
      <c r="A14" s="15">
        <v>10</v>
      </c>
      <c r="B14" s="16" t="s">
        <v>96</v>
      </c>
      <c r="C14" s="17">
        <v>1511416.7617984482</v>
      </c>
      <c r="D14" s="14">
        <f t="shared" si="0"/>
        <v>3.0075689173062779E-2</v>
      </c>
    </row>
    <row r="15" spans="1:6" ht="16.5" thickTop="1" thickBot="1" x14ac:dyDescent="0.3">
      <c r="A15" s="15">
        <v>11</v>
      </c>
      <c r="B15" s="16" t="s">
        <v>97</v>
      </c>
      <c r="C15" s="17">
        <v>35042549.750907004</v>
      </c>
      <c r="D15" s="14">
        <f t="shared" si="0"/>
        <v>0.69731186048630844</v>
      </c>
    </row>
    <row r="16" spans="1:6" ht="16.5" thickTop="1" thickBot="1" x14ac:dyDescent="0.3">
      <c r="A16" s="15">
        <v>12</v>
      </c>
      <c r="B16" s="16" t="s">
        <v>98</v>
      </c>
      <c r="C16" s="17">
        <v>1970325.0781960068</v>
      </c>
      <c r="D16" s="14">
        <f t="shared" si="0"/>
        <v>3.9207507895572792E-2</v>
      </c>
    </row>
    <row r="17" spans="1:4" ht="16.5" thickTop="1" thickBot="1" x14ac:dyDescent="0.3">
      <c r="A17" s="15">
        <v>13</v>
      </c>
      <c r="B17" s="16" t="s">
        <v>99</v>
      </c>
      <c r="C17" s="17">
        <v>164631.9931608667</v>
      </c>
      <c r="D17" s="14">
        <f t="shared" si="0"/>
        <v>3.2760127976589888E-3</v>
      </c>
    </row>
    <row r="18" spans="1:4" ht="16.5" thickTop="1" thickBot="1" x14ac:dyDescent="0.3">
      <c r="A18" s="15">
        <v>14</v>
      </c>
      <c r="B18" s="16" t="s">
        <v>100</v>
      </c>
      <c r="C18" s="17">
        <v>5420347.215326855</v>
      </c>
      <c r="D18" s="14">
        <f t="shared" si="0"/>
        <v>0.10785951444938795</v>
      </c>
    </row>
    <row r="19" spans="1:4" ht="16.5" thickTop="1" thickBot="1" x14ac:dyDescent="0.3">
      <c r="A19" s="15">
        <v>15</v>
      </c>
      <c r="B19" s="16" t="s">
        <v>101</v>
      </c>
      <c r="C19" s="17">
        <v>233786.59281446374</v>
      </c>
      <c r="D19" s="14">
        <f t="shared" si="0"/>
        <v>4.6521204978239132E-3</v>
      </c>
    </row>
    <row r="20" spans="1:4" ht="16.5" thickTop="1" thickBot="1" x14ac:dyDescent="0.3">
      <c r="A20" s="15">
        <v>16</v>
      </c>
      <c r="B20" s="16" t="s">
        <v>102</v>
      </c>
      <c r="C20" s="17">
        <v>2523826.3056128612</v>
      </c>
      <c r="D20" s="14">
        <f t="shared" si="0"/>
        <v>5.0221631394434689E-2</v>
      </c>
    </row>
    <row r="21" spans="1:4" ht="16.5" thickTop="1" thickBot="1" x14ac:dyDescent="0.3">
      <c r="A21" s="15">
        <v>17</v>
      </c>
      <c r="B21" s="16" t="s">
        <v>103</v>
      </c>
      <c r="C21" s="17">
        <v>558207.4895197209</v>
      </c>
      <c r="D21" s="14">
        <f t="shared" si="0"/>
        <v>1.1107773430337023E-2</v>
      </c>
    </row>
    <row r="22" spans="1:4" ht="16.5" thickTop="1" thickBot="1" x14ac:dyDescent="0.3">
      <c r="A22" s="15">
        <v>18</v>
      </c>
      <c r="B22" s="16" t="s">
        <v>104</v>
      </c>
      <c r="C22" s="17">
        <v>1799710.4167213051</v>
      </c>
      <c r="D22" s="14">
        <f t="shared" si="0"/>
        <v>3.581244595330968E-2</v>
      </c>
    </row>
    <row r="23" spans="1:4" ht="16.5" thickTop="1" thickBot="1" x14ac:dyDescent="0.3">
      <c r="A23" s="31"/>
      <c r="B23" s="18" t="s">
        <v>105</v>
      </c>
      <c r="C23" s="19">
        <f>SUM(C5:C22)</f>
        <v>50253769.850505874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1718220.1832218661</v>
      </c>
      <c r="D5" s="14">
        <f>C5/C$23</f>
        <v>2.1248904357362347E-2</v>
      </c>
    </row>
    <row r="6" spans="1:6" ht="16.5" thickTop="1" thickBot="1" x14ac:dyDescent="0.3">
      <c r="A6" s="15">
        <v>2</v>
      </c>
      <c r="B6" s="16" t="s">
        <v>88</v>
      </c>
      <c r="C6" s="17">
        <v>469085.40304975782</v>
      </c>
      <c r="D6" s="14">
        <f t="shared" ref="D6:D23" si="0">C6/C$23</f>
        <v>5.8010905483305026E-3</v>
      </c>
    </row>
    <row r="7" spans="1:6" ht="16.5" thickTop="1" thickBot="1" x14ac:dyDescent="0.3">
      <c r="A7" s="15">
        <v>3</v>
      </c>
      <c r="B7" s="16" t="s">
        <v>89</v>
      </c>
      <c r="C7" s="17">
        <v>1042973.9331656621</v>
      </c>
      <c r="D7" s="14">
        <f t="shared" si="0"/>
        <v>1.2898261567095965E-2</v>
      </c>
    </row>
    <row r="8" spans="1:6" ht="16.5" thickTop="1" thickBot="1" x14ac:dyDescent="0.3">
      <c r="A8" s="15">
        <v>4</v>
      </c>
      <c r="B8" s="16" t="s">
        <v>90</v>
      </c>
      <c r="C8" s="17">
        <v>969781.90514615865</v>
      </c>
      <c r="D8" s="14">
        <f t="shared" si="0"/>
        <v>1.1993109585822217E-2</v>
      </c>
    </row>
    <row r="9" spans="1:6" ht="16.5" thickTop="1" thickBot="1" x14ac:dyDescent="0.3">
      <c r="A9" s="15">
        <v>5</v>
      </c>
      <c r="B9" s="16" t="s">
        <v>91</v>
      </c>
      <c r="C9" s="17">
        <v>195679.15915835355</v>
      </c>
      <c r="D9" s="14">
        <f t="shared" si="0"/>
        <v>2.419927188777551E-3</v>
      </c>
    </row>
    <row r="10" spans="1:6" ht="16.5" thickTop="1" thickBot="1" x14ac:dyDescent="0.3">
      <c r="A10" s="15">
        <v>6</v>
      </c>
      <c r="B10" s="16" t="s">
        <v>92</v>
      </c>
      <c r="C10" s="17">
        <v>4541861.2430421449</v>
      </c>
      <c r="D10" s="14">
        <f t="shared" si="0"/>
        <v>5.6168339832236479E-2</v>
      </c>
    </row>
    <row r="11" spans="1:6" ht="16.5" thickTop="1" thickBot="1" x14ac:dyDescent="0.3">
      <c r="A11" s="15">
        <v>7</v>
      </c>
      <c r="B11" s="16" t="s">
        <v>93</v>
      </c>
      <c r="C11" s="17">
        <v>2494692.3790204553</v>
      </c>
      <c r="D11" s="14">
        <f t="shared" si="0"/>
        <v>3.0851389292522072E-2</v>
      </c>
    </row>
    <row r="12" spans="1:6" ht="16.5" thickTop="1" thickBot="1" x14ac:dyDescent="0.3">
      <c r="A12" s="15">
        <v>8</v>
      </c>
      <c r="B12" s="16" t="s">
        <v>94</v>
      </c>
      <c r="C12" s="17">
        <v>31940.844323362129</v>
      </c>
      <c r="D12" s="14">
        <f t="shared" si="0"/>
        <v>3.9500638669478567E-4</v>
      </c>
    </row>
    <row r="13" spans="1:6" ht="16.5" thickTop="1" thickBot="1" x14ac:dyDescent="0.3">
      <c r="A13" s="15">
        <v>9</v>
      </c>
      <c r="B13" s="16" t="s">
        <v>95</v>
      </c>
      <c r="C13" s="17">
        <v>172456.36163444669</v>
      </c>
      <c r="D13" s="14">
        <f t="shared" si="0"/>
        <v>2.1327352396231683E-3</v>
      </c>
    </row>
    <row r="14" spans="1:6" ht="16.5" thickTop="1" thickBot="1" x14ac:dyDescent="0.3">
      <c r="A14" s="15">
        <v>10</v>
      </c>
      <c r="B14" s="16" t="s">
        <v>96</v>
      </c>
      <c r="C14" s="17">
        <v>4689549.3502981085</v>
      </c>
      <c r="D14" s="14">
        <f t="shared" si="0"/>
        <v>5.799477074979055E-2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6726908.4502225751</v>
      </c>
      <c r="D16" s="14">
        <f t="shared" si="0"/>
        <v>8.3190405790417227E-2</v>
      </c>
    </row>
    <row r="17" spans="1:4" ht="16.5" thickTop="1" thickBot="1" x14ac:dyDescent="0.3">
      <c r="A17" s="15">
        <v>13</v>
      </c>
      <c r="B17" s="16" t="s">
        <v>99</v>
      </c>
      <c r="C17" s="17">
        <v>7249669.9507488739</v>
      </c>
      <c r="D17" s="14">
        <f t="shared" si="0"/>
        <v>8.9655298494427674E-2</v>
      </c>
    </row>
    <row r="18" spans="1:4" ht="16.5" thickTop="1" thickBot="1" x14ac:dyDescent="0.3">
      <c r="A18" s="15">
        <v>14</v>
      </c>
      <c r="B18" s="16" t="s">
        <v>100</v>
      </c>
      <c r="C18" s="17">
        <v>13651594.676503928</v>
      </c>
      <c r="D18" s="14">
        <f t="shared" si="0"/>
        <v>0.16882669196829708</v>
      </c>
    </row>
    <row r="19" spans="1:4" ht="16.5" thickTop="1" thickBot="1" x14ac:dyDescent="0.3">
      <c r="A19" s="15">
        <v>15</v>
      </c>
      <c r="B19" s="16" t="s">
        <v>101</v>
      </c>
      <c r="C19" s="17">
        <v>938520.43624990073</v>
      </c>
      <c r="D19" s="14">
        <f t="shared" si="0"/>
        <v>1.1606504906670064E-2</v>
      </c>
    </row>
    <row r="20" spans="1:4" ht="16.5" thickTop="1" thickBot="1" x14ac:dyDescent="0.3">
      <c r="A20" s="15">
        <v>16</v>
      </c>
      <c r="B20" s="16" t="s">
        <v>102</v>
      </c>
      <c r="C20" s="17">
        <v>6427463.699474684</v>
      </c>
      <c r="D20" s="14">
        <f t="shared" si="0"/>
        <v>7.9487229136407142E-2</v>
      </c>
    </row>
    <row r="21" spans="1:4" ht="16.5" thickTop="1" thickBot="1" x14ac:dyDescent="0.3">
      <c r="A21" s="15">
        <v>17</v>
      </c>
      <c r="B21" s="16" t="s">
        <v>103</v>
      </c>
      <c r="C21" s="17">
        <v>23811356.952998355</v>
      </c>
      <c r="D21" s="14">
        <f t="shared" si="0"/>
        <v>0.294470552408791</v>
      </c>
    </row>
    <row r="22" spans="1:4" ht="16.5" thickTop="1" thickBot="1" x14ac:dyDescent="0.3">
      <c r="A22" s="15">
        <v>18</v>
      </c>
      <c r="B22" s="16" t="s">
        <v>104</v>
      </c>
      <c r="C22" s="17">
        <v>5729834.6541960035</v>
      </c>
      <c r="D22" s="14">
        <f t="shared" si="0"/>
        <v>7.085978254673421E-2</v>
      </c>
    </row>
    <row r="23" spans="1:4" ht="16.5" thickTop="1" thickBot="1" x14ac:dyDescent="0.3">
      <c r="A23" s="31"/>
      <c r="B23" s="18" t="s">
        <v>105</v>
      </c>
      <c r="C23" s="19">
        <f>SUM(C5:C22)</f>
        <v>80861589.582454637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325839.91093013232</v>
      </c>
      <c r="D5" s="14">
        <f>C5/C$23</f>
        <v>7.7082083796522517E-3</v>
      </c>
    </row>
    <row r="6" spans="1:6" ht="16.5" thickTop="1" thickBot="1" x14ac:dyDescent="0.3">
      <c r="A6" s="15">
        <v>2</v>
      </c>
      <c r="B6" s="16" t="s">
        <v>88</v>
      </c>
      <c r="C6" s="17">
        <v>227238.44617363668</v>
      </c>
      <c r="D6" s="14">
        <f t="shared" ref="D6:D23" si="0">C6/C$23</f>
        <v>5.3756499318168777E-3</v>
      </c>
    </row>
    <row r="7" spans="1:6" ht="16.5" thickTop="1" thickBot="1" x14ac:dyDescent="0.3">
      <c r="A7" s="15">
        <v>3</v>
      </c>
      <c r="B7" s="16" t="s">
        <v>89</v>
      </c>
      <c r="C7" s="17">
        <v>690363.53596118628</v>
      </c>
      <c r="D7" s="14">
        <f t="shared" si="0"/>
        <v>1.6331535255186776E-2</v>
      </c>
    </row>
    <row r="8" spans="1:6" ht="16.5" thickTop="1" thickBot="1" x14ac:dyDescent="0.3">
      <c r="A8" s="15">
        <v>4</v>
      </c>
      <c r="B8" s="16" t="s">
        <v>90</v>
      </c>
      <c r="C8" s="17">
        <v>1508504.5828913287</v>
      </c>
      <c r="D8" s="14">
        <f t="shared" si="0"/>
        <v>3.5685829993613187E-2</v>
      </c>
    </row>
    <row r="9" spans="1:6" ht="16.5" thickTop="1" thickBot="1" x14ac:dyDescent="0.3">
      <c r="A9" s="15">
        <v>5</v>
      </c>
      <c r="B9" s="16" t="s">
        <v>91</v>
      </c>
      <c r="C9" s="17">
        <v>149254.29763290365</v>
      </c>
      <c r="D9" s="14">
        <f t="shared" si="0"/>
        <v>3.530823539783466E-3</v>
      </c>
    </row>
    <row r="10" spans="1:6" ht="16.5" thickTop="1" thickBot="1" x14ac:dyDescent="0.3">
      <c r="A10" s="15">
        <v>6</v>
      </c>
      <c r="B10" s="16" t="s">
        <v>92</v>
      </c>
      <c r="C10" s="17">
        <v>703131.28346907452</v>
      </c>
      <c r="D10" s="14">
        <f t="shared" si="0"/>
        <v>1.6633574554328037E-2</v>
      </c>
    </row>
    <row r="11" spans="1:6" ht="16.5" thickTop="1" thickBot="1" x14ac:dyDescent="0.3">
      <c r="A11" s="15">
        <v>7</v>
      </c>
      <c r="B11" s="16" t="s">
        <v>93</v>
      </c>
      <c r="C11" s="17">
        <v>774191.14028079307</v>
      </c>
      <c r="D11" s="14">
        <f t="shared" si="0"/>
        <v>1.8314596937894879E-2</v>
      </c>
    </row>
    <row r="12" spans="1:6" ht="16.5" thickTop="1" thickBot="1" x14ac:dyDescent="0.3">
      <c r="A12" s="15">
        <v>8</v>
      </c>
      <c r="B12" s="16" t="s">
        <v>94</v>
      </c>
      <c r="C12" s="17">
        <v>126.96305021095338</v>
      </c>
      <c r="D12" s="14">
        <f t="shared" si="0"/>
        <v>3.0034922509910931E-6</v>
      </c>
    </row>
    <row r="13" spans="1:6" ht="16.5" thickTop="1" thickBot="1" x14ac:dyDescent="0.3">
      <c r="A13" s="15">
        <v>9</v>
      </c>
      <c r="B13" s="16" t="s">
        <v>95</v>
      </c>
      <c r="C13" s="17">
        <v>85258.629821680544</v>
      </c>
      <c r="D13" s="14">
        <f t="shared" si="0"/>
        <v>2.0169146344078902E-3</v>
      </c>
    </row>
    <row r="14" spans="1:6" ht="16.5" thickTop="1" thickBot="1" x14ac:dyDescent="0.3">
      <c r="A14" s="15">
        <v>10</v>
      </c>
      <c r="B14" s="16" t="s">
        <v>96</v>
      </c>
      <c r="C14" s="17">
        <v>2553397.4071657541</v>
      </c>
      <c r="D14" s="14">
        <f t="shared" si="0"/>
        <v>6.0404261817754129E-2</v>
      </c>
    </row>
    <row r="15" spans="1:6" ht="16.5" thickTop="1" thickBot="1" x14ac:dyDescent="0.3">
      <c r="A15" s="15">
        <v>11</v>
      </c>
      <c r="B15" s="16" t="s">
        <v>97</v>
      </c>
      <c r="C15" s="17">
        <v>273095.56954037177</v>
      </c>
      <c r="D15" s="14">
        <f t="shared" si="0"/>
        <v>6.460465667228763E-3</v>
      </c>
    </row>
    <row r="16" spans="1:6" ht="16.5" thickTop="1" thickBot="1" x14ac:dyDescent="0.3">
      <c r="A16" s="15">
        <v>12</v>
      </c>
      <c r="B16" s="16" t="s">
        <v>98</v>
      </c>
      <c r="C16" s="17">
        <v>2735256.506558843</v>
      </c>
      <c r="D16" s="14">
        <f t="shared" si="0"/>
        <v>6.470639850155159E-2</v>
      </c>
    </row>
    <row r="17" spans="1:4" ht="16.5" thickTop="1" thickBot="1" x14ac:dyDescent="0.3">
      <c r="A17" s="15">
        <v>13</v>
      </c>
      <c r="B17" s="16" t="s">
        <v>99</v>
      </c>
      <c r="C17" s="17">
        <v>904724.28092090029</v>
      </c>
      <c r="D17" s="14">
        <f t="shared" si="0"/>
        <v>2.1402544775936571E-2</v>
      </c>
    </row>
    <row r="18" spans="1:4" ht="16.5" thickTop="1" thickBot="1" x14ac:dyDescent="0.3">
      <c r="A18" s="15">
        <v>14</v>
      </c>
      <c r="B18" s="16" t="s">
        <v>100</v>
      </c>
      <c r="C18" s="17">
        <v>9793508.4628789183</v>
      </c>
      <c r="D18" s="14">
        <f t="shared" si="0"/>
        <v>0.23167942743498179</v>
      </c>
    </row>
    <row r="19" spans="1:4" ht="16.5" thickTop="1" thickBot="1" x14ac:dyDescent="0.3">
      <c r="A19" s="15">
        <v>15</v>
      </c>
      <c r="B19" s="16" t="s">
        <v>101</v>
      </c>
      <c r="C19" s="17">
        <v>311062.6784165249</v>
      </c>
      <c r="D19" s="14">
        <f t="shared" si="0"/>
        <v>7.3586318432350088E-3</v>
      </c>
    </row>
    <row r="20" spans="1:4" ht="16.5" thickTop="1" thickBot="1" x14ac:dyDescent="0.3">
      <c r="A20" s="15">
        <v>16</v>
      </c>
      <c r="B20" s="16" t="s">
        <v>102</v>
      </c>
      <c r="C20" s="17">
        <v>4235644.3341621133</v>
      </c>
      <c r="D20" s="14">
        <f t="shared" si="0"/>
        <v>0.10020021505841788</v>
      </c>
    </row>
    <row r="21" spans="1:4" ht="16.5" thickTop="1" thickBot="1" x14ac:dyDescent="0.3">
      <c r="A21" s="15">
        <v>17</v>
      </c>
      <c r="B21" s="16" t="s">
        <v>103</v>
      </c>
      <c r="C21" s="17">
        <v>13725702.305336116</v>
      </c>
      <c r="D21" s="14">
        <f t="shared" si="0"/>
        <v>0.32470108779673151</v>
      </c>
    </row>
    <row r="22" spans="1:4" ht="16.5" thickTop="1" thickBot="1" x14ac:dyDescent="0.3">
      <c r="A22" s="15">
        <v>18</v>
      </c>
      <c r="B22" s="16" t="s">
        <v>104</v>
      </c>
      <c r="C22" s="17">
        <v>3275508.4797175843</v>
      </c>
      <c r="D22" s="14">
        <f t="shared" si="0"/>
        <v>7.7486830385228397E-2</v>
      </c>
    </row>
    <row r="23" spans="1:4" ht="16.5" thickTop="1" thickBot="1" x14ac:dyDescent="0.3">
      <c r="A23" s="31"/>
      <c r="B23" s="18" t="s">
        <v>105</v>
      </c>
      <c r="C23" s="19">
        <f>SUM(C5:C22)</f>
        <v>42271808.814908072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135977.39182382965</v>
      </c>
      <c r="D5" s="14">
        <f>C5/C$23</f>
        <v>1.5885802769783634E-2</v>
      </c>
    </row>
    <row r="6" spans="1:6" ht="16.5" thickTop="1" thickBot="1" x14ac:dyDescent="0.3">
      <c r="A6" s="15">
        <v>2</v>
      </c>
      <c r="B6" s="16" t="s">
        <v>88</v>
      </c>
      <c r="C6" s="17">
        <v>6618.8443651531552</v>
      </c>
      <c r="D6" s="14">
        <f t="shared" ref="D6:D23" si="0">C6/C$23</f>
        <v>7.7325836845688282E-4</v>
      </c>
    </row>
    <row r="7" spans="1:6" ht="16.5" thickTop="1" thickBot="1" x14ac:dyDescent="0.3">
      <c r="A7" s="15">
        <v>3</v>
      </c>
      <c r="B7" s="16" t="s">
        <v>89</v>
      </c>
      <c r="C7" s="17">
        <v>154605.99374806863</v>
      </c>
      <c r="D7" s="14">
        <f t="shared" si="0"/>
        <v>1.8062122612928406E-2</v>
      </c>
    </row>
    <row r="8" spans="1:6" ht="16.5" thickTop="1" thickBot="1" x14ac:dyDescent="0.3">
      <c r="A8" s="15">
        <v>4</v>
      </c>
      <c r="B8" s="16" t="s">
        <v>90</v>
      </c>
      <c r="C8" s="17">
        <v>60711.935323251571</v>
      </c>
      <c r="D8" s="14">
        <f t="shared" si="0"/>
        <v>7.0927807731933287E-3</v>
      </c>
    </row>
    <row r="9" spans="1:6" ht="16.5" thickTop="1" thickBot="1" x14ac:dyDescent="0.3">
      <c r="A9" s="15">
        <v>5</v>
      </c>
      <c r="B9" s="16" t="s">
        <v>91</v>
      </c>
      <c r="C9" s="17">
        <v>871210.53067843709</v>
      </c>
      <c r="D9" s="14">
        <f t="shared" si="0"/>
        <v>0.10178073336813911</v>
      </c>
    </row>
    <row r="10" spans="1:6" ht="16.5" thickTop="1" thickBot="1" x14ac:dyDescent="0.3">
      <c r="A10" s="15">
        <v>6</v>
      </c>
      <c r="B10" s="16" t="s">
        <v>92</v>
      </c>
      <c r="C10" s="17">
        <v>91212.269389504319</v>
      </c>
      <c r="D10" s="14">
        <f t="shared" si="0"/>
        <v>1.0656037024032028E-2</v>
      </c>
    </row>
    <row r="11" spans="1:6" ht="16.5" thickTop="1" thickBot="1" x14ac:dyDescent="0.3">
      <c r="A11" s="15">
        <v>7</v>
      </c>
      <c r="B11" s="16" t="s">
        <v>93</v>
      </c>
      <c r="C11" s="17">
        <v>49148.43252517662</v>
      </c>
      <c r="D11" s="14">
        <f t="shared" si="0"/>
        <v>5.741853811628621E-3</v>
      </c>
    </row>
    <row r="12" spans="1:6" ht="16.5" thickTop="1" thickBot="1" x14ac:dyDescent="0.3">
      <c r="A12" s="15">
        <v>8</v>
      </c>
      <c r="B12" s="16" t="s">
        <v>94</v>
      </c>
      <c r="C12" s="17">
        <v>64.981088690645421</v>
      </c>
      <c r="D12" s="14">
        <f t="shared" si="0"/>
        <v>7.5915322750329982E-6</v>
      </c>
    </row>
    <row r="13" spans="1:6" ht="16.5" thickTop="1" thickBot="1" x14ac:dyDescent="0.3">
      <c r="A13" s="15">
        <v>9</v>
      </c>
      <c r="B13" s="16" t="s">
        <v>95</v>
      </c>
      <c r="C13" s="17">
        <v>840.97882032776158</v>
      </c>
      <c r="D13" s="14">
        <f t="shared" si="0"/>
        <v>9.8248859564836069E-5</v>
      </c>
    </row>
    <row r="14" spans="1:6" ht="16.5" thickTop="1" thickBot="1" x14ac:dyDescent="0.3">
      <c r="A14" s="15">
        <v>10</v>
      </c>
      <c r="B14" s="16" t="s">
        <v>96</v>
      </c>
      <c r="C14" s="17">
        <v>949101.70533412637</v>
      </c>
      <c r="D14" s="14">
        <f t="shared" si="0"/>
        <v>0.11088050959925083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213195.98402913989</v>
      </c>
      <c r="D17" s="14">
        <f t="shared" si="0"/>
        <v>2.4907003349385705E-2</v>
      </c>
    </row>
    <row r="18" spans="1:4" ht="16.5" thickTop="1" thickBot="1" x14ac:dyDescent="0.3">
      <c r="A18" s="15">
        <v>14</v>
      </c>
      <c r="B18" s="16" t="s">
        <v>100</v>
      </c>
      <c r="C18" s="17">
        <v>3397457.948713724</v>
      </c>
      <c r="D18" s="14">
        <f t="shared" si="0"/>
        <v>0.39691412056075026</v>
      </c>
    </row>
    <row r="19" spans="1:4" ht="16.5" thickTop="1" thickBot="1" x14ac:dyDescent="0.3">
      <c r="A19" s="15">
        <v>15</v>
      </c>
      <c r="B19" s="16" t="s">
        <v>101</v>
      </c>
      <c r="C19" s="17">
        <v>19750.479138864219</v>
      </c>
      <c r="D19" s="14">
        <f t="shared" si="0"/>
        <v>2.3073851616099237E-3</v>
      </c>
    </row>
    <row r="20" spans="1:4" ht="16.5" thickTop="1" thickBot="1" x14ac:dyDescent="0.3">
      <c r="A20" s="15">
        <v>16</v>
      </c>
      <c r="B20" s="16" t="s">
        <v>102</v>
      </c>
      <c r="C20" s="17">
        <v>1829643.4821174082</v>
      </c>
      <c r="D20" s="14">
        <f t="shared" si="0"/>
        <v>0.21375138253566409</v>
      </c>
    </row>
    <row r="21" spans="1:4" ht="16.5" thickTop="1" thickBot="1" x14ac:dyDescent="0.3">
      <c r="A21" s="15">
        <v>17</v>
      </c>
      <c r="B21" s="16" t="s">
        <v>103</v>
      </c>
      <c r="C21" s="17">
        <v>292207.9533364214</v>
      </c>
      <c r="D21" s="14">
        <f t="shared" si="0"/>
        <v>3.413771842659391E-2</v>
      </c>
    </row>
    <row r="22" spans="1:4" ht="16.5" thickTop="1" thickBot="1" x14ac:dyDescent="0.3">
      <c r="A22" s="15">
        <v>18</v>
      </c>
      <c r="B22" s="16" t="s">
        <v>104</v>
      </c>
      <c r="C22" s="17">
        <v>487931.31438296038</v>
      </c>
      <c r="D22" s="14">
        <f t="shared" si="0"/>
        <v>5.7003451246743421E-2</v>
      </c>
    </row>
    <row r="23" spans="1:4" ht="16.5" thickTop="1" thickBot="1" x14ac:dyDescent="0.3">
      <c r="A23" s="31"/>
      <c r="B23" s="18" t="s">
        <v>105</v>
      </c>
      <c r="C23" s="19">
        <f>SUM(C5:C22)</f>
        <v>8559680.2248150837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1860266.5595518975</v>
      </c>
      <c r="D5" s="14">
        <f>C5/C$23</f>
        <v>3.2074150928770008E-2</v>
      </c>
    </row>
    <row r="6" spans="1:6" ht="16.5" thickTop="1" thickBot="1" x14ac:dyDescent="0.3">
      <c r="A6" s="15">
        <v>2</v>
      </c>
      <c r="B6" s="16" t="s">
        <v>88</v>
      </c>
      <c r="C6" s="17">
        <v>609166.4508116591</v>
      </c>
      <c r="D6" s="14">
        <f t="shared" ref="D6:D23" si="0">C6/C$23</f>
        <v>1.0503062899105575E-2</v>
      </c>
    </row>
    <row r="7" spans="1:6" ht="16.5" thickTop="1" thickBot="1" x14ac:dyDescent="0.3">
      <c r="A7" s="15">
        <v>3</v>
      </c>
      <c r="B7" s="16" t="s">
        <v>89</v>
      </c>
      <c r="C7" s="17">
        <v>603108.28769809182</v>
      </c>
      <c r="D7" s="14">
        <f t="shared" si="0"/>
        <v>1.0398609890982659E-2</v>
      </c>
    </row>
    <row r="8" spans="1:6" ht="16.5" thickTop="1" thickBot="1" x14ac:dyDescent="0.3">
      <c r="A8" s="15">
        <v>4</v>
      </c>
      <c r="B8" s="16" t="s">
        <v>90</v>
      </c>
      <c r="C8" s="17">
        <v>1200308.6108849505</v>
      </c>
      <c r="D8" s="14">
        <f t="shared" si="0"/>
        <v>2.0695356452518191E-2</v>
      </c>
    </row>
    <row r="9" spans="1:6" ht="16.5" thickTop="1" thickBot="1" x14ac:dyDescent="0.3">
      <c r="A9" s="15">
        <v>5</v>
      </c>
      <c r="B9" s="16" t="s">
        <v>91</v>
      </c>
      <c r="C9" s="17">
        <v>937046.94183109782</v>
      </c>
      <c r="D9" s="14">
        <f t="shared" si="0"/>
        <v>1.6156278725384748E-2</v>
      </c>
    </row>
    <row r="10" spans="1:6" ht="16.5" thickTop="1" thickBot="1" x14ac:dyDescent="0.3">
      <c r="A10" s="15">
        <v>6</v>
      </c>
      <c r="B10" s="16" t="s">
        <v>92</v>
      </c>
      <c r="C10" s="17">
        <v>2524949.8258334026</v>
      </c>
      <c r="D10" s="14">
        <f t="shared" si="0"/>
        <v>4.3534417895927768E-2</v>
      </c>
    </row>
    <row r="11" spans="1:6" ht="16.5" thickTop="1" thickBot="1" x14ac:dyDescent="0.3">
      <c r="A11" s="15">
        <v>7</v>
      </c>
      <c r="B11" s="16" t="s">
        <v>93</v>
      </c>
      <c r="C11" s="17">
        <v>2850713.7961595459</v>
      </c>
      <c r="D11" s="14">
        <f t="shared" si="0"/>
        <v>4.9151141315346189E-2</v>
      </c>
    </row>
    <row r="12" spans="1:6" ht="16.5" thickTop="1" thickBot="1" x14ac:dyDescent="0.3">
      <c r="A12" s="15">
        <v>8</v>
      </c>
      <c r="B12" s="16" t="s">
        <v>94</v>
      </c>
      <c r="C12" s="17">
        <v>128433.77218983404</v>
      </c>
      <c r="D12" s="14">
        <f t="shared" si="0"/>
        <v>2.2144160859185079E-3</v>
      </c>
    </row>
    <row r="13" spans="1:6" ht="16.5" thickTop="1" thickBot="1" x14ac:dyDescent="0.3">
      <c r="A13" s="15">
        <v>9</v>
      </c>
      <c r="B13" s="16" t="s">
        <v>95</v>
      </c>
      <c r="C13" s="17">
        <v>299043.89683153422</v>
      </c>
      <c r="D13" s="14">
        <f t="shared" si="0"/>
        <v>5.1560240289502297E-3</v>
      </c>
    </row>
    <row r="14" spans="1:6" ht="16.5" thickTop="1" thickBot="1" x14ac:dyDescent="0.3">
      <c r="A14" s="15">
        <v>10</v>
      </c>
      <c r="B14" s="16" t="s">
        <v>96</v>
      </c>
      <c r="C14" s="17">
        <v>5258134.8394893268</v>
      </c>
      <c r="D14" s="14">
        <f t="shared" si="0"/>
        <v>9.0659163644929E-2</v>
      </c>
    </row>
    <row r="15" spans="1:6" ht="16.5" thickTop="1" thickBot="1" x14ac:dyDescent="0.3">
      <c r="A15" s="15">
        <v>11</v>
      </c>
      <c r="B15" s="16" t="s">
        <v>97</v>
      </c>
      <c r="C15" s="17">
        <v>1101130.6020504814</v>
      </c>
      <c r="D15" s="14">
        <f t="shared" si="0"/>
        <v>1.8985359351383447E-2</v>
      </c>
    </row>
    <row r="16" spans="1:6" ht="16.5" thickTop="1" thickBot="1" x14ac:dyDescent="0.3">
      <c r="A16" s="15">
        <v>12</v>
      </c>
      <c r="B16" s="16" t="s">
        <v>98</v>
      </c>
      <c r="C16" s="17">
        <v>3258746.8197657201</v>
      </c>
      <c r="D16" s="14">
        <f t="shared" si="0"/>
        <v>5.6186322760643628E-2</v>
      </c>
    </row>
    <row r="17" spans="1:4" ht="16.5" thickTop="1" thickBot="1" x14ac:dyDescent="0.3">
      <c r="A17" s="15">
        <v>13</v>
      </c>
      <c r="B17" s="16" t="s">
        <v>99</v>
      </c>
      <c r="C17" s="17">
        <v>2023913.5875335443</v>
      </c>
      <c r="D17" s="14">
        <f t="shared" si="0"/>
        <v>3.4895703274360923E-2</v>
      </c>
    </row>
    <row r="18" spans="1:4" ht="16.5" thickTop="1" thickBot="1" x14ac:dyDescent="0.3">
      <c r="A18" s="15">
        <v>14</v>
      </c>
      <c r="B18" s="16" t="s">
        <v>100</v>
      </c>
      <c r="C18" s="17">
        <v>14111514.639433032</v>
      </c>
      <c r="D18" s="14">
        <f t="shared" si="0"/>
        <v>0.243306448774604</v>
      </c>
    </row>
    <row r="19" spans="1:4" ht="16.5" thickTop="1" thickBot="1" x14ac:dyDescent="0.3">
      <c r="A19" s="15">
        <v>15</v>
      </c>
      <c r="B19" s="16" t="s">
        <v>101</v>
      </c>
      <c r="C19" s="17">
        <v>662365.93719983578</v>
      </c>
      <c r="D19" s="14">
        <f t="shared" si="0"/>
        <v>1.1420312283063994E-2</v>
      </c>
    </row>
    <row r="20" spans="1:4" ht="16.5" thickTop="1" thickBot="1" x14ac:dyDescent="0.3">
      <c r="A20" s="15">
        <v>16</v>
      </c>
      <c r="B20" s="16" t="s">
        <v>102</v>
      </c>
      <c r="C20" s="17">
        <v>7049579.3891069945</v>
      </c>
      <c r="D20" s="14">
        <f t="shared" si="0"/>
        <v>0.12154670638439548</v>
      </c>
    </row>
    <row r="21" spans="1:4" ht="16.5" thickTop="1" thickBot="1" x14ac:dyDescent="0.3">
      <c r="A21" s="15">
        <v>17</v>
      </c>
      <c r="B21" s="16" t="s">
        <v>103</v>
      </c>
      <c r="C21" s="17">
        <v>6906176.6680678241</v>
      </c>
      <c r="D21" s="14">
        <f t="shared" si="0"/>
        <v>0.11907420022951701</v>
      </c>
    </row>
    <row r="22" spans="1:4" ht="16.5" thickTop="1" thickBot="1" x14ac:dyDescent="0.3">
      <c r="A22" s="15">
        <v>18</v>
      </c>
      <c r="B22" s="16" t="s">
        <v>104</v>
      </c>
      <c r="C22" s="17">
        <v>6614333.2735515684</v>
      </c>
      <c r="D22" s="14">
        <f t="shared" si="0"/>
        <v>0.11404232507419855</v>
      </c>
    </row>
    <row r="23" spans="1:4" ht="16.5" thickTop="1" thickBot="1" x14ac:dyDescent="0.3">
      <c r="A23" s="31"/>
      <c r="B23" s="18" t="s">
        <v>105</v>
      </c>
      <c r="C23" s="19">
        <f>SUM(C5:C22)</f>
        <v>57998933.897990346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108118.25147770006</v>
      </c>
      <c r="D5" s="14">
        <f>C5/C$23</f>
        <v>3.7956316759872859E-3</v>
      </c>
    </row>
    <row r="6" spans="1:6" ht="16.5" thickTop="1" thickBot="1" x14ac:dyDescent="0.3">
      <c r="A6" s="15">
        <v>2</v>
      </c>
      <c r="B6" s="16" t="s">
        <v>88</v>
      </c>
      <c r="C6" s="17">
        <v>189701.2485117988</v>
      </c>
      <c r="D6" s="14">
        <f t="shared" ref="D6:D23" si="0">C6/C$23</f>
        <v>6.6597087724289605E-3</v>
      </c>
    </row>
    <row r="7" spans="1:6" ht="16.5" thickTop="1" thickBot="1" x14ac:dyDescent="0.3">
      <c r="A7" s="15">
        <v>3</v>
      </c>
      <c r="B7" s="16" t="s">
        <v>89</v>
      </c>
      <c r="C7" s="17">
        <v>442076.65523360221</v>
      </c>
      <c r="D7" s="14">
        <f t="shared" si="0"/>
        <v>1.551967528965504E-2</v>
      </c>
    </row>
    <row r="8" spans="1:6" ht="16.5" thickTop="1" thickBot="1" x14ac:dyDescent="0.3">
      <c r="A8" s="15">
        <v>4</v>
      </c>
      <c r="B8" s="16" t="s">
        <v>90</v>
      </c>
      <c r="C8" s="17">
        <v>118466.78948363062</v>
      </c>
      <c r="D8" s="14">
        <f t="shared" si="0"/>
        <v>4.1589305466092352E-3</v>
      </c>
    </row>
    <row r="9" spans="1:6" ht="16.5" thickTop="1" thickBot="1" x14ac:dyDescent="0.3">
      <c r="A9" s="15">
        <v>5</v>
      </c>
      <c r="B9" s="16" t="s">
        <v>91</v>
      </c>
      <c r="C9" s="17">
        <v>362947.02966586361</v>
      </c>
      <c r="D9" s="14">
        <f t="shared" si="0"/>
        <v>1.2741726985747534E-2</v>
      </c>
    </row>
    <row r="10" spans="1:6" ht="16.5" thickTop="1" thickBot="1" x14ac:dyDescent="0.3">
      <c r="A10" s="15">
        <v>6</v>
      </c>
      <c r="B10" s="16" t="s">
        <v>92</v>
      </c>
      <c r="C10" s="17">
        <v>463309.0750468889</v>
      </c>
      <c r="D10" s="14">
        <f t="shared" si="0"/>
        <v>1.6265066970520256E-2</v>
      </c>
    </row>
    <row r="11" spans="1:6" ht="16.5" thickTop="1" thickBot="1" x14ac:dyDescent="0.3">
      <c r="A11" s="15">
        <v>7</v>
      </c>
      <c r="B11" s="16" t="s">
        <v>93</v>
      </c>
      <c r="C11" s="17">
        <v>654485.92162385315</v>
      </c>
      <c r="D11" s="14">
        <f t="shared" si="0"/>
        <v>2.2976578529995979E-2</v>
      </c>
    </row>
    <row r="12" spans="1:6" ht="16.5" thickTop="1" thickBot="1" x14ac:dyDescent="0.3">
      <c r="A12" s="15">
        <v>8</v>
      </c>
      <c r="B12" s="16" t="s">
        <v>94</v>
      </c>
      <c r="C12" s="17">
        <v>35347.992748133453</v>
      </c>
      <c r="D12" s="14">
        <f t="shared" si="0"/>
        <v>1.2409372064720917E-3</v>
      </c>
    </row>
    <row r="13" spans="1:6" ht="16.5" thickTop="1" thickBot="1" x14ac:dyDescent="0.3">
      <c r="A13" s="15">
        <v>9</v>
      </c>
      <c r="B13" s="16" t="s">
        <v>95</v>
      </c>
      <c r="C13" s="17">
        <v>1168580.2705414374</v>
      </c>
      <c r="D13" s="14">
        <f t="shared" si="0"/>
        <v>4.1024528515573679E-2</v>
      </c>
    </row>
    <row r="14" spans="1:6" ht="16.5" thickTop="1" thickBot="1" x14ac:dyDescent="0.3">
      <c r="A14" s="15">
        <v>10</v>
      </c>
      <c r="B14" s="16" t="s">
        <v>96</v>
      </c>
      <c r="C14" s="17">
        <v>2571052.8974753041</v>
      </c>
      <c r="D14" s="14">
        <f t="shared" si="0"/>
        <v>9.0260152054983542E-2</v>
      </c>
    </row>
    <row r="15" spans="1:6" ht="16.5" thickTop="1" thickBot="1" x14ac:dyDescent="0.3">
      <c r="A15" s="15">
        <v>11</v>
      </c>
      <c r="B15" s="16" t="s">
        <v>97</v>
      </c>
      <c r="C15" s="17">
        <v>107477.50450408022</v>
      </c>
      <c r="D15" s="14">
        <f t="shared" si="0"/>
        <v>3.7731374210754217E-3</v>
      </c>
    </row>
    <row r="16" spans="1:6" ht="16.5" thickTop="1" thickBot="1" x14ac:dyDescent="0.3">
      <c r="A16" s="15">
        <v>12</v>
      </c>
      <c r="B16" s="16" t="s">
        <v>98</v>
      </c>
      <c r="C16" s="17">
        <v>141827.20448864758</v>
      </c>
      <c r="D16" s="14">
        <f t="shared" si="0"/>
        <v>4.9790282631870806E-3</v>
      </c>
    </row>
    <row r="17" spans="1:4" ht="16.5" thickTop="1" thickBot="1" x14ac:dyDescent="0.3">
      <c r="A17" s="15">
        <v>13</v>
      </c>
      <c r="B17" s="16" t="s">
        <v>99</v>
      </c>
      <c r="C17" s="17">
        <v>1106119.4605168772</v>
      </c>
      <c r="D17" s="14">
        <f t="shared" si="0"/>
        <v>3.8831760635990059E-2</v>
      </c>
    </row>
    <row r="18" spans="1:4" ht="16.5" thickTop="1" thickBot="1" x14ac:dyDescent="0.3">
      <c r="A18" s="15">
        <v>14</v>
      </c>
      <c r="B18" s="16" t="s">
        <v>100</v>
      </c>
      <c r="C18" s="17">
        <v>12072978.711637275</v>
      </c>
      <c r="D18" s="14">
        <f t="shared" si="0"/>
        <v>0.42383760183970576</v>
      </c>
    </row>
    <row r="19" spans="1:4" ht="16.5" thickTop="1" thickBot="1" x14ac:dyDescent="0.3">
      <c r="A19" s="15">
        <v>15</v>
      </c>
      <c r="B19" s="16" t="s">
        <v>101</v>
      </c>
      <c r="C19" s="17">
        <v>71419.628953630483</v>
      </c>
      <c r="D19" s="14">
        <f t="shared" si="0"/>
        <v>2.5072788566097995E-3</v>
      </c>
    </row>
    <row r="20" spans="1:4" ht="16.5" thickTop="1" thickBot="1" x14ac:dyDescent="0.3">
      <c r="A20" s="15">
        <v>16</v>
      </c>
      <c r="B20" s="16" t="s">
        <v>102</v>
      </c>
      <c r="C20" s="17">
        <v>4856171.0915901791</v>
      </c>
      <c r="D20" s="14">
        <f t="shared" si="0"/>
        <v>0.17048219488691216</v>
      </c>
    </row>
    <row r="21" spans="1:4" ht="16.5" thickTop="1" thickBot="1" x14ac:dyDescent="0.3">
      <c r="A21" s="15">
        <v>17</v>
      </c>
      <c r="B21" s="16" t="s">
        <v>103</v>
      </c>
      <c r="C21" s="17">
        <v>2140552.2394224624</v>
      </c>
      <c r="D21" s="14">
        <f t="shared" si="0"/>
        <v>7.5146867184891442E-2</v>
      </c>
    </row>
    <row r="22" spans="1:4" ht="16.5" thickTop="1" thickBot="1" x14ac:dyDescent="0.3">
      <c r="A22" s="15">
        <v>18</v>
      </c>
      <c r="B22" s="16" t="s">
        <v>104</v>
      </c>
      <c r="C22" s="17">
        <v>1874284.5593386609</v>
      </c>
      <c r="D22" s="14">
        <f t="shared" si="0"/>
        <v>6.5799194363654792E-2</v>
      </c>
    </row>
    <row r="23" spans="1:4" ht="16.5" thickTop="1" thickBot="1" x14ac:dyDescent="0.3">
      <c r="A23" s="31"/>
      <c r="B23" s="18" t="s">
        <v>105</v>
      </c>
      <c r="C23" s="19">
        <f>SUM(C5:C22)</f>
        <v>28484916.532260023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166655.94088203539</v>
      </c>
      <c r="D5" s="14">
        <f>C5/C$23</f>
        <v>8.7161140936772557E-3</v>
      </c>
    </row>
    <row r="6" spans="1:6" ht="16.5" thickTop="1" thickBot="1" x14ac:dyDescent="0.3">
      <c r="A6" s="15">
        <v>2</v>
      </c>
      <c r="B6" s="16" t="s">
        <v>88</v>
      </c>
      <c r="C6" s="17">
        <v>138448.43770622674</v>
      </c>
      <c r="D6" s="14">
        <f t="shared" ref="D6:D23" si="0">C6/C$23</f>
        <v>7.2408602582790952E-3</v>
      </c>
    </row>
    <row r="7" spans="1:6" ht="16.5" thickTop="1" thickBot="1" x14ac:dyDescent="0.3">
      <c r="A7" s="15">
        <v>3</v>
      </c>
      <c r="B7" s="16" t="s">
        <v>89</v>
      </c>
      <c r="C7" s="17">
        <v>438206.06906511582</v>
      </c>
      <c r="D7" s="14">
        <f t="shared" si="0"/>
        <v>2.2918199461109526E-2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985405.33560652321</v>
      </c>
      <c r="D9" s="14">
        <f t="shared" si="0"/>
        <v>5.1536748634387383E-2</v>
      </c>
    </row>
    <row r="10" spans="1:6" ht="16.5" thickTop="1" thickBot="1" x14ac:dyDescent="0.3">
      <c r="A10" s="15">
        <v>6</v>
      </c>
      <c r="B10" s="16" t="s">
        <v>92</v>
      </c>
      <c r="C10" s="17">
        <v>235933.56812046852</v>
      </c>
      <c r="D10" s="14">
        <f t="shared" si="0"/>
        <v>1.2339337484056351E-2</v>
      </c>
    </row>
    <row r="11" spans="1:6" ht="16.5" thickTop="1" thickBot="1" x14ac:dyDescent="0.3">
      <c r="A11" s="15">
        <v>7</v>
      </c>
      <c r="B11" s="16" t="s">
        <v>93</v>
      </c>
      <c r="C11" s="17">
        <v>11012.443054269912</v>
      </c>
      <c r="D11" s="14">
        <f t="shared" si="0"/>
        <v>5.7595132584611583E-4</v>
      </c>
    </row>
    <row r="12" spans="1:6" ht="16.5" thickTop="1" thickBot="1" x14ac:dyDescent="0.3">
      <c r="A12" s="15">
        <v>8</v>
      </c>
      <c r="B12" s="16" t="s">
        <v>94</v>
      </c>
      <c r="C12" s="17">
        <v>4812.5993993348775</v>
      </c>
      <c r="D12" s="14">
        <f t="shared" si="0"/>
        <v>2.5169919073846287E-4</v>
      </c>
    </row>
    <row r="13" spans="1:6" ht="16.5" thickTop="1" thickBot="1" x14ac:dyDescent="0.3">
      <c r="A13" s="15">
        <v>9</v>
      </c>
      <c r="B13" s="16" t="s">
        <v>95</v>
      </c>
      <c r="C13" s="17">
        <v>3218.3056707352534</v>
      </c>
      <c r="D13" s="14">
        <f t="shared" si="0"/>
        <v>1.6831754851339196E-4</v>
      </c>
    </row>
    <row r="14" spans="1:6" ht="16.5" thickTop="1" thickBot="1" x14ac:dyDescent="0.3">
      <c r="A14" s="15">
        <v>10</v>
      </c>
      <c r="B14" s="16" t="s">
        <v>96</v>
      </c>
      <c r="C14" s="17">
        <v>2404812.2430677549</v>
      </c>
      <c r="D14" s="14">
        <f t="shared" si="0"/>
        <v>0.12577180131422433</v>
      </c>
    </row>
    <row r="15" spans="1:6" ht="16.5" thickTop="1" thickBot="1" x14ac:dyDescent="0.3">
      <c r="A15" s="15">
        <v>11</v>
      </c>
      <c r="B15" s="16" t="s">
        <v>97</v>
      </c>
      <c r="C15" s="17">
        <v>79898.720618497959</v>
      </c>
      <c r="D15" s="14">
        <f t="shared" si="0"/>
        <v>4.1787071085729313E-3</v>
      </c>
    </row>
    <row r="16" spans="1:6" ht="16.5" thickTop="1" thickBot="1" x14ac:dyDescent="0.3">
      <c r="A16" s="15">
        <v>12</v>
      </c>
      <c r="B16" s="16" t="s">
        <v>98</v>
      </c>
      <c r="C16" s="17">
        <v>147776.50683287077</v>
      </c>
      <c r="D16" s="14">
        <f t="shared" si="0"/>
        <v>7.7287187429585444E-3</v>
      </c>
    </row>
    <row r="17" spans="1:4" ht="16.5" thickTop="1" thickBot="1" x14ac:dyDescent="0.3">
      <c r="A17" s="15">
        <v>13</v>
      </c>
      <c r="B17" s="16" t="s">
        <v>99</v>
      </c>
      <c r="C17" s="17">
        <v>596500.33764551976</v>
      </c>
      <c r="D17" s="14">
        <f t="shared" si="0"/>
        <v>3.1196997672681213E-2</v>
      </c>
    </row>
    <row r="18" spans="1:4" ht="16.5" thickTop="1" thickBot="1" x14ac:dyDescent="0.3">
      <c r="A18" s="15">
        <v>14</v>
      </c>
      <c r="B18" s="16" t="s">
        <v>100</v>
      </c>
      <c r="C18" s="17">
        <v>6310493.7000307078</v>
      </c>
      <c r="D18" s="14">
        <f t="shared" si="0"/>
        <v>0.33003913803368173</v>
      </c>
    </row>
    <row r="19" spans="1:4" ht="16.5" thickTop="1" thickBot="1" x14ac:dyDescent="0.3">
      <c r="A19" s="15">
        <v>15</v>
      </c>
      <c r="B19" s="16" t="s">
        <v>101</v>
      </c>
      <c r="C19" s="17">
        <v>56621.842016829985</v>
      </c>
      <c r="D19" s="14">
        <f t="shared" si="0"/>
        <v>2.9613251864941941E-3</v>
      </c>
    </row>
    <row r="20" spans="1:4" ht="16.5" thickTop="1" thickBot="1" x14ac:dyDescent="0.3">
      <c r="A20" s="15">
        <v>16</v>
      </c>
      <c r="B20" s="16" t="s">
        <v>102</v>
      </c>
      <c r="C20" s="17">
        <v>3737262.7593006287</v>
      </c>
      <c r="D20" s="14">
        <f t="shared" si="0"/>
        <v>0.19545903035747525</v>
      </c>
    </row>
    <row r="21" spans="1:4" ht="16.5" thickTop="1" thickBot="1" x14ac:dyDescent="0.3">
      <c r="A21" s="15">
        <v>17</v>
      </c>
      <c r="B21" s="16" t="s">
        <v>103</v>
      </c>
      <c r="C21" s="17">
        <v>2149181.2248245012</v>
      </c>
      <c r="D21" s="14">
        <f t="shared" si="0"/>
        <v>0.1124022861976392</v>
      </c>
    </row>
    <row r="22" spans="1:4" ht="16.5" thickTop="1" thickBot="1" x14ac:dyDescent="0.3">
      <c r="A22" s="15">
        <v>18</v>
      </c>
      <c r="B22" s="16" t="s">
        <v>104</v>
      </c>
      <c r="C22" s="17">
        <v>1654200.4618748808</v>
      </c>
      <c r="D22" s="14">
        <f t="shared" si="0"/>
        <v>8.6514767389665126E-2</v>
      </c>
    </row>
    <row r="23" spans="1:4" ht="16.5" thickTop="1" thickBot="1" x14ac:dyDescent="0.3">
      <c r="A23" s="31"/>
      <c r="B23" s="18" t="s">
        <v>105</v>
      </c>
      <c r="C23" s="19">
        <f>SUM(C5:C22)</f>
        <v>19120440.4957169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22851.177770119688</v>
      </c>
      <c r="D5" s="14">
        <f>C5/C$23</f>
        <v>2.1167343199746105E-3</v>
      </c>
    </row>
    <row r="6" spans="1:6" ht="16.5" thickTop="1" thickBot="1" x14ac:dyDescent="0.3">
      <c r="A6" s="15">
        <v>2</v>
      </c>
      <c r="B6" s="16" t="s">
        <v>88</v>
      </c>
      <c r="C6" s="17">
        <v>46597.157449645572</v>
      </c>
      <c r="D6" s="14">
        <f t="shared" ref="D6:D23" si="0">C6/C$23</f>
        <v>4.3163553047099144E-3</v>
      </c>
    </row>
    <row r="7" spans="1:6" ht="16.5" thickTop="1" thickBot="1" x14ac:dyDescent="0.3">
      <c r="A7" s="15">
        <v>3</v>
      </c>
      <c r="B7" s="16" t="s">
        <v>89</v>
      </c>
      <c r="C7" s="17">
        <v>115337.08013307054</v>
      </c>
      <c r="D7" s="14">
        <f t="shared" si="0"/>
        <v>1.0683823754702405E-2</v>
      </c>
    </row>
    <row r="8" spans="1:6" ht="16.5" thickTop="1" thickBot="1" x14ac:dyDescent="0.3">
      <c r="A8" s="15">
        <v>4</v>
      </c>
      <c r="B8" s="16" t="s">
        <v>90</v>
      </c>
      <c r="C8" s="17">
        <v>294958.64916493732</v>
      </c>
      <c r="D8" s="14">
        <f t="shared" si="0"/>
        <v>2.732240333262714E-2</v>
      </c>
    </row>
    <row r="9" spans="1:6" ht="16.5" thickTop="1" thickBot="1" x14ac:dyDescent="0.3">
      <c r="A9" s="15">
        <v>5</v>
      </c>
      <c r="B9" s="16" t="s">
        <v>91</v>
      </c>
      <c r="C9" s="17">
        <v>80417.222387461778</v>
      </c>
      <c r="D9" s="14">
        <f t="shared" si="0"/>
        <v>7.4491519105485196E-3</v>
      </c>
    </row>
    <row r="10" spans="1:6" ht="16.5" thickTop="1" thickBot="1" x14ac:dyDescent="0.3">
      <c r="A10" s="15">
        <v>6</v>
      </c>
      <c r="B10" s="16" t="s">
        <v>92</v>
      </c>
      <c r="C10" s="17">
        <v>124912.64151499559</v>
      </c>
      <c r="D10" s="14">
        <f t="shared" si="0"/>
        <v>1.1570820460694863E-2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4991.3373815964242</v>
      </c>
      <c r="D12" s="14">
        <f t="shared" si="0"/>
        <v>4.6235407402119309E-4</v>
      </c>
    </row>
    <row r="13" spans="1:6" ht="16.5" thickTop="1" thickBot="1" x14ac:dyDescent="0.3">
      <c r="A13" s="15">
        <v>9</v>
      </c>
      <c r="B13" s="16" t="s">
        <v>95</v>
      </c>
      <c r="C13" s="17">
        <v>1534.4309499323888</v>
      </c>
      <c r="D13" s="14">
        <f t="shared" si="0"/>
        <v>1.421363347669637E-4</v>
      </c>
    </row>
    <row r="14" spans="1:6" ht="16.5" thickTop="1" thickBot="1" x14ac:dyDescent="0.3">
      <c r="A14" s="15">
        <v>10</v>
      </c>
      <c r="B14" s="16" t="s">
        <v>96</v>
      </c>
      <c r="C14" s="17">
        <v>1247667.2291961608</v>
      </c>
      <c r="D14" s="14">
        <f t="shared" si="0"/>
        <v>0.11557303831404701</v>
      </c>
    </row>
    <row r="15" spans="1:6" ht="16.5" thickTop="1" thickBot="1" x14ac:dyDescent="0.3">
      <c r="A15" s="15">
        <v>11</v>
      </c>
      <c r="B15" s="16" t="s">
        <v>97</v>
      </c>
      <c r="C15" s="17">
        <v>239243.03043523658</v>
      </c>
      <c r="D15" s="14">
        <f t="shared" si="0"/>
        <v>2.2161393098923107E-2</v>
      </c>
    </row>
    <row r="16" spans="1:6" ht="16.5" thickTop="1" thickBot="1" x14ac:dyDescent="0.3">
      <c r="A16" s="15">
        <v>12</v>
      </c>
      <c r="B16" s="16" t="s">
        <v>98</v>
      </c>
      <c r="C16" s="17">
        <v>28532.176326889879</v>
      </c>
      <c r="D16" s="14">
        <f t="shared" si="0"/>
        <v>2.6429726057125937E-3</v>
      </c>
    </row>
    <row r="17" spans="1:4" ht="16.5" thickTop="1" thickBot="1" x14ac:dyDescent="0.3">
      <c r="A17" s="15">
        <v>13</v>
      </c>
      <c r="B17" s="16" t="s">
        <v>99</v>
      </c>
      <c r="C17" s="17">
        <v>480035.71261312842</v>
      </c>
      <c r="D17" s="14">
        <f t="shared" si="0"/>
        <v>4.4466332454441183E-2</v>
      </c>
    </row>
    <row r="18" spans="1:4" ht="16.5" thickTop="1" thickBot="1" x14ac:dyDescent="0.3">
      <c r="A18" s="15">
        <v>14</v>
      </c>
      <c r="B18" s="16" t="s">
        <v>100</v>
      </c>
      <c r="C18" s="17">
        <v>3828854.9734686064</v>
      </c>
      <c r="D18" s="14">
        <f t="shared" si="0"/>
        <v>0.35467181648484575</v>
      </c>
    </row>
    <row r="19" spans="1:4" ht="16.5" thickTop="1" thickBot="1" x14ac:dyDescent="0.3">
      <c r="A19" s="15">
        <v>15</v>
      </c>
      <c r="B19" s="16" t="s">
        <v>101</v>
      </c>
      <c r="C19" s="17">
        <v>199144.05846790376</v>
      </c>
      <c r="D19" s="14">
        <f t="shared" si="0"/>
        <v>1.8446973167800727E-2</v>
      </c>
    </row>
    <row r="20" spans="1:4" ht="16.5" thickTop="1" thickBot="1" x14ac:dyDescent="0.3">
      <c r="A20" s="15">
        <v>16</v>
      </c>
      <c r="B20" s="16" t="s">
        <v>102</v>
      </c>
      <c r="C20" s="17">
        <v>2869258.708167057</v>
      </c>
      <c r="D20" s="14">
        <f t="shared" si="0"/>
        <v>0.26578316625784204</v>
      </c>
    </row>
    <row r="21" spans="1:4" ht="16.5" thickTop="1" thickBot="1" x14ac:dyDescent="0.3">
      <c r="A21" s="15">
        <v>17</v>
      </c>
      <c r="B21" s="16" t="s">
        <v>103</v>
      </c>
      <c r="C21" s="17">
        <v>289592.75128684618</v>
      </c>
      <c r="D21" s="14">
        <f t="shared" si="0"/>
        <v>2.6825353232614944E-2</v>
      </c>
    </row>
    <row r="22" spans="1:4" ht="16.5" thickTop="1" thickBot="1" x14ac:dyDescent="0.3">
      <c r="A22" s="15">
        <v>18</v>
      </c>
      <c r="B22" s="16" t="s">
        <v>104</v>
      </c>
      <c r="C22" s="17">
        <v>921558.63323065091</v>
      </c>
      <c r="D22" s="14">
        <f t="shared" si="0"/>
        <v>8.5365174891727097E-2</v>
      </c>
    </row>
    <row r="23" spans="1:4" ht="16.5" thickTop="1" thickBot="1" x14ac:dyDescent="0.3">
      <c r="A23" s="31"/>
      <c r="B23" s="18" t="s">
        <v>105</v>
      </c>
      <c r="C23" s="19">
        <f>SUM(C5:C22)</f>
        <v>10795486.969944239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40474.196003325647</v>
      </c>
      <c r="D5" s="14">
        <f>C5/C$23</f>
        <v>2.1900359830503316E-3</v>
      </c>
    </row>
    <row r="6" spans="1:6" ht="16.5" thickTop="1" thickBot="1" x14ac:dyDescent="0.3">
      <c r="A6" s="15">
        <v>2</v>
      </c>
      <c r="B6" s="16" t="s">
        <v>88</v>
      </c>
      <c r="C6" s="17">
        <v>15118.169246525395</v>
      </c>
      <c r="D6" s="14">
        <f t="shared" ref="D6:D23" si="0">C6/C$23</f>
        <v>8.1803563547043739E-4</v>
      </c>
    </row>
    <row r="7" spans="1:6" ht="16.5" thickTop="1" thickBot="1" x14ac:dyDescent="0.3">
      <c r="A7" s="15">
        <v>3</v>
      </c>
      <c r="B7" s="16" t="s">
        <v>89</v>
      </c>
      <c r="C7" s="17">
        <v>517678.67818103562</v>
      </c>
      <c r="D7" s="14">
        <f t="shared" si="0"/>
        <v>2.8011302133864373E-2</v>
      </c>
    </row>
    <row r="8" spans="1:6" ht="16.5" thickTop="1" thickBot="1" x14ac:dyDescent="0.3">
      <c r="A8" s="15">
        <v>4</v>
      </c>
      <c r="B8" s="16" t="s">
        <v>90</v>
      </c>
      <c r="C8" s="17">
        <v>731330.22189086827</v>
      </c>
      <c r="D8" s="14">
        <f t="shared" si="0"/>
        <v>3.95718670063658E-2</v>
      </c>
    </row>
    <row r="9" spans="1:6" ht="16.5" thickTop="1" thickBot="1" x14ac:dyDescent="0.3">
      <c r="A9" s="15">
        <v>5</v>
      </c>
      <c r="B9" s="16" t="s">
        <v>91</v>
      </c>
      <c r="C9" s="17">
        <v>2852737.201881045</v>
      </c>
      <c r="D9" s="14">
        <f t="shared" si="0"/>
        <v>0.15436000561425506</v>
      </c>
    </row>
    <row r="10" spans="1:6" ht="16.5" thickTop="1" thickBot="1" x14ac:dyDescent="0.3">
      <c r="A10" s="15">
        <v>6</v>
      </c>
      <c r="B10" s="16" t="s">
        <v>92</v>
      </c>
      <c r="C10" s="17">
        <v>189888.70208326873</v>
      </c>
      <c r="D10" s="14">
        <f t="shared" si="0"/>
        <v>1.0274770876311236E-2</v>
      </c>
    </row>
    <row r="11" spans="1:6" ht="16.5" thickTop="1" thickBot="1" x14ac:dyDescent="0.3">
      <c r="A11" s="15">
        <v>7</v>
      </c>
      <c r="B11" s="16" t="s">
        <v>93</v>
      </c>
      <c r="C11" s="17">
        <v>110046.68247067813</v>
      </c>
      <c r="D11" s="14">
        <f t="shared" si="0"/>
        <v>5.9545640982293143E-3</v>
      </c>
    </row>
    <row r="12" spans="1:6" ht="16.5" thickTop="1" thickBot="1" x14ac:dyDescent="0.3">
      <c r="A12" s="15">
        <v>8</v>
      </c>
      <c r="B12" s="16" t="s">
        <v>94</v>
      </c>
      <c r="C12" s="17">
        <v>3641.0403556953802</v>
      </c>
      <c r="D12" s="14">
        <f t="shared" si="0"/>
        <v>1.9701464592542024E-4</v>
      </c>
    </row>
    <row r="13" spans="1:6" ht="16.5" thickTop="1" thickBot="1" x14ac:dyDescent="0.3">
      <c r="A13" s="15">
        <v>9</v>
      </c>
      <c r="B13" s="16" t="s">
        <v>95</v>
      </c>
      <c r="C13" s="17">
        <v>11975.419640809992</v>
      </c>
      <c r="D13" s="14">
        <f t="shared" si="0"/>
        <v>6.4798322178769398E-4</v>
      </c>
    </row>
    <row r="14" spans="1:6" ht="16.5" thickTop="1" thickBot="1" x14ac:dyDescent="0.3">
      <c r="A14" s="15">
        <v>10</v>
      </c>
      <c r="B14" s="16" t="s">
        <v>96</v>
      </c>
      <c r="C14" s="17">
        <v>1129271.5232470722</v>
      </c>
      <c r="D14" s="14">
        <f t="shared" si="0"/>
        <v>6.1104247020544553E-2</v>
      </c>
    </row>
    <row r="15" spans="1:6" ht="16.5" thickTop="1" thickBot="1" x14ac:dyDescent="0.3">
      <c r="A15" s="15">
        <v>11</v>
      </c>
      <c r="B15" s="16" t="s">
        <v>97</v>
      </c>
      <c r="C15" s="17">
        <v>22506.244854162571</v>
      </c>
      <c r="D15" s="14">
        <f t="shared" si="0"/>
        <v>1.2178002515456372E-3</v>
      </c>
    </row>
    <row r="16" spans="1:6" ht="16.5" thickTop="1" thickBot="1" x14ac:dyDescent="0.3">
      <c r="A16" s="15">
        <v>12</v>
      </c>
      <c r="B16" s="16" t="s">
        <v>98</v>
      </c>
      <c r="C16" s="17">
        <v>20189.319391501034</v>
      </c>
      <c r="D16" s="14">
        <f t="shared" si="0"/>
        <v>1.0924327178000038E-3</v>
      </c>
    </row>
    <row r="17" spans="1:4" ht="16.5" thickTop="1" thickBot="1" x14ac:dyDescent="0.3">
      <c r="A17" s="15">
        <v>13</v>
      </c>
      <c r="B17" s="16" t="s">
        <v>99</v>
      </c>
      <c r="C17" s="17">
        <v>509653.10782682116</v>
      </c>
      <c r="D17" s="14">
        <f t="shared" si="0"/>
        <v>2.7577043035578952E-2</v>
      </c>
    </row>
    <row r="18" spans="1:4" ht="16.5" thickTop="1" thickBot="1" x14ac:dyDescent="0.3">
      <c r="A18" s="15">
        <v>14</v>
      </c>
      <c r="B18" s="16" t="s">
        <v>100</v>
      </c>
      <c r="C18" s="17">
        <v>7643634.0652488954</v>
      </c>
      <c r="D18" s="14">
        <f t="shared" si="0"/>
        <v>0.413592740490482</v>
      </c>
    </row>
    <row r="19" spans="1:4" ht="16.5" thickTop="1" thickBot="1" x14ac:dyDescent="0.3">
      <c r="A19" s="15">
        <v>15</v>
      </c>
      <c r="B19" s="16" t="s">
        <v>101</v>
      </c>
      <c r="C19" s="17">
        <v>44391.195100785677</v>
      </c>
      <c r="D19" s="14">
        <f t="shared" si="0"/>
        <v>2.4019826012934287E-3</v>
      </c>
    </row>
    <row r="20" spans="1:4" ht="16.5" thickTop="1" thickBot="1" x14ac:dyDescent="0.3">
      <c r="A20" s="15">
        <v>16</v>
      </c>
      <c r="B20" s="16" t="s">
        <v>102</v>
      </c>
      <c r="C20" s="17">
        <v>3148975.0455422192</v>
      </c>
      <c r="D20" s="14">
        <f t="shared" si="0"/>
        <v>0.17038926873058485</v>
      </c>
    </row>
    <row r="21" spans="1:4" ht="16.5" thickTop="1" thickBot="1" x14ac:dyDescent="0.3">
      <c r="A21" s="15">
        <v>17</v>
      </c>
      <c r="B21" s="16" t="s">
        <v>103</v>
      </c>
      <c r="C21" s="17">
        <v>728469.27119664906</v>
      </c>
      <c r="D21" s="14">
        <f t="shared" si="0"/>
        <v>3.9417062573300396E-2</v>
      </c>
    </row>
    <row r="22" spans="1:4" ht="16.5" thickTop="1" thickBot="1" x14ac:dyDescent="0.3">
      <c r="A22" s="15">
        <v>18</v>
      </c>
      <c r="B22" s="16" t="s">
        <v>104</v>
      </c>
      <c r="C22" s="17">
        <v>761084.2986038354</v>
      </c>
      <c r="D22" s="14">
        <f t="shared" si="0"/>
        <v>4.1181843363610401E-2</v>
      </c>
    </row>
    <row r="23" spans="1:4" ht="16.5" thickTop="1" thickBot="1" x14ac:dyDescent="0.3">
      <c r="A23" s="31"/>
      <c r="B23" s="18" t="s">
        <v>105</v>
      </c>
      <c r="C23" s="19">
        <f>SUM(C5:C22)</f>
        <v>18481064.382765196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42047.602041306942</v>
      </c>
      <c r="D7" s="14">
        <f t="shared" si="0"/>
        <v>2.223078500267351E-2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102434.2535844182</v>
      </c>
      <c r="D9" s="14">
        <f t="shared" si="0"/>
        <v>5.4157520471856103E-2</v>
      </c>
    </row>
    <row r="10" spans="1:6" ht="16.5" thickTop="1" thickBot="1" x14ac:dyDescent="0.3">
      <c r="A10" s="15">
        <v>6</v>
      </c>
      <c r="B10" s="16" t="s">
        <v>92</v>
      </c>
      <c r="C10" s="17">
        <v>12816.974535718053</v>
      </c>
      <c r="D10" s="14">
        <f t="shared" si="0"/>
        <v>6.7764008280038601E-3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357854.55343423306</v>
      </c>
      <c r="D14" s="14">
        <f t="shared" si="0"/>
        <v>0.18919955606050778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128049.60832238643</v>
      </c>
      <c r="D17" s="14">
        <f t="shared" si="0"/>
        <v>6.7700491207442107E-2</v>
      </c>
    </row>
    <row r="18" spans="1:4" ht="16.5" thickTop="1" thickBot="1" x14ac:dyDescent="0.3">
      <c r="A18" s="15">
        <v>14</v>
      </c>
      <c r="B18" s="16" t="s">
        <v>100</v>
      </c>
      <c r="C18" s="17">
        <v>418553.95813991257</v>
      </c>
      <c r="D18" s="14">
        <f t="shared" si="0"/>
        <v>0.2212916457467782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686771.35536328692</v>
      </c>
      <c r="D20" s="14">
        <f t="shared" si="0"/>
        <v>0.36309957300483831</v>
      </c>
    </row>
    <row r="21" spans="1:4" ht="16.5" thickTop="1" thickBot="1" x14ac:dyDescent="0.3">
      <c r="A21" s="15">
        <v>17</v>
      </c>
      <c r="B21" s="16" t="s">
        <v>103</v>
      </c>
      <c r="C21" s="17">
        <v>39324.83115363567</v>
      </c>
      <c r="D21" s="14">
        <f t="shared" si="0"/>
        <v>2.07912419306121E-2</v>
      </c>
    </row>
    <row r="22" spans="1:4" ht="16.5" thickTop="1" thickBot="1" x14ac:dyDescent="0.3">
      <c r="A22" s="15">
        <v>18</v>
      </c>
      <c r="B22" s="16" t="s">
        <v>104</v>
      </c>
      <c r="C22" s="17">
        <v>103560.14623316463</v>
      </c>
      <c r="D22" s="14">
        <f t="shared" si="0"/>
        <v>5.4752785747288077E-2</v>
      </c>
    </row>
    <row r="23" spans="1:4" ht="16.5" thickTop="1" thickBot="1" x14ac:dyDescent="0.3">
      <c r="A23" s="31"/>
      <c r="B23" s="18" t="s">
        <v>105</v>
      </c>
      <c r="C23" s="19">
        <f>SUM(C5:C22)</f>
        <v>1891413.2828080624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15292.608860098489</v>
      </c>
      <c r="D5" s="14">
        <f>C5/C$23</f>
        <v>6.5585000753662543E-4</v>
      </c>
    </row>
    <row r="6" spans="1:6" ht="16.5" thickTop="1" thickBot="1" x14ac:dyDescent="0.3">
      <c r="A6" s="15">
        <v>2</v>
      </c>
      <c r="B6" s="16" t="s">
        <v>88</v>
      </c>
      <c r="C6" s="17">
        <v>23413.622303889009</v>
      </c>
      <c r="D6" s="14">
        <f t="shared" ref="D6:D23" si="0">C6/C$23</f>
        <v>1.0041337292377732E-3</v>
      </c>
    </row>
    <row r="7" spans="1:6" ht="16.5" thickTop="1" thickBot="1" x14ac:dyDescent="0.3">
      <c r="A7" s="15">
        <v>3</v>
      </c>
      <c r="B7" s="16" t="s">
        <v>89</v>
      </c>
      <c r="C7" s="17">
        <v>602587.62980027194</v>
      </c>
      <c r="D7" s="14">
        <f t="shared" si="0"/>
        <v>2.5843013782766714E-2</v>
      </c>
    </row>
    <row r="8" spans="1:6" ht="16.5" thickTop="1" thickBot="1" x14ac:dyDescent="0.3">
      <c r="A8" s="15">
        <v>4</v>
      </c>
      <c r="B8" s="16" t="s">
        <v>90</v>
      </c>
      <c r="C8" s="17">
        <v>1042447.7900861644</v>
      </c>
      <c r="D8" s="14">
        <f t="shared" si="0"/>
        <v>4.4707178300259373E-2</v>
      </c>
    </row>
    <row r="9" spans="1:6" ht="16.5" thickTop="1" thickBot="1" x14ac:dyDescent="0.3">
      <c r="A9" s="15">
        <v>5</v>
      </c>
      <c r="B9" s="16" t="s">
        <v>91</v>
      </c>
      <c r="C9" s="17">
        <v>1589160.4289062454</v>
      </c>
      <c r="D9" s="14">
        <f t="shared" si="0"/>
        <v>6.8153896356723767E-2</v>
      </c>
    </row>
    <row r="10" spans="1:6" ht="16.5" thickTop="1" thickBot="1" x14ac:dyDescent="0.3">
      <c r="A10" s="15">
        <v>6</v>
      </c>
      <c r="B10" s="16" t="s">
        <v>92</v>
      </c>
      <c r="C10" s="17">
        <v>231799.95201490118</v>
      </c>
      <c r="D10" s="14">
        <f t="shared" si="0"/>
        <v>9.9411422646549837E-3</v>
      </c>
    </row>
    <row r="11" spans="1:6" ht="16.5" thickTop="1" thickBot="1" x14ac:dyDescent="0.3">
      <c r="A11" s="15">
        <v>7</v>
      </c>
      <c r="B11" s="16" t="s">
        <v>93</v>
      </c>
      <c r="C11" s="17">
        <v>9709.1732591053824</v>
      </c>
      <c r="D11" s="14">
        <f t="shared" si="0"/>
        <v>4.1639470501161153E-4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40903.038309650299</v>
      </c>
      <c r="D13" s="14">
        <f t="shared" si="0"/>
        <v>1.7541976146169646E-3</v>
      </c>
    </row>
    <row r="14" spans="1:6" ht="16.5" thickTop="1" thickBot="1" x14ac:dyDescent="0.3">
      <c r="A14" s="15">
        <v>10</v>
      </c>
      <c r="B14" s="16" t="s">
        <v>96</v>
      </c>
      <c r="C14" s="17">
        <v>2626027.6323144091</v>
      </c>
      <c r="D14" s="14">
        <f t="shared" si="0"/>
        <v>0.11262174153545308</v>
      </c>
    </row>
    <row r="15" spans="1:6" ht="16.5" thickTop="1" thickBot="1" x14ac:dyDescent="0.3">
      <c r="A15" s="15">
        <v>11</v>
      </c>
      <c r="B15" s="16" t="s">
        <v>97</v>
      </c>
      <c r="C15" s="17">
        <v>489139.03112107102</v>
      </c>
      <c r="D15" s="14">
        <f t="shared" si="0"/>
        <v>2.0977574211307332E-2</v>
      </c>
    </row>
    <row r="16" spans="1:6" ht="16.5" thickTop="1" thickBot="1" x14ac:dyDescent="0.3">
      <c r="A16" s="15">
        <v>12</v>
      </c>
      <c r="B16" s="16" t="s">
        <v>98</v>
      </c>
      <c r="C16" s="17">
        <v>340778.98457926192</v>
      </c>
      <c r="D16" s="14">
        <f t="shared" si="0"/>
        <v>1.4614896754980046E-2</v>
      </c>
    </row>
    <row r="17" spans="1:4" ht="16.5" thickTop="1" thickBot="1" x14ac:dyDescent="0.3">
      <c r="A17" s="15">
        <v>13</v>
      </c>
      <c r="B17" s="16" t="s">
        <v>99</v>
      </c>
      <c r="C17" s="17">
        <v>449198.65704103431</v>
      </c>
      <c r="D17" s="14">
        <f t="shared" si="0"/>
        <v>1.926466211886799E-2</v>
      </c>
    </row>
    <row r="18" spans="1:4" ht="16.5" thickTop="1" thickBot="1" x14ac:dyDescent="0.3">
      <c r="A18" s="15">
        <v>14</v>
      </c>
      <c r="B18" s="16" t="s">
        <v>100</v>
      </c>
      <c r="C18" s="17">
        <v>7951057.1261606514</v>
      </c>
      <c r="D18" s="14">
        <f t="shared" si="0"/>
        <v>0.34099485076891051</v>
      </c>
    </row>
    <row r="19" spans="1:4" ht="16.5" thickTop="1" thickBot="1" x14ac:dyDescent="0.3">
      <c r="A19" s="15">
        <v>15</v>
      </c>
      <c r="B19" s="16" t="s">
        <v>101</v>
      </c>
      <c r="C19" s="17">
        <v>127475.23467166813</v>
      </c>
      <c r="D19" s="14">
        <f t="shared" si="0"/>
        <v>5.4669961407492777E-3</v>
      </c>
    </row>
    <row r="20" spans="1:4" ht="16.5" thickTop="1" thickBot="1" x14ac:dyDescent="0.3">
      <c r="A20" s="15">
        <v>16</v>
      </c>
      <c r="B20" s="16" t="s">
        <v>102</v>
      </c>
      <c r="C20" s="17">
        <v>5069676.275384591</v>
      </c>
      <c r="D20" s="14">
        <f t="shared" si="0"/>
        <v>0.21742184435872777</v>
      </c>
    </row>
    <row r="21" spans="1:4" ht="16.5" thickTop="1" thickBot="1" x14ac:dyDescent="0.3">
      <c r="A21" s="15">
        <v>17</v>
      </c>
      <c r="B21" s="16" t="s">
        <v>103</v>
      </c>
      <c r="C21" s="17">
        <v>884005.63630182261</v>
      </c>
      <c r="D21" s="14">
        <f t="shared" si="0"/>
        <v>3.7912112219368944E-2</v>
      </c>
    </row>
    <row r="22" spans="1:4" ht="16.5" thickTop="1" thickBot="1" x14ac:dyDescent="0.3">
      <c r="A22" s="15">
        <v>18</v>
      </c>
      <c r="B22" s="16" t="s">
        <v>104</v>
      </c>
      <c r="C22" s="17">
        <v>1824562.3460197542</v>
      </c>
      <c r="D22" s="14">
        <f t="shared" si="0"/>
        <v>7.8249515130827202E-2</v>
      </c>
    </row>
    <row r="23" spans="1:4" ht="16.5" thickTop="1" thickBot="1" x14ac:dyDescent="0.3">
      <c r="A23" s="31"/>
      <c r="B23" s="18" t="s">
        <v>105</v>
      </c>
      <c r="C23" s="19">
        <f>SUM(C5:C22)</f>
        <v>23317235.16713459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6808.678521856963</v>
      </c>
      <c r="D5" s="14">
        <f>C5/C$23</f>
        <v>1.0040908941888788E-3</v>
      </c>
    </row>
    <row r="6" spans="1:6" ht="16.5" thickTop="1" thickBot="1" x14ac:dyDescent="0.3">
      <c r="A6" s="15">
        <v>2</v>
      </c>
      <c r="B6" s="16" t="s">
        <v>88</v>
      </c>
      <c r="C6" s="17">
        <v>10082.206503576752</v>
      </c>
      <c r="D6" s="14">
        <f t="shared" ref="D6:D23" si="0">C6/C$23</f>
        <v>1.4868453123576604E-3</v>
      </c>
    </row>
    <row r="7" spans="1:6" ht="16.5" thickTop="1" thickBot="1" x14ac:dyDescent="0.3">
      <c r="A7" s="15">
        <v>3</v>
      </c>
      <c r="B7" s="16" t="s">
        <v>89</v>
      </c>
      <c r="C7" s="17">
        <v>53813.039149653814</v>
      </c>
      <c r="D7" s="14">
        <f t="shared" si="0"/>
        <v>7.9359280108969397E-3</v>
      </c>
    </row>
    <row r="8" spans="1:6" ht="16.5" thickTop="1" thickBot="1" x14ac:dyDescent="0.3">
      <c r="A8" s="15">
        <v>4</v>
      </c>
      <c r="B8" s="16" t="s">
        <v>90</v>
      </c>
      <c r="C8" s="17">
        <v>633590.32805602276</v>
      </c>
      <c r="D8" s="14">
        <f t="shared" si="0"/>
        <v>9.3436968275848034E-2</v>
      </c>
    </row>
    <row r="9" spans="1:6" ht="16.5" thickTop="1" thickBot="1" x14ac:dyDescent="0.3">
      <c r="A9" s="15">
        <v>5</v>
      </c>
      <c r="B9" s="16" t="s">
        <v>91</v>
      </c>
      <c r="C9" s="17">
        <v>125806.0661617533</v>
      </c>
      <c r="D9" s="14">
        <f t="shared" si="0"/>
        <v>1.8552899077439199E-2</v>
      </c>
    </row>
    <row r="10" spans="1:6" ht="16.5" thickTop="1" thickBot="1" x14ac:dyDescent="0.3">
      <c r="A10" s="15">
        <v>6</v>
      </c>
      <c r="B10" s="16" t="s">
        <v>92</v>
      </c>
      <c r="C10" s="17">
        <v>70614.175292869084</v>
      </c>
      <c r="D10" s="14">
        <f t="shared" si="0"/>
        <v>1.0413628751103E-2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270.35745667640975</v>
      </c>
      <c r="D13" s="14">
        <f t="shared" si="0"/>
        <v>3.9870212634273385E-5</v>
      </c>
    </row>
    <row r="14" spans="1:6" ht="16.5" thickTop="1" thickBot="1" x14ac:dyDescent="0.3">
      <c r="A14" s="15">
        <v>10</v>
      </c>
      <c r="B14" s="16" t="s">
        <v>96</v>
      </c>
      <c r="C14" s="17">
        <v>575599.50384732534</v>
      </c>
      <c r="D14" s="14">
        <f t="shared" si="0"/>
        <v>8.488493305380905E-2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546425.15557129262</v>
      </c>
      <c r="D16" s="14">
        <f t="shared" si="0"/>
        <v>8.0582527329435091E-2</v>
      </c>
    </row>
    <row r="17" spans="1:4" ht="16.5" thickTop="1" thickBot="1" x14ac:dyDescent="0.3">
      <c r="A17" s="15">
        <v>13</v>
      </c>
      <c r="B17" s="16" t="s">
        <v>99</v>
      </c>
      <c r="C17" s="17">
        <v>141430.42390749062</v>
      </c>
      <c r="D17" s="14">
        <f t="shared" si="0"/>
        <v>2.0857057702300456E-2</v>
      </c>
    </row>
    <row r="18" spans="1:4" ht="16.5" thickTop="1" thickBot="1" x14ac:dyDescent="0.3">
      <c r="A18" s="15">
        <v>14</v>
      </c>
      <c r="B18" s="16" t="s">
        <v>100</v>
      </c>
      <c r="C18" s="17">
        <v>309767.69489636226</v>
      </c>
      <c r="D18" s="14">
        <f t="shared" si="0"/>
        <v>4.5682127708165925E-2</v>
      </c>
    </row>
    <row r="19" spans="1:4" ht="16.5" thickTop="1" thickBot="1" x14ac:dyDescent="0.3">
      <c r="A19" s="15">
        <v>15</v>
      </c>
      <c r="B19" s="16" t="s">
        <v>101</v>
      </c>
      <c r="C19" s="17">
        <v>23116.802871006345</v>
      </c>
      <c r="D19" s="14">
        <f t="shared" si="0"/>
        <v>3.4090860937294265E-3</v>
      </c>
    </row>
    <row r="20" spans="1:4" ht="16.5" thickTop="1" thickBot="1" x14ac:dyDescent="0.3">
      <c r="A20" s="15">
        <v>16</v>
      </c>
      <c r="B20" s="16" t="s">
        <v>102</v>
      </c>
      <c r="C20" s="17">
        <v>2184126.3317670189</v>
      </c>
      <c r="D20" s="14">
        <f t="shared" si="0"/>
        <v>0.32209794520997559</v>
      </c>
    </row>
    <row r="21" spans="1:4" ht="16.5" thickTop="1" thickBot="1" x14ac:dyDescent="0.3">
      <c r="A21" s="15">
        <v>17</v>
      </c>
      <c r="B21" s="16" t="s">
        <v>103</v>
      </c>
      <c r="C21" s="17">
        <v>337288.37800859287</v>
      </c>
      <c r="D21" s="14">
        <f t="shared" si="0"/>
        <v>4.9740663770067091E-2</v>
      </c>
    </row>
    <row r="22" spans="1:4" ht="16.5" thickTop="1" thickBot="1" x14ac:dyDescent="0.3">
      <c r="A22" s="15">
        <v>18</v>
      </c>
      <c r="B22" s="16" t="s">
        <v>104</v>
      </c>
      <c r="C22" s="17">
        <v>1762199.2782668036</v>
      </c>
      <c r="D22" s="14">
        <f t="shared" si="0"/>
        <v>0.25987542859804941</v>
      </c>
    </row>
    <row r="23" spans="1:4" ht="16.5" thickTop="1" thickBot="1" x14ac:dyDescent="0.3">
      <c r="A23" s="31"/>
      <c r="B23" s="18" t="s">
        <v>105</v>
      </c>
      <c r="C23" s="19">
        <f>SUM(C5:C22)</f>
        <v>6780938.4202783015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162686.94638490491</v>
      </c>
      <c r="D7" s="14">
        <f t="shared" si="0"/>
        <v>1.3350458572377584E-2</v>
      </c>
    </row>
    <row r="8" spans="1:6" ht="16.5" thickTop="1" thickBot="1" x14ac:dyDescent="0.3">
      <c r="A8" s="15">
        <v>4</v>
      </c>
      <c r="B8" s="16" t="s">
        <v>90</v>
      </c>
      <c r="C8" s="17">
        <v>589241.86020494811</v>
      </c>
      <c r="D8" s="14">
        <f t="shared" si="0"/>
        <v>4.8354519023087267E-2</v>
      </c>
    </row>
    <row r="9" spans="1:6" ht="16.5" thickTop="1" thickBot="1" x14ac:dyDescent="0.3">
      <c r="A9" s="15">
        <v>5</v>
      </c>
      <c r="B9" s="16" t="s">
        <v>91</v>
      </c>
      <c r="C9" s="17">
        <v>295305.09030744759</v>
      </c>
      <c r="D9" s="14">
        <f t="shared" si="0"/>
        <v>2.4233403244500296E-2</v>
      </c>
    </row>
    <row r="10" spans="1:6" ht="16.5" thickTop="1" thickBot="1" x14ac:dyDescent="0.3">
      <c r="A10" s="15">
        <v>6</v>
      </c>
      <c r="B10" s="16" t="s">
        <v>92</v>
      </c>
      <c r="C10" s="17">
        <v>78958.065521510769</v>
      </c>
      <c r="D10" s="14">
        <f t="shared" si="0"/>
        <v>6.4794773405238166E-3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7432.3526011800877</v>
      </c>
      <c r="D13" s="14">
        <f t="shared" si="0"/>
        <v>6.0991565520320239E-4</v>
      </c>
    </row>
    <row r="14" spans="1:6" ht="16.5" thickTop="1" thickBot="1" x14ac:dyDescent="0.3">
      <c r="A14" s="15">
        <v>10</v>
      </c>
      <c r="B14" s="16" t="s">
        <v>96</v>
      </c>
      <c r="C14" s="17">
        <v>1127418.4198605043</v>
      </c>
      <c r="D14" s="14">
        <f t="shared" si="0"/>
        <v>9.2518504050547692E-2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2987830.3291713847</v>
      </c>
      <c r="D16" s="14">
        <f t="shared" si="0"/>
        <v>0.24518811076902103</v>
      </c>
    </row>
    <row r="17" spans="1:4" ht="16.5" thickTop="1" thickBot="1" x14ac:dyDescent="0.3">
      <c r="A17" s="15">
        <v>13</v>
      </c>
      <c r="B17" s="16" t="s">
        <v>99</v>
      </c>
      <c r="C17" s="17">
        <v>222794.76345996442</v>
      </c>
      <c r="D17" s="14">
        <f t="shared" si="0"/>
        <v>1.8283041914608718E-2</v>
      </c>
    </row>
    <row r="18" spans="1:4" ht="16.5" thickTop="1" thickBot="1" x14ac:dyDescent="0.3">
      <c r="A18" s="15">
        <v>14</v>
      </c>
      <c r="B18" s="16" t="s">
        <v>100</v>
      </c>
      <c r="C18" s="17">
        <v>2566230.424205333</v>
      </c>
      <c r="D18" s="14">
        <f t="shared" si="0"/>
        <v>0.21059066954561226</v>
      </c>
    </row>
    <row r="19" spans="1:4" ht="16.5" thickTop="1" thickBot="1" x14ac:dyDescent="0.3">
      <c r="A19" s="15">
        <v>15</v>
      </c>
      <c r="B19" s="16" t="s">
        <v>101</v>
      </c>
      <c r="C19" s="17">
        <v>12623.119577361826</v>
      </c>
      <c r="D19" s="14">
        <f t="shared" si="0"/>
        <v>1.0358817269396743E-3</v>
      </c>
    </row>
    <row r="20" spans="1:4" ht="16.5" thickTop="1" thickBot="1" x14ac:dyDescent="0.3">
      <c r="A20" s="15">
        <v>16</v>
      </c>
      <c r="B20" s="16" t="s">
        <v>102</v>
      </c>
      <c r="C20" s="17">
        <v>1307047.3026622334</v>
      </c>
      <c r="D20" s="14">
        <f t="shared" si="0"/>
        <v>0.10725925622234864</v>
      </c>
    </row>
    <row r="21" spans="1:4" ht="16.5" thickTop="1" thickBot="1" x14ac:dyDescent="0.3">
      <c r="A21" s="15">
        <v>17</v>
      </c>
      <c r="B21" s="16" t="s">
        <v>103</v>
      </c>
      <c r="C21" s="17">
        <v>614949.91182726016</v>
      </c>
      <c r="D21" s="14">
        <f t="shared" si="0"/>
        <v>5.0464179851978867E-2</v>
      </c>
    </row>
    <row r="22" spans="1:4" ht="16.5" thickTop="1" thickBot="1" x14ac:dyDescent="0.3">
      <c r="A22" s="15">
        <v>18</v>
      </c>
      <c r="B22" s="16" t="s">
        <v>104</v>
      </c>
      <c r="C22" s="17">
        <v>2213350.948428676</v>
      </c>
      <c r="D22" s="14">
        <f t="shared" si="0"/>
        <v>0.18163258208325087</v>
      </c>
    </row>
    <row r="23" spans="1:4" ht="16.5" thickTop="1" thickBot="1" x14ac:dyDescent="0.3">
      <c r="A23" s="31"/>
      <c r="B23" s="18" t="s">
        <v>105</v>
      </c>
      <c r="C23" s="19">
        <f>SUM(C5:C22)</f>
        <v>12185869.53421271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2154808.0855639013</v>
      </c>
      <c r="D5" s="14">
        <f>C5/C$23</f>
        <v>3.8156709039463721E-2</v>
      </c>
    </row>
    <row r="6" spans="1:6" ht="16.5" thickTop="1" thickBot="1" x14ac:dyDescent="0.3">
      <c r="A6" s="15">
        <v>2</v>
      </c>
      <c r="B6" s="16" t="s">
        <v>88</v>
      </c>
      <c r="C6" s="17">
        <v>166469.39762678405</v>
      </c>
      <c r="D6" s="14">
        <f t="shared" ref="D6:D23" si="0">C6/C$23</f>
        <v>2.9477912264087905E-3</v>
      </c>
    </row>
    <row r="7" spans="1:6" ht="16.5" thickTop="1" thickBot="1" x14ac:dyDescent="0.3">
      <c r="A7" s="15">
        <v>3</v>
      </c>
      <c r="B7" s="16" t="s">
        <v>89</v>
      </c>
      <c r="C7" s="17">
        <v>697090.68123196228</v>
      </c>
      <c r="D7" s="14">
        <f t="shared" si="0"/>
        <v>1.2343877153648607E-2</v>
      </c>
    </row>
    <row r="8" spans="1:6" ht="16.5" thickTop="1" thickBot="1" x14ac:dyDescent="0.3">
      <c r="A8" s="15">
        <v>4</v>
      </c>
      <c r="B8" s="16" t="s">
        <v>90</v>
      </c>
      <c r="C8" s="17">
        <v>2707024.6695143213</v>
      </c>
      <c r="D8" s="14">
        <f t="shared" si="0"/>
        <v>4.7935198205958866E-2</v>
      </c>
    </row>
    <row r="9" spans="1:6" ht="16.5" thickTop="1" thickBot="1" x14ac:dyDescent="0.3">
      <c r="A9" s="15">
        <v>5</v>
      </c>
      <c r="B9" s="16" t="s">
        <v>91</v>
      </c>
      <c r="C9" s="17">
        <v>385563.28279117402</v>
      </c>
      <c r="D9" s="14">
        <f t="shared" si="0"/>
        <v>6.8274414303180469E-3</v>
      </c>
    </row>
    <row r="10" spans="1:6" ht="16.5" thickTop="1" thickBot="1" x14ac:dyDescent="0.3">
      <c r="A10" s="15">
        <v>6</v>
      </c>
      <c r="B10" s="16" t="s">
        <v>92</v>
      </c>
      <c r="C10" s="17">
        <v>2214092.2935738876</v>
      </c>
      <c r="D10" s="14">
        <f t="shared" si="0"/>
        <v>3.9206496392141167E-2</v>
      </c>
    </row>
    <row r="11" spans="1:6" ht="16.5" thickTop="1" thickBot="1" x14ac:dyDescent="0.3">
      <c r="A11" s="15">
        <v>7</v>
      </c>
      <c r="B11" s="16" t="s">
        <v>93</v>
      </c>
      <c r="C11" s="17">
        <v>374354.68885964848</v>
      </c>
      <c r="D11" s="14">
        <f t="shared" si="0"/>
        <v>6.628962939239434E-3</v>
      </c>
    </row>
    <row r="12" spans="1:6" ht="16.5" thickTop="1" thickBot="1" x14ac:dyDescent="0.3">
      <c r="A12" s="15">
        <v>8</v>
      </c>
      <c r="B12" s="16" t="s">
        <v>94</v>
      </c>
      <c r="C12" s="17">
        <v>23024.199315775164</v>
      </c>
      <c r="D12" s="14">
        <f t="shared" si="0"/>
        <v>4.0770576277503933E-4</v>
      </c>
    </row>
    <row r="13" spans="1:6" ht="16.5" thickTop="1" thickBot="1" x14ac:dyDescent="0.3">
      <c r="A13" s="15">
        <v>9</v>
      </c>
      <c r="B13" s="16" t="s">
        <v>95</v>
      </c>
      <c r="C13" s="17">
        <v>186602.84996417072</v>
      </c>
      <c r="D13" s="14">
        <f t="shared" si="0"/>
        <v>3.3043084902636519E-3</v>
      </c>
    </row>
    <row r="14" spans="1:6" ht="16.5" thickTop="1" thickBot="1" x14ac:dyDescent="0.3">
      <c r="A14" s="15">
        <v>10</v>
      </c>
      <c r="B14" s="16" t="s">
        <v>96</v>
      </c>
      <c r="C14" s="17">
        <v>3891624.7527650776</v>
      </c>
      <c r="D14" s="14">
        <f t="shared" si="0"/>
        <v>6.8911748743124182E-2</v>
      </c>
    </row>
    <row r="15" spans="1:6" ht="16.5" thickTop="1" thickBot="1" x14ac:dyDescent="0.3">
      <c r="A15" s="15">
        <v>11</v>
      </c>
      <c r="B15" s="16" t="s">
        <v>97</v>
      </c>
      <c r="C15" s="17">
        <v>68909.561807750491</v>
      </c>
      <c r="D15" s="14">
        <f t="shared" si="0"/>
        <v>1.2202302922244639E-3</v>
      </c>
    </row>
    <row r="16" spans="1:6" ht="16.5" thickTop="1" thickBot="1" x14ac:dyDescent="0.3">
      <c r="A16" s="15">
        <v>12</v>
      </c>
      <c r="B16" s="16" t="s">
        <v>98</v>
      </c>
      <c r="C16" s="17">
        <v>684545.53949980752</v>
      </c>
      <c r="D16" s="14">
        <f t="shared" si="0"/>
        <v>1.2121731466457447E-2</v>
      </c>
    </row>
    <row r="17" spans="1:4" ht="16.5" thickTop="1" thickBot="1" x14ac:dyDescent="0.3">
      <c r="A17" s="15">
        <v>13</v>
      </c>
      <c r="B17" s="16" t="s">
        <v>99</v>
      </c>
      <c r="C17" s="17">
        <v>1070887.0332533892</v>
      </c>
      <c r="D17" s="14">
        <f t="shared" si="0"/>
        <v>1.8962953228055503E-2</v>
      </c>
    </row>
    <row r="18" spans="1:4" ht="16.5" thickTop="1" thickBot="1" x14ac:dyDescent="0.3">
      <c r="A18" s="15">
        <v>14</v>
      </c>
      <c r="B18" s="16" t="s">
        <v>100</v>
      </c>
      <c r="C18" s="17">
        <v>9662877.1518985704</v>
      </c>
      <c r="D18" s="14">
        <f t="shared" si="0"/>
        <v>0.17110739208711848</v>
      </c>
    </row>
    <row r="19" spans="1:4" ht="16.5" thickTop="1" thickBot="1" x14ac:dyDescent="0.3">
      <c r="A19" s="15">
        <v>15</v>
      </c>
      <c r="B19" s="16" t="s">
        <v>101</v>
      </c>
      <c r="C19" s="17">
        <v>1594905.2825168606</v>
      </c>
      <c r="D19" s="14">
        <f t="shared" si="0"/>
        <v>2.8242114561480201E-2</v>
      </c>
    </row>
    <row r="20" spans="1:4" ht="16.5" thickTop="1" thickBot="1" x14ac:dyDescent="0.3">
      <c r="A20" s="15">
        <v>16</v>
      </c>
      <c r="B20" s="16" t="s">
        <v>102</v>
      </c>
      <c r="C20" s="17">
        <v>6092721.9385201978</v>
      </c>
      <c r="D20" s="14">
        <f t="shared" si="0"/>
        <v>0.10788813158069911</v>
      </c>
    </row>
    <row r="21" spans="1:4" ht="16.5" thickTop="1" thickBot="1" x14ac:dyDescent="0.3">
      <c r="A21" s="15">
        <v>17</v>
      </c>
      <c r="B21" s="16" t="s">
        <v>103</v>
      </c>
      <c r="C21" s="17">
        <v>20694011.669136856</v>
      </c>
      <c r="D21" s="14">
        <f t="shared" si="0"/>
        <v>0.36644348395039733</v>
      </c>
    </row>
    <row r="22" spans="1:4" ht="16.5" thickTop="1" thickBot="1" x14ac:dyDescent="0.3">
      <c r="A22" s="15">
        <v>18</v>
      </c>
      <c r="B22" s="16" t="s">
        <v>104</v>
      </c>
      <c r="C22" s="17">
        <v>3803074.3073896337</v>
      </c>
      <c r="D22" s="14">
        <f t="shared" si="0"/>
        <v>6.7343723450225976E-2</v>
      </c>
    </row>
    <row r="23" spans="1:4" ht="16.5" thickTop="1" thickBot="1" x14ac:dyDescent="0.3">
      <c r="A23" s="31"/>
      <c r="B23" s="18" t="s">
        <v>105</v>
      </c>
      <c r="C23" s="19">
        <f>SUM(C5:C22)</f>
        <v>56472587.385229766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14007.729379057319</v>
      </c>
      <c r="D7" s="14">
        <f t="shared" si="0"/>
        <v>2.0554412184094407E-2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5086.6026560806586</v>
      </c>
      <c r="D9" s="14">
        <f t="shared" si="0"/>
        <v>7.4638883134125296E-3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6875.9987217154976</v>
      </c>
      <c r="D14" s="14">
        <f t="shared" si="0"/>
        <v>1.0089580407995994E-2</v>
      </c>
    </row>
    <row r="15" spans="1:6" ht="16.5" thickTop="1" thickBot="1" x14ac:dyDescent="0.3">
      <c r="A15" s="15">
        <v>11</v>
      </c>
      <c r="B15" s="16" t="s">
        <v>97</v>
      </c>
      <c r="C15" s="17">
        <v>253.28754625899705</v>
      </c>
      <c r="D15" s="14">
        <f t="shared" si="0"/>
        <v>3.7166456361506799E-4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31563.515475281627</v>
      </c>
      <c r="D17" s="14">
        <f t="shared" si="0"/>
        <v>4.6315108573409737E-2</v>
      </c>
    </row>
    <row r="18" spans="1:4" ht="16.5" thickTop="1" thickBot="1" x14ac:dyDescent="0.3">
      <c r="A18" s="15">
        <v>14</v>
      </c>
      <c r="B18" s="16" t="s">
        <v>100</v>
      </c>
      <c r="C18" s="17">
        <v>348920.79089227802</v>
      </c>
      <c r="D18" s="14">
        <f t="shared" si="0"/>
        <v>0.51199316902299719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221681.9722884412</v>
      </c>
      <c r="D20" s="14">
        <f t="shared" si="0"/>
        <v>0.3252877399967487</v>
      </c>
    </row>
    <row r="21" spans="1:4" ht="16.5" thickTop="1" thickBot="1" x14ac:dyDescent="0.3">
      <c r="A21" s="15">
        <v>17</v>
      </c>
      <c r="B21" s="16" t="s">
        <v>103</v>
      </c>
      <c r="C21" s="17">
        <v>24762.679936720633</v>
      </c>
      <c r="D21" s="14">
        <f t="shared" si="0"/>
        <v>3.6335819776981859E-2</v>
      </c>
    </row>
    <row r="22" spans="1:4" ht="16.5" thickTop="1" thickBot="1" x14ac:dyDescent="0.3">
      <c r="A22" s="15">
        <v>18</v>
      </c>
      <c r="B22" s="16" t="s">
        <v>104</v>
      </c>
      <c r="C22" s="17">
        <v>28342.435153058421</v>
      </c>
      <c r="D22" s="14">
        <f t="shared" si="0"/>
        <v>4.1588617160744613E-2</v>
      </c>
    </row>
    <row r="23" spans="1:4" ht="16.5" thickTop="1" thickBot="1" x14ac:dyDescent="0.3">
      <c r="A23" s="31"/>
      <c r="B23" s="18" t="s">
        <v>105</v>
      </c>
      <c r="C23" s="19">
        <f>SUM(C5:C22)</f>
        <v>681495.01204889233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9814.7194427021113</v>
      </c>
      <c r="D5" s="14">
        <f>C5/C$23</f>
        <v>5.3631554500548908E-4</v>
      </c>
    </row>
    <row r="6" spans="1:6" ht="16.5" thickTop="1" thickBot="1" x14ac:dyDescent="0.3">
      <c r="A6" s="15">
        <v>2</v>
      </c>
      <c r="B6" s="16" t="s">
        <v>88</v>
      </c>
      <c r="C6" s="17">
        <v>9463.3909566183647</v>
      </c>
      <c r="D6" s="14">
        <f t="shared" ref="D6:D23" si="0">C6/C$23</f>
        <v>5.1711755064712131E-4</v>
      </c>
    </row>
    <row r="7" spans="1:6" ht="16.5" thickTop="1" thickBot="1" x14ac:dyDescent="0.3">
      <c r="A7" s="15">
        <v>3</v>
      </c>
      <c r="B7" s="16" t="s">
        <v>89</v>
      </c>
      <c r="C7" s="17">
        <v>97514.279937372397</v>
      </c>
      <c r="D7" s="14">
        <f t="shared" si="0"/>
        <v>5.328570469665032E-3</v>
      </c>
    </row>
    <row r="8" spans="1:6" ht="16.5" thickTop="1" thickBot="1" x14ac:dyDescent="0.3">
      <c r="A8" s="15">
        <v>4</v>
      </c>
      <c r="B8" s="16" t="s">
        <v>90</v>
      </c>
      <c r="C8" s="17">
        <v>8801655.8231997751</v>
      </c>
      <c r="D8" s="14">
        <f t="shared" si="0"/>
        <v>0.48095769495276813</v>
      </c>
    </row>
    <row r="9" spans="1:6" ht="16.5" thickTop="1" thickBot="1" x14ac:dyDescent="0.3">
      <c r="A9" s="15">
        <v>5</v>
      </c>
      <c r="B9" s="16" t="s">
        <v>91</v>
      </c>
      <c r="C9" s="17">
        <v>54396.44521861789</v>
      </c>
      <c r="D9" s="14">
        <f t="shared" si="0"/>
        <v>2.9724394399757211E-3</v>
      </c>
    </row>
    <row r="10" spans="1:6" ht="16.5" thickTop="1" thickBot="1" x14ac:dyDescent="0.3">
      <c r="A10" s="15">
        <v>6</v>
      </c>
      <c r="B10" s="16" t="s">
        <v>92</v>
      </c>
      <c r="C10" s="17">
        <v>48621.915333410441</v>
      </c>
      <c r="D10" s="14">
        <f t="shared" si="0"/>
        <v>2.6568960196451156E-3</v>
      </c>
    </row>
    <row r="11" spans="1:6" ht="16.5" thickTop="1" thickBot="1" x14ac:dyDescent="0.3">
      <c r="A11" s="15">
        <v>7</v>
      </c>
      <c r="B11" s="16" t="s">
        <v>93</v>
      </c>
      <c r="C11" s="17">
        <v>2434.7619095910418</v>
      </c>
      <c r="D11" s="14">
        <f t="shared" si="0"/>
        <v>1.3304513370189849E-4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6205.7260734688534</v>
      </c>
      <c r="D13" s="14">
        <f t="shared" si="0"/>
        <v>3.3910570553516715E-4</v>
      </c>
    </row>
    <row r="14" spans="1:6" ht="16.5" thickTop="1" thickBot="1" x14ac:dyDescent="0.3">
      <c r="A14" s="15">
        <v>10</v>
      </c>
      <c r="B14" s="16" t="s">
        <v>96</v>
      </c>
      <c r="C14" s="17">
        <v>906022.30834236857</v>
      </c>
      <c r="D14" s="14">
        <f t="shared" si="0"/>
        <v>4.9508684473612494E-2</v>
      </c>
    </row>
    <row r="15" spans="1:6" ht="16.5" thickTop="1" thickBot="1" x14ac:dyDescent="0.3">
      <c r="A15" s="15">
        <v>11</v>
      </c>
      <c r="B15" s="16" t="s">
        <v>97</v>
      </c>
      <c r="C15" s="17">
        <v>205432.66370655343</v>
      </c>
      <c r="D15" s="14">
        <f t="shared" si="0"/>
        <v>1.1225662805841405E-2</v>
      </c>
    </row>
    <row r="16" spans="1:6" ht="16.5" thickTop="1" thickBot="1" x14ac:dyDescent="0.3">
      <c r="A16" s="15">
        <v>12</v>
      </c>
      <c r="B16" s="16" t="s">
        <v>98</v>
      </c>
      <c r="C16" s="17">
        <v>35077.040731054723</v>
      </c>
      <c r="D16" s="14">
        <f t="shared" si="0"/>
        <v>1.9167498700987913E-3</v>
      </c>
    </row>
    <row r="17" spans="1:4" ht="16.5" thickTop="1" thickBot="1" x14ac:dyDescent="0.3">
      <c r="A17" s="15">
        <v>13</v>
      </c>
      <c r="B17" s="16" t="s">
        <v>99</v>
      </c>
      <c r="C17" s="17">
        <v>251963.40479548642</v>
      </c>
      <c r="D17" s="14">
        <f t="shared" si="0"/>
        <v>1.3768288696709452E-2</v>
      </c>
    </row>
    <row r="18" spans="1:4" ht="16.5" thickTop="1" thickBot="1" x14ac:dyDescent="0.3">
      <c r="A18" s="15">
        <v>14</v>
      </c>
      <c r="B18" s="16" t="s">
        <v>100</v>
      </c>
      <c r="C18" s="17">
        <v>5669109.8670425098</v>
      </c>
      <c r="D18" s="14">
        <f t="shared" si="0"/>
        <v>0.30978284868852368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1321212.4635589009</v>
      </c>
      <c r="D20" s="14">
        <f t="shared" si="0"/>
        <v>7.2196335982738419E-2</v>
      </c>
    </row>
    <row r="21" spans="1:4" ht="16.5" thickTop="1" thickBot="1" x14ac:dyDescent="0.3">
      <c r="A21" s="15">
        <v>17</v>
      </c>
      <c r="B21" s="16" t="s">
        <v>103</v>
      </c>
      <c r="C21" s="17">
        <v>309965.61039777257</v>
      </c>
      <c r="D21" s="14">
        <f t="shared" si="0"/>
        <v>1.6937761312887083E-2</v>
      </c>
    </row>
    <row r="22" spans="1:4" ht="16.5" thickTop="1" thickBot="1" x14ac:dyDescent="0.3">
      <c r="A22" s="15">
        <v>18</v>
      </c>
      <c r="B22" s="16" t="s">
        <v>104</v>
      </c>
      <c r="C22" s="17">
        <v>571379.88496588182</v>
      </c>
      <c r="D22" s="14">
        <f t="shared" si="0"/>
        <v>3.1222483352645276E-2</v>
      </c>
    </row>
    <row r="23" spans="1:4" ht="16.5" thickTop="1" thickBot="1" x14ac:dyDescent="0.3">
      <c r="A23" s="31"/>
      <c r="B23" s="18" t="s">
        <v>105</v>
      </c>
      <c r="C23" s="19">
        <f>SUM(C5:C22)</f>
        <v>18300270.30561208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105.00029419724046</v>
      </c>
      <c r="D5" s="14">
        <f>C5/C$23</f>
        <v>3.9603071469434117E-5</v>
      </c>
    </row>
    <row r="6" spans="1:6" ht="16.5" thickTop="1" thickBot="1" x14ac:dyDescent="0.3">
      <c r="A6" s="15">
        <v>2</v>
      </c>
      <c r="B6" s="16" t="s">
        <v>88</v>
      </c>
      <c r="C6" s="17">
        <v>3634.5036743414425</v>
      </c>
      <c r="D6" s="14">
        <f t="shared" ref="D6:D23" si="0">C6/C$23</f>
        <v>1.3708295759674919E-3</v>
      </c>
    </row>
    <row r="7" spans="1:6" ht="16.5" thickTop="1" thickBot="1" x14ac:dyDescent="0.3">
      <c r="A7" s="15">
        <v>3</v>
      </c>
      <c r="B7" s="16" t="s">
        <v>89</v>
      </c>
      <c r="C7" s="17">
        <v>61414.761588977999</v>
      </c>
      <c r="D7" s="14">
        <f t="shared" si="0"/>
        <v>2.3163870264188979E-2</v>
      </c>
    </row>
    <row r="8" spans="1:6" ht="16.5" thickTop="1" thickBot="1" x14ac:dyDescent="0.3">
      <c r="A8" s="15">
        <v>4</v>
      </c>
      <c r="B8" s="16" t="s">
        <v>90</v>
      </c>
      <c r="C8" s="17">
        <v>15295.247394168182</v>
      </c>
      <c r="D8" s="14">
        <f t="shared" si="0"/>
        <v>5.7689245570688883E-3</v>
      </c>
    </row>
    <row r="9" spans="1:6" ht="16.5" thickTop="1" thickBot="1" x14ac:dyDescent="0.3">
      <c r="A9" s="15">
        <v>5</v>
      </c>
      <c r="B9" s="16" t="s">
        <v>91</v>
      </c>
      <c r="C9" s="17">
        <v>2850.1275014514144</v>
      </c>
      <c r="D9" s="14">
        <f t="shared" si="0"/>
        <v>1.0749855893255823E-3</v>
      </c>
    </row>
    <row r="10" spans="1:6" ht="16.5" thickTop="1" thickBot="1" x14ac:dyDescent="0.3">
      <c r="A10" s="15">
        <v>6</v>
      </c>
      <c r="B10" s="16" t="s">
        <v>92</v>
      </c>
      <c r="C10" s="17">
        <v>7651.4708851432351</v>
      </c>
      <c r="D10" s="14">
        <f t="shared" si="0"/>
        <v>2.8859133265036665E-3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333197.96856757632</v>
      </c>
      <c r="D14" s="14">
        <f t="shared" si="0"/>
        <v>0.12567262847725225</v>
      </c>
    </row>
    <row r="15" spans="1:6" ht="16.5" thickTop="1" thickBot="1" x14ac:dyDescent="0.3">
      <c r="A15" s="15">
        <v>11</v>
      </c>
      <c r="B15" s="16" t="s">
        <v>97</v>
      </c>
      <c r="C15" s="17">
        <v>59146.036104595689</v>
      </c>
      <c r="D15" s="14">
        <f t="shared" si="0"/>
        <v>2.230817268553514E-2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95681.52812438125</v>
      </c>
      <c r="D17" s="14">
        <f t="shared" si="0"/>
        <v>3.6088302662242715E-2</v>
      </c>
    </row>
    <row r="18" spans="1:4" ht="16.5" thickTop="1" thickBot="1" x14ac:dyDescent="0.3">
      <c r="A18" s="15">
        <v>14</v>
      </c>
      <c r="B18" s="16" t="s">
        <v>100</v>
      </c>
      <c r="C18" s="17">
        <v>803215.09897244431</v>
      </c>
      <c r="D18" s="14">
        <f t="shared" si="0"/>
        <v>0.30294948421935286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857238.25556494447</v>
      </c>
      <c r="D20" s="14">
        <f t="shared" si="0"/>
        <v>0.32332545504776072</v>
      </c>
    </row>
    <row r="21" spans="1:4" ht="16.5" thickTop="1" thickBot="1" x14ac:dyDescent="0.3">
      <c r="A21" s="15">
        <v>17</v>
      </c>
      <c r="B21" s="16" t="s">
        <v>103</v>
      </c>
      <c r="C21" s="17">
        <v>54307.915148175802</v>
      </c>
      <c r="D21" s="14">
        <f t="shared" si="0"/>
        <v>2.0483373512544829E-2</v>
      </c>
    </row>
    <row r="22" spans="1:4" ht="16.5" thickTop="1" thickBot="1" x14ac:dyDescent="0.3">
      <c r="A22" s="15">
        <v>18</v>
      </c>
      <c r="B22" s="16" t="s">
        <v>104</v>
      </c>
      <c r="C22" s="17">
        <v>357579.02452061774</v>
      </c>
      <c r="D22" s="14">
        <f t="shared" si="0"/>
        <v>0.13486845701078742</v>
      </c>
    </row>
    <row r="23" spans="1:4" ht="16.5" thickTop="1" thickBot="1" x14ac:dyDescent="0.3">
      <c r="A23" s="31"/>
      <c r="B23" s="18" t="s">
        <v>105</v>
      </c>
      <c r="C23" s="19">
        <f>SUM(C5:C22)</f>
        <v>2651316.938341015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3003338.1712277085</v>
      </c>
      <c r="D5" s="14">
        <f>C5/C$23</f>
        <v>2.0736157266598124E-2</v>
      </c>
    </row>
    <row r="6" spans="1:6" ht="16.5" thickTop="1" thickBot="1" x14ac:dyDescent="0.3">
      <c r="A6" s="15">
        <v>2</v>
      </c>
      <c r="B6" s="16" t="s">
        <v>88</v>
      </c>
      <c r="C6" s="17">
        <v>914223.50818902592</v>
      </c>
      <c r="D6" s="14">
        <f t="shared" ref="D6:D23" si="0">C6/C$23</f>
        <v>6.312137149337144E-3</v>
      </c>
    </row>
    <row r="7" spans="1:6" ht="16.5" thickTop="1" thickBot="1" x14ac:dyDescent="0.3">
      <c r="A7" s="15">
        <v>3</v>
      </c>
      <c r="B7" s="16" t="s">
        <v>89</v>
      </c>
      <c r="C7" s="17">
        <v>2157439.4518631999</v>
      </c>
      <c r="D7" s="14">
        <f t="shared" si="0"/>
        <v>1.4895759723491582E-2</v>
      </c>
    </row>
    <row r="8" spans="1:6" ht="16.5" thickTop="1" thickBot="1" x14ac:dyDescent="0.3">
      <c r="A8" s="15">
        <v>4</v>
      </c>
      <c r="B8" s="16" t="s">
        <v>90</v>
      </c>
      <c r="C8" s="17">
        <v>117771.56950540769</v>
      </c>
      <c r="D8" s="14">
        <f t="shared" si="0"/>
        <v>8.1313846379141806E-4</v>
      </c>
    </row>
    <row r="9" spans="1:6" ht="16.5" thickTop="1" thickBot="1" x14ac:dyDescent="0.3">
      <c r="A9" s="15">
        <v>5</v>
      </c>
      <c r="B9" s="16" t="s">
        <v>91</v>
      </c>
      <c r="C9" s="17">
        <v>2477153.9197959625</v>
      </c>
      <c r="D9" s="14">
        <f t="shared" si="0"/>
        <v>1.710318662964995E-2</v>
      </c>
    </row>
    <row r="10" spans="1:6" ht="16.5" thickTop="1" thickBot="1" x14ac:dyDescent="0.3">
      <c r="A10" s="15">
        <v>6</v>
      </c>
      <c r="B10" s="16" t="s">
        <v>92</v>
      </c>
      <c r="C10" s="17">
        <v>4335706.8315139906</v>
      </c>
      <c r="D10" s="14">
        <f t="shared" si="0"/>
        <v>2.9935323161888933E-2</v>
      </c>
    </row>
    <row r="11" spans="1:6" ht="16.5" thickTop="1" thickBot="1" x14ac:dyDescent="0.3">
      <c r="A11" s="15">
        <v>7</v>
      </c>
      <c r="B11" s="16" t="s">
        <v>93</v>
      </c>
      <c r="C11" s="17">
        <v>7504581.4172656331</v>
      </c>
      <c r="D11" s="14">
        <f t="shared" si="0"/>
        <v>5.1814405044103652E-2</v>
      </c>
    </row>
    <row r="12" spans="1:6" ht="16.5" thickTop="1" thickBot="1" x14ac:dyDescent="0.3">
      <c r="A12" s="15">
        <v>8</v>
      </c>
      <c r="B12" s="16" t="s">
        <v>94</v>
      </c>
      <c r="C12" s="17">
        <v>947084.47200121125</v>
      </c>
      <c r="D12" s="14">
        <f t="shared" si="0"/>
        <v>6.5390213943647083E-3</v>
      </c>
    </row>
    <row r="13" spans="1:6" ht="16.5" thickTop="1" thickBot="1" x14ac:dyDescent="0.3">
      <c r="A13" s="15">
        <v>9</v>
      </c>
      <c r="B13" s="16" t="s">
        <v>95</v>
      </c>
      <c r="C13" s="17">
        <v>483744.69852295436</v>
      </c>
      <c r="D13" s="14">
        <f t="shared" si="0"/>
        <v>3.3399522709607462E-3</v>
      </c>
    </row>
    <row r="14" spans="1:6" ht="16.5" thickTop="1" thickBot="1" x14ac:dyDescent="0.3">
      <c r="A14" s="15">
        <v>10</v>
      </c>
      <c r="B14" s="16" t="s">
        <v>96</v>
      </c>
      <c r="C14" s="17">
        <v>7556279.5248737615</v>
      </c>
      <c r="D14" s="14">
        <f t="shared" si="0"/>
        <v>5.2171347895234345E-2</v>
      </c>
    </row>
    <row r="15" spans="1:6" ht="16.5" thickTop="1" thickBot="1" x14ac:dyDescent="0.3">
      <c r="A15" s="15">
        <v>11</v>
      </c>
      <c r="B15" s="16" t="s">
        <v>97</v>
      </c>
      <c r="C15" s="17">
        <v>1132572.704892888</v>
      </c>
      <c r="D15" s="14">
        <f t="shared" si="0"/>
        <v>7.8197007414969322E-3</v>
      </c>
    </row>
    <row r="16" spans="1:6" ht="16.5" thickTop="1" thickBot="1" x14ac:dyDescent="0.3">
      <c r="A16" s="15">
        <v>12</v>
      </c>
      <c r="B16" s="16" t="s">
        <v>98</v>
      </c>
      <c r="C16" s="17">
        <v>13735072.525643758</v>
      </c>
      <c r="D16" s="14">
        <f t="shared" si="0"/>
        <v>9.4832019480328447E-2</v>
      </c>
    </row>
    <row r="17" spans="1:4" ht="16.5" thickTop="1" thickBot="1" x14ac:dyDescent="0.3">
      <c r="A17" s="15">
        <v>13</v>
      </c>
      <c r="B17" s="16" t="s">
        <v>99</v>
      </c>
      <c r="C17" s="17">
        <v>8457375.849020537</v>
      </c>
      <c r="D17" s="14">
        <f t="shared" si="0"/>
        <v>5.8392850111957016E-2</v>
      </c>
    </row>
    <row r="18" spans="1:4" ht="16.5" thickTop="1" thickBot="1" x14ac:dyDescent="0.3">
      <c r="A18" s="15">
        <v>14</v>
      </c>
      <c r="B18" s="16" t="s">
        <v>100</v>
      </c>
      <c r="C18" s="17">
        <v>23475868.289623845</v>
      </c>
      <c r="D18" s="14">
        <f t="shared" si="0"/>
        <v>0.16208607525025712</v>
      </c>
    </row>
    <row r="19" spans="1:4" ht="16.5" thickTop="1" thickBot="1" x14ac:dyDescent="0.3">
      <c r="A19" s="15">
        <v>15</v>
      </c>
      <c r="B19" s="16" t="s">
        <v>101</v>
      </c>
      <c r="C19" s="17">
        <v>1251522.8071404384</v>
      </c>
      <c r="D19" s="14">
        <f t="shared" si="0"/>
        <v>8.6409762311214795E-3</v>
      </c>
    </row>
    <row r="20" spans="1:4" ht="16.5" thickTop="1" thickBot="1" x14ac:dyDescent="0.3">
      <c r="A20" s="15">
        <v>16</v>
      </c>
      <c r="B20" s="16" t="s">
        <v>102</v>
      </c>
      <c r="C20" s="17">
        <v>8224713.484215783</v>
      </c>
      <c r="D20" s="14">
        <f t="shared" si="0"/>
        <v>5.6786463114705282E-2</v>
      </c>
    </row>
    <row r="21" spans="1:4" ht="16.5" thickTop="1" thickBot="1" x14ac:dyDescent="0.3">
      <c r="A21" s="15">
        <v>17</v>
      </c>
      <c r="B21" s="16" t="s">
        <v>103</v>
      </c>
      <c r="C21" s="17">
        <v>49936211.226269171</v>
      </c>
      <c r="D21" s="14">
        <f t="shared" si="0"/>
        <v>0.34477806702090208</v>
      </c>
    </row>
    <row r="22" spans="1:4" ht="16.5" thickTop="1" thickBot="1" x14ac:dyDescent="0.3">
      <c r="A22" s="15">
        <v>18</v>
      </c>
      <c r="B22" s="16" t="s">
        <v>104</v>
      </c>
      <c r="C22" s="17">
        <v>9125151.3439739402</v>
      </c>
      <c r="D22" s="14">
        <f t="shared" si="0"/>
        <v>6.3003419049811174E-2</v>
      </c>
    </row>
    <row r="23" spans="1:4" ht="16.5" thickTop="1" thickBot="1" x14ac:dyDescent="0.3">
      <c r="A23" s="31"/>
      <c r="B23" s="18" t="s">
        <v>105</v>
      </c>
      <c r="C23" s="19">
        <f>SUM(C5:C22)</f>
        <v>144835811.7955392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1143081.2494820978</v>
      </c>
      <c r="D5" s="14">
        <f>C5/C$23</f>
        <v>5.7727339498875305E-2</v>
      </c>
    </row>
    <row r="6" spans="1:6" ht="16.5" thickTop="1" thickBot="1" x14ac:dyDescent="0.3">
      <c r="A6" s="15">
        <v>2</v>
      </c>
      <c r="B6" s="16" t="s">
        <v>88</v>
      </c>
      <c r="C6" s="17">
        <v>12563.609560923682</v>
      </c>
      <c r="D6" s="14">
        <f t="shared" ref="D6:D23" si="0">C6/C$23</f>
        <v>6.3448136760475805E-4</v>
      </c>
    </row>
    <row r="7" spans="1:6" ht="16.5" thickTop="1" thickBot="1" x14ac:dyDescent="0.3">
      <c r="A7" s="15">
        <v>3</v>
      </c>
      <c r="B7" s="16" t="s">
        <v>89</v>
      </c>
      <c r="C7" s="17">
        <v>433738.90981748758</v>
      </c>
      <c r="D7" s="14">
        <f t="shared" si="0"/>
        <v>2.1904473817806511E-2</v>
      </c>
    </row>
    <row r="8" spans="1:6" ht="16.5" thickTop="1" thickBot="1" x14ac:dyDescent="0.3">
      <c r="A8" s="15">
        <v>4</v>
      </c>
      <c r="B8" s="16" t="s">
        <v>90</v>
      </c>
      <c r="C8" s="17">
        <v>134071.000875161</v>
      </c>
      <c r="D8" s="14">
        <f t="shared" si="0"/>
        <v>6.7707892050377291E-3</v>
      </c>
    </row>
    <row r="9" spans="1:6" ht="16.5" thickTop="1" thickBot="1" x14ac:dyDescent="0.3">
      <c r="A9" s="15">
        <v>5</v>
      </c>
      <c r="B9" s="16" t="s">
        <v>91</v>
      </c>
      <c r="C9" s="17">
        <v>183599.94006864462</v>
      </c>
      <c r="D9" s="14">
        <f t="shared" si="0"/>
        <v>9.2720758713502084E-3</v>
      </c>
    </row>
    <row r="10" spans="1:6" ht="16.5" thickTop="1" thickBot="1" x14ac:dyDescent="0.3">
      <c r="A10" s="15">
        <v>6</v>
      </c>
      <c r="B10" s="16" t="s">
        <v>92</v>
      </c>
      <c r="C10" s="17">
        <v>212127.18643954542</v>
      </c>
      <c r="D10" s="14">
        <f t="shared" si="0"/>
        <v>1.0712745147455625E-2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699.7963397454123</v>
      </c>
      <c r="D12" s="14">
        <f t="shared" si="0"/>
        <v>3.53407781842776E-5</v>
      </c>
    </row>
    <row r="13" spans="1:6" ht="16.5" thickTop="1" thickBot="1" x14ac:dyDescent="0.3">
      <c r="A13" s="15">
        <v>9</v>
      </c>
      <c r="B13" s="16" t="s">
        <v>95</v>
      </c>
      <c r="C13" s="17">
        <v>77654.034942646977</v>
      </c>
      <c r="D13" s="14">
        <f t="shared" si="0"/>
        <v>3.921646725132389E-3</v>
      </c>
    </row>
    <row r="14" spans="1:6" ht="16.5" thickTop="1" thickBot="1" x14ac:dyDescent="0.3">
      <c r="A14" s="15">
        <v>10</v>
      </c>
      <c r="B14" s="16" t="s">
        <v>96</v>
      </c>
      <c r="C14" s="17">
        <v>1580529.4104370773</v>
      </c>
      <c r="D14" s="14">
        <f t="shared" si="0"/>
        <v>7.9819136133671073E-2</v>
      </c>
    </row>
    <row r="15" spans="1:6" ht="16.5" thickTop="1" thickBot="1" x14ac:dyDescent="0.3">
      <c r="A15" s="15">
        <v>11</v>
      </c>
      <c r="B15" s="16" t="s">
        <v>97</v>
      </c>
      <c r="C15" s="17">
        <v>1174424.3939826926</v>
      </c>
      <c r="D15" s="14">
        <f t="shared" si="0"/>
        <v>5.9310215908026376E-2</v>
      </c>
    </row>
    <row r="16" spans="1:6" ht="16.5" thickTop="1" thickBot="1" x14ac:dyDescent="0.3">
      <c r="A16" s="15">
        <v>12</v>
      </c>
      <c r="B16" s="16" t="s">
        <v>98</v>
      </c>
      <c r="C16" s="17">
        <v>551541.21307138517</v>
      </c>
      <c r="D16" s="14">
        <f t="shared" si="0"/>
        <v>2.7853669079970344E-2</v>
      </c>
    </row>
    <row r="17" spans="1:4" ht="16.5" thickTop="1" thickBot="1" x14ac:dyDescent="0.3">
      <c r="A17" s="15">
        <v>13</v>
      </c>
      <c r="B17" s="16" t="s">
        <v>99</v>
      </c>
      <c r="C17" s="17">
        <v>2779523.917808516</v>
      </c>
      <c r="D17" s="14">
        <f t="shared" si="0"/>
        <v>0.14037018009111268</v>
      </c>
    </row>
    <row r="18" spans="1:4" ht="16.5" thickTop="1" thickBot="1" x14ac:dyDescent="0.3">
      <c r="A18" s="15">
        <v>14</v>
      </c>
      <c r="B18" s="16" t="s">
        <v>100</v>
      </c>
      <c r="C18" s="17">
        <v>6373453.9227373423</v>
      </c>
      <c r="D18" s="14">
        <f t="shared" si="0"/>
        <v>0.32186910470711849</v>
      </c>
    </row>
    <row r="19" spans="1:4" ht="16.5" thickTop="1" thickBot="1" x14ac:dyDescent="0.3">
      <c r="A19" s="15">
        <v>15</v>
      </c>
      <c r="B19" s="16" t="s">
        <v>101</v>
      </c>
      <c r="C19" s="17">
        <v>80770.65620660306</v>
      </c>
      <c r="D19" s="14">
        <f t="shared" si="0"/>
        <v>4.0790408332724024E-3</v>
      </c>
    </row>
    <row r="20" spans="1:4" ht="16.5" thickTop="1" thickBot="1" x14ac:dyDescent="0.3">
      <c r="A20" s="15">
        <v>16</v>
      </c>
      <c r="B20" s="16" t="s">
        <v>102</v>
      </c>
      <c r="C20" s="17">
        <v>3390825.8587737023</v>
      </c>
      <c r="D20" s="14">
        <f t="shared" si="0"/>
        <v>0.17124185670938216</v>
      </c>
    </row>
    <row r="21" spans="1:4" ht="16.5" thickTop="1" thickBot="1" x14ac:dyDescent="0.3">
      <c r="A21" s="15">
        <v>17</v>
      </c>
      <c r="B21" s="16" t="s">
        <v>103</v>
      </c>
      <c r="C21" s="17">
        <v>512326.0898371372</v>
      </c>
      <c r="D21" s="14">
        <f t="shared" si="0"/>
        <v>2.5873245786823571E-2</v>
      </c>
    </row>
    <row r="22" spans="1:4" ht="16.5" thickTop="1" thickBot="1" x14ac:dyDescent="0.3">
      <c r="A22" s="15">
        <v>18</v>
      </c>
      <c r="B22" s="16" t="s">
        <v>104</v>
      </c>
      <c r="C22" s="17">
        <v>1160453.377227301</v>
      </c>
      <c r="D22" s="14">
        <f t="shared" si="0"/>
        <v>5.8604658339176066E-2</v>
      </c>
    </row>
    <row r="23" spans="1:4" ht="16.5" thickTop="1" thickBot="1" x14ac:dyDescent="0.3">
      <c r="A23" s="31"/>
      <c r="B23" s="18" t="s">
        <v>105</v>
      </c>
      <c r="C23" s="19">
        <f>SUM(C5:C22)</f>
        <v>19801384.56760801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8123.5840340818895</v>
      </c>
      <c r="D5" s="14">
        <f>C5/C$23</f>
        <v>5.3428206965229648E-4</v>
      </c>
    </row>
    <row r="6" spans="1:6" ht="16.5" thickTop="1" thickBot="1" x14ac:dyDescent="0.3">
      <c r="A6" s="15">
        <v>2</v>
      </c>
      <c r="B6" s="16" t="s">
        <v>88</v>
      </c>
      <c r="C6" s="17">
        <v>11662.410689860651</v>
      </c>
      <c r="D6" s="14">
        <f t="shared" ref="D6:D23" si="0">C6/C$23</f>
        <v>7.6702806229024642E-4</v>
      </c>
    </row>
    <row r="7" spans="1:6" ht="16.5" thickTop="1" thickBot="1" x14ac:dyDescent="0.3">
      <c r="A7" s="15">
        <v>3</v>
      </c>
      <c r="B7" s="16" t="s">
        <v>89</v>
      </c>
      <c r="C7" s="17">
        <v>578903.55200707074</v>
      </c>
      <c r="D7" s="14">
        <f t="shared" si="0"/>
        <v>3.8074055318165954E-2</v>
      </c>
    </row>
    <row r="8" spans="1:6" ht="16.5" thickTop="1" thickBot="1" x14ac:dyDescent="0.3">
      <c r="A8" s="15">
        <v>4</v>
      </c>
      <c r="B8" s="16" t="s">
        <v>90</v>
      </c>
      <c r="C8" s="17">
        <v>821243.43566580187</v>
      </c>
      <c r="D8" s="14">
        <f t="shared" si="0"/>
        <v>5.4012568917245977E-2</v>
      </c>
    </row>
    <row r="9" spans="1:6" ht="16.5" thickTop="1" thickBot="1" x14ac:dyDescent="0.3">
      <c r="A9" s="15">
        <v>5</v>
      </c>
      <c r="B9" s="16" t="s">
        <v>91</v>
      </c>
      <c r="C9" s="17">
        <v>554789.66311683867</v>
      </c>
      <c r="D9" s="14">
        <f t="shared" si="0"/>
        <v>3.6488102811293804E-2</v>
      </c>
    </row>
    <row r="10" spans="1:6" ht="16.5" thickTop="1" thickBot="1" x14ac:dyDescent="0.3">
      <c r="A10" s="15">
        <v>6</v>
      </c>
      <c r="B10" s="16" t="s">
        <v>92</v>
      </c>
      <c r="C10" s="17">
        <v>211469.29907767827</v>
      </c>
      <c r="D10" s="14">
        <f t="shared" si="0"/>
        <v>1.3908178250526542E-2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21133.169658152841</v>
      </c>
      <c r="D12" s="14">
        <f t="shared" si="0"/>
        <v>1.3899128236871999E-3</v>
      </c>
    </row>
    <row r="13" spans="1:6" ht="16.5" thickTop="1" thickBot="1" x14ac:dyDescent="0.3">
      <c r="A13" s="15">
        <v>9</v>
      </c>
      <c r="B13" s="16" t="s">
        <v>95</v>
      </c>
      <c r="C13" s="17">
        <v>766.58627943065653</v>
      </c>
      <c r="D13" s="14">
        <f t="shared" si="0"/>
        <v>5.0417808472581886E-5</v>
      </c>
    </row>
    <row r="14" spans="1:6" ht="16.5" thickTop="1" thickBot="1" x14ac:dyDescent="0.3">
      <c r="A14" s="15">
        <v>10</v>
      </c>
      <c r="B14" s="16" t="s">
        <v>96</v>
      </c>
      <c r="C14" s="17">
        <v>1641481.6481723015</v>
      </c>
      <c r="D14" s="14">
        <f t="shared" si="0"/>
        <v>0.10795902505622056</v>
      </c>
    </row>
    <row r="15" spans="1:6" ht="16.5" thickTop="1" thickBot="1" x14ac:dyDescent="0.3">
      <c r="A15" s="15">
        <v>11</v>
      </c>
      <c r="B15" s="16" t="s">
        <v>97</v>
      </c>
      <c r="C15" s="17">
        <v>1689932.6596409406</v>
      </c>
      <c r="D15" s="14">
        <f t="shared" si="0"/>
        <v>0.11114561198332154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418412.75927492126</v>
      </c>
      <c r="D17" s="14">
        <f t="shared" si="0"/>
        <v>2.7518695449747783E-2</v>
      </c>
    </row>
    <row r="18" spans="1:4" ht="16.5" thickTop="1" thickBot="1" x14ac:dyDescent="0.3">
      <c r="A18" s="15">
        <v>14</v>
      </c>
      <c r="B18" s="16" t="s">
        <v>100</v>
      </c>
      <c r="C18" s="17">
        <v>4465542.8405965082</v>
      </c>
      <c r="D18" s="14">
        <f t="shared" si="0"/>
        <v>0.29369542568713541</v>
      </c>
    </row>
    <row r="19" spans="1:4" ht="16.5" thickTop="1" thickBot="1" x14ac:dyDescent="0.3">
      <c r="A19" s="15">
        <v>15</v>
      </c>
      <c r="B19" s="16" t="s">
        <v>101</v>
      </c>
      <c r="C19" s="17">
        <v>55306.039796318342</v>
      </c>
      <c r="D19" s="14">
        <f t="shared" si="0"/>
        <v>3.6374370330482836E-3</v>
      </c>
    </row>
    <row r="20" spans="1:4" ht="16.5" thickTop="1" thickBot="1" x14ac:dyDescent="0.3">
      <c r="A20" s="15">
        <v>16</v>
      </c>
      <c r="B20" s="16" t="s">
        <v>102</v>
      </c>
      <c r="C20" s="17">
        <v>3111008.0685703279</v>
      </c>
      <c r="D20" s="14">
        <f t="shared" si="0"/>
        <v>0.20460868289258752</v>
      </c>
    </row>
    <row r="21" spans="1:4" ht="16.5" thickTop="1" thickBot="1" x14ac:dyDescent="0.3">
      <c r="A21" s="15">
        <v>17</v>
      </c>
      <c r="B21" s="16" t="s">
        <v>103</v>
      </c>
      <c r="C21" s="17">
        <v>577960.42469986191</v>
      </c>
      <c r="D21" s="14">
        <f t="shared" si="0"/>
        <v>3.801202653782379E-2</v>
      </c>
    </row>
    <row r="22" spans="1:4" ht="16.5" thickTop="1" thickBot="1" x14ac:dyDescent="0.3">
      <c r="A22" s="15">
        <v>18</v>
      </c>
      <c r="B22" s="16" t="s">
        <v>104</v>
      </c>
      <c r="C22" s="17">
        <v>1036936.6252392974</v>
      </c>
      <c r="D22" s="14">
        <f t="shared" si="0"/>
        <v>6.8198549298780456E-2</v>
      </c>
    </row>
    <row r="23" spans="1:4" ht="16.5" thickTop="1" thickBot="1" x14ac:dyDescent="0.3">
      <c r="A23" s="31"/>
      <c r="B23" s="18" t="s">
        <v>105</v>
      </c>
      <c r="C23" s="19">
        <f>SUM(C5:C22)</f>
        <v>15204672.766519394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118211.05565352034</v>
      </c>
      <c r="D5" s="14">
        <f>C5/C$23</f>
        <v>8.3563428646625682E-3</v>
      </c>
    </row>
    <row r="6" spans="1:6" ht="16.5" thickTop="1" thickBot="1" x14ac:dyDescent="0.3">
      <c r="A6" s="15">
        <v>2</v>
      </c>
      <c r="B6" s="16" t="s">
        <v>88</v>
      </c>
      <c r="C6" s="17">
        <v>1043.1408036205742</v>
      </c>
      <c r="D6" s="14">
        <f t="shared" ref="D6:D23" si="0">C6/C$23</f>
        <v>7.3739652885957232E-5</v>
      </c>
    </row>
    <row r="7" spans="1:6" ht="16.5" thickTop="1" thickBot="1" x14ac:dyDescent="0.3">
      <c r="A7" s="15">
        <v>3</v>
      </c>
      <c r="B7" s="16" t="s">
        <v>89</v>
      </c>
      <c r="C7" s="17">
        <v>69343.66707127566</v>
      </c>
      <c r="D7" s="14">
        <f t="shared" si="0"/>
        <v>4.9019057848447081E-3</v>
      </c>
    </row>
    <row r="8" spans="1:6" ht="16.5" thickTop="1" thickBot="1" x14ac:dyDescent="0.3">
      <c r="A8" s="15">
        <v>4</v>
      </c>
      <c r="B8" s="16" t="s">
        <v>90</v>
      </c>
      <c r="C8" s="17">
        <v>2540486.1410906119</v>
      </c>
      <c r="D8" s="14">
        <f t="shared" si="0"/>
        <v>0.17958703710505669</v>
      </c>
    </row>
    <row r="9" spans="1:6" ht="16.5" thickTop="1" thickBot="1" x14ac:dyDescent="0.3">
      <c r="A9" s="15">
        <v>5</v>
      </c>
      <c r="B9" s="16" t="s">
        <v>91</v>
      </c>
      <c r="C9" s="17">
        <v>606728.67039438186</v>
      </c>
      <c r="D9" s="14">
        <f t="shared" si="0"/>
        <v>4.2889666855667863E-2</v>
      </c>
    </row>
    <row r="10" spans="1:6" ht="16.5" thickTop="1" thickBot="1" x14ac:dyDescent="0.3">
      <c r="A10" s="15">
        <v>6</v>
      </c>
      <c r="B10" s="16" t="s">
        <v>92</v>
      </c>
      <c r="C10" s="17">
        <v>47486.879100691505</v>
      </c>
      <c r="D10" s="14">
        <f t="shared" si="0"/>
        <v>3.3568488255551776E-3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3983.3307396459968</v>
      </c>
      <c r="D12" s="14">
        <f t="shared" si="0"/>
        <v>2.8158176255014801E-4</v>
      </c>
    </row>
    <row r="13" spans="1:6" ht="16.5" thickTop="1" thickBot="1" x14ac:dyDescent="0.3">
      <c r="A13" s="15">
        <v>9</v>
      </c>
      <c r="B13" s="16" t="s">
        <v>95</v>
      </c>
      <c r="C13" s="17">
        <v>84124.554024774829</v>
      </c>
      <c r="D13" s="14">
        <f t="shared" si="0"/>
        <v>5.9467671012792727E-3</v>
      </c>
    </row>
    <row r="14" spans="1:6" ht="16.5" thickTop="1" thickBot="1" x14ac:dyDescent="0.3">
      <c r="A14" s="15">
        <v>10</v>
      </c>
      <c r="B14" s="16" t="s">
        <v>96</v>
      </c>
      <c r="C14" s="17">
        <v>1593665.586954894</v>
      </c>
      <c r="D14" s="14">
        <f t="shared" si="0"/>
        <v>0.11265626537708889</v>
      </c>
    </row>
    <row r="15" spans="1:6" ht="16.5" thickTop="1" thickBot="1" x14ac:dyDescent="0.3">
      <c r="A15" s="15">
        <v>11</v>
      </c>
      <c r="B15" s="16" t="s">
        <v>97</v>
      </c>
      <c r="C15" s="17">
        <v>445145.11195127177</v>
      </c>
      <c r="D15" s="14">
        <f t="shared" si="0"/>
        <v>3.1467320543149671E-2</v>
      </c>
    </row>
    <row r="16" spans="1:6" ht="16.5" thickTop="1" thickBot="1" x14ac:dyDescent="0.3">
      <c r="A16" s="15">
        <v>12</v>
      </c>
      <c r="B16" s="16" t="s">
        <v>98</v>
      </c>
      <c r="C16" s="17">
        <v>251987.21418528896</v>
      </c>
      <c r="D16" s="14">
        <f t="shared" si="0"/>
        <v>1.7812983291641302E-2</v>
      </c>
    </row>
    <row r="17" spans="1:4" ht="16.5" thickTop="1" thickBot="1" x14ac:dyDescent="0.3">
      <c r="A17" s="15">
        <v>13</v>
      </c>
      <c r="B17" s="16" t="s">
        <v>99</v>
      </c>
      <c r="C17" s="17">
        <v>170296.84213215968</v>
      </c>
      <c r="D17" s="14">
        <f t="shared" si="0"/>
        <v>1.2038288582724974E-2</v>
      </c>
    </row>
    <row r="18" spans="1:4" ht="16.5" thickTop="1" thickBot="1" x14ac:dyDescent="0.3">
      <c r="A18" s="15">
        <v>14</v>
      </c>
      <c r="B18" s="16" t="s">
        <v>100</v>
      </c>
      <c r="C18" s="17">
        <v>5497806.4496884355</v>
      </c>
      <c r="D18" s="14">
        <f t="shared" si="0"/>
        <v>0.38864009329047611</v>
      </c>
    </row>
    <row r="19" spans="1:4" ht="16.5" thickTop="1" thickBot="1" x14ac:dyDescent="0.3">
      <c r="A19" s="15">
        <v>15</v>
      </c>
      <c r="B19" s="16" t="s">
        <v>101</v>
      </c>
      <c r="C19" s="17">
        <v>27435.955892045993</v>
      </c>
      <c r="D19" s="14">
        <f t="shared" si="0"/>
        <v>1.9394484973188544E-3</v>
      </c>
    </row>
    <row r="20" spans="1:4" ht="16.5" thickTop="1" thickBot="1" x14ac:dyDescent="0.3">
      <c r="A20" s="15">
        <v>16</v>
      </c>
      <c r="B20" s="16" t="s">
        <v>102</v>
      </c>
      <c r="C20" s="17">
        <v>1502277.3098765756</v>
      </c>
      <c r="D20" s="14">
        <f t="shared" si="0"/>
        <v>0.10619602548788976</v>
      </c>
    </row>
    <row r="21" spans="1:4" ht="16.5" thickTop="1" thickBot="1" x14ac:dyDescent="0.3">
      <c r="A21" s="15">
        <v>17</v>
      </c>
      <c r="B21" s="16" t="s">
        <v>103</v>
      </c>
      <c r="C21" s="17">
        <v>165157.69421730467</v>
      </c>
      <c r="D21" s="14">
        <f t="shared" si="0"/>
        <v>1.1675002071397171E-2</v>
      </c>
    </row>
    <row r="22" spans="1:4" ht="16.5" thickTop="1" thickBot="1" x14ac:dyDescent="0.3">
      <c r="A22" s="15">
        <v>18</v>
      </c>
      <c r="B22" s="16" t="s">
        <v>104</v>
      </c>
      <c r="C22" s="17">
        <v>1021087.1983449257</v>
      </c>
      <c r="D22" s="14">
        <f t="shared" si="0"/>
        <v>7.2180682905810867E-2</v>
      </c>
    </row>
    <row r="23" spans="1:4" ht="16.5" thickTop="1" thickBot="1" x14ac:dyDescent="0.3">
      <c r="A23" s="31"/>
      <c r="B23" s="18" t="s">
        <v>105</v>
      </c>
      <c r="C23" s="19">
        <f>SUM(C5:C22)</f>
        <v>14146266.802121425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85492.6836829737</v>
      </c>
      <c r="D5" s="14">
        <f>C5/C$23</f>
        <v>4.6314518378387905E-3</v>
      </c>
    </row>
    <row r="6" spans="1:6" ht="16.5" thickTop="1" thickBot="1" x14ac:dyDescent="0.3">
      <c r="A6" s="15">
        <v>2</v>
      </c>
      <c r="B6" s="16" t="s">
        <v>88</v>
      </c>
      <c r="C6" s="17">
        <v>24169.886566765792</v>
      </c>
      <c r="D6" s="14">
        <f t="shared" ref="D6:D23" si="0">C6/C$23</f>
        <v>1.3093712904733187E-3</v>
      </c>
    </row>
    <row r="7" spans="1:6" ht="16.5" thickTop="1" thickBot="1" x14ac:dyDescent="0.3">
      <c r="A7" s="15">
        <v>3</v>
      </c>
      <c r="B7" s="16" t="s">
        <v>89</v>
      </c>
      <c r="C7" s="17">
        <v>439007.09680382517</v>
      </c>
      <c r="D7" s="14">
        <f t="shared" si="0"/>
        <v>2.378262253242704E-2</v>
      </c>
    </row>
    <row r="8" spans="1:6" ht="16.5" thickTop="1" thickBot="1" x14ac:dyDescent="0.3">
      <c r="A8" s="15">
        <v>4</v>
      </c>
      <c r="B8" s="16" t="s">
        <v>90</v>
      </c>
      <c r="C8" s="17">
        <v>138695.87581389362</v>
      </c>
      <c r="D8" s="14">
        <f t="shared" si="0"/>
        <v>7.5136636407502101E-3</v>
      </c>
    </row>
    <row r="9" spans="1:6" ht="16.5" thickTop="1" thickBot="1" x14ac:dyDescent="0.3">
      <c r="A9" s="15">
        <v>5</v>
      </c>
      <c r="B9" s="16" t="s">
        <v>91</v>
      </c>
      <c r="C9" s="17">
        <v>173545.29430755295</v>
      </c>
      <c r="D9" s="14">
        <f t="shared" si="0"/>
        <v>9.4015842952075209E-3</v>
      </c>
    </row>
    <row r="10" spans="1:6" ht="16.5" thickTop="1" thickBot="1" x14ac:dyDescent="0.3">
      <c r="A10" s="15">
        <v>6</v>
      </c>
      <c r="B10" s="16" t="s">
        <v>92</v>
      </c>
      <c r="C10" s="17">
        <v>443635.01428927557</v>
      </c>
      <c r="D10" s="14">
        <f t="shared" si="0"/>
        <v>2.4033333774839755E-2</v>
      </c>
    </row>
    <row r="11" spans="1:6" ht="16.5" thickTop="1" thickBot="1" x14ac:dyDescent="0.3">
      <c r="A11" s="15">
        <v>7</v>
      </c>
      <c r="B11" s="16" t="s">
        <v>93</v>
      </c>
      <c r="C11" s="17">
        <v>145236.46065908339</v>
      </c>
      <c r="D11" s="14">
        <f t="shared" si="0"/>
        <v>7.8679910802083725E-3</v>
      </c>
    </row>
    <row r="12" spans="1:6" ht="16.5" thickTop="1" thickBot="1" x14ac:dyDescent="0.3">
      <c r="A12" s="15">
        <v>8</v>
      </c>
      <c r="B12" s="16" t="s">
        <v>94</v>
      </c>
      <c r="C12" s="17">
        <v>31106.647098023321</v>
      </c>
      <c r="D12" s="14">
        <f t="shared" si="0"/>
        <v>1.6851610180513591E-3</v>
      </c>
    </row>
    <row r="13" spans="1:6" ht="16.5" thickTop="1" thickBot="1" x14ac:dyDescent="0.3">
      <c r="A13" s="15">
        <v>9</v>
      </c>
      <c r="B13" s="16" t="s">
        <v>95</v>
      </c>
      <c r="C13" s="17">
        <v>11952.168899535822</v>
      </c>
      <c r="D13" s="14">
        <f t="shared" si="0"/>
        <v>6.4749277050638683E-4</v>
      </c>
    </row>
    <row r="14" spans="1:6" ht="16.5" thickTop="1" thickBot="1" x14ac:dyDescent="0.3">
      <c r="A14" s="15">
        <v>10</v>
      </c>
      <c r="B14" s="16" t="s">
        <v>96</v>
      </c>
      <c r="C14" s="17">
        <v>2655968.0682842564</v>
      </c>
      <c r="D14" s="14">
        <f t="shared" si="0"/>
        <v>0.14388351916417924</v>
      </c>
    </row>
    <row r="15" spans="1:6" ht="16.5" thickTop="1" thickBot="1" x14ac:dyDescent="0.3">
      <c r="A15" s="15">
        <v>11</v>
      </c>
      <c r="B15" s="16" t="s">
        <v>97</v>
      </c>
      <c r="C15" s="17">
        <v>200011.14509389811</v>
      </c>
      <c r="D15" s="14">
        <f t="shared" si="0"/>
        <v>1.0835336377653812E-2</v>
      </c>
    </row>
    <row r="16" spans="1:6" ht="16.5" thickTop="1" thickBot="1" x14ac:dyDescent="0.3">
      <c r="A16" s="15">
        <v>12</v>
      </c>
      <c r="B16" s="16" t="s">
        <v>98</v>
      </c>
      <c r="C16" s="17">
        <v>1081894.9637600805</v>
      </c>
      <c r="D16" s="14">
        <f t="shared" si="0"/>
        <v>5.8610213206502393E-2</v>
      </c>
    </row>
    <row r="17" spans="1:4" ht="16.5" thickTop="1" thickBot="1" x14ac:dyDescent="0.3">
      <c r="A17" s="15">
        <v>13</v>
      </c>
      <c r="B17" s="16" t="s">
        <v>99</v>
      </c>
      <c r="C17" s="17">
        <v>974439.41085857374</v>
      </c>
      <c r="D17" s="14">
        <f t="shared" si="0"/>
        <v>5.2788952292326857E-2</v>
      </c>
    </row>
    <row r="18" spans="1:4" ht="16.5" thickTop="1" thickBot="1" x14ac:dyDescent="0.3">
      <c r="A18" s="15">
        <v>14</v>
      </c>
      <c r="B18" s="16" t="s">
        <v>100</v>
      </c>
      <c r="C18" s="17">
        <v>6287805.6327755442</v>
      </c>
      <c r="D18" s="14">
        <f t="shared" si="0"/>
        <v>0.34063346358246466</v>
      </c>
    </row>
    <row r="19" spans="1:4" ht="16.5" thickTop="1" thickBot="1" x14ac:dyDescent="0.3">
      <c r="A19" s="15">
        <v>15</v>
      </c>
      <c r="B19" s="16" t="s">
        <v>101</v>
      </c>
      <c r="C19" s="17">
        <v>69581.337768566358</v>
      </c>
      <c r="D19" s="14">
        <f t="shared" si="0"/>
        <v>3.769475945831006E-3</v>
      </c>
    </row>
    <row r="20" spans="1:4" ht="16.5" thickTop="1" thickBot="1" x14ac:dyDescent="0.3">
      <c r="A20" s="15">
        <v>16</v>
      </c>
      <c r="B20" s="16" t="s">
        <v>102</v>
      </c>
      <c r="C20" s="17">
        <v>3615562.3180542919</v>
      </c>
      <c r="D20" s="14">
        <f t="shared" si="0"/>
        <v>0.19586825470198849</v>
      </c>
    </row>
    <row r="21" spans="1:4" ht="16.5" thickTop="1" thickBot="1" x14ac:dyDescent="0.3">
      <c r="A21" s="15">
        <v>17</v>
      </c>
      <c r="B21" s="16" t="s">
        <v>103</v>
      </c>
      <c r="C21" s="17">
        <v>634458.22799018375</v>
      </c>
      <c r="D21" s="14">
        <f t="shared" si="0"/>
        <v>3.4370926253216784E-2</v>
      </c>
    </row>
    <row r="22" spans="1:4" ht="16.5" thickTop="1" thickBot="1" x14ac:dyDescent="0.3">
      <c r="A22" s="15">
        <v>18</v>
      </c>
      <c r="B22" s="16" t="s">
        <v>104</v>
      </c>
      <c r="C22" s="17">
        <v>1446591.9755921704</v>
      </c>
      <c r="D22" s="14">
        <f t="shared" si="0"/>
        <v>7.836718623553407E-2</v>
      </c>
    </row>
    <row r="23" spans="1:4" ht="16.5" thickTop="1" thickBot="1" x14ac:dyDescent="0.3">
      <c r="A23" s="31"/>
      <c r="B23" s="18" t="s">
        <v>105</v>
      </c>
      <c r="C23" s="19">
        <f>SUM(C5:C22)</f>
        <v>18459154.208298493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58082.234506002453</v>
      </c>
      <c r="D5" s="14">
        <f>C5/C$23</f>
        <v>5.3647753695988771E-3</v>
      </c>
    </row>
    <row r="6" spans="1:6" ht="16.5" thickTop="1" thickBot="1" x14ac:dyDescent="0.3">
      <c r="A6" s="15">
        <v>2</v>
      </c>
      <c r="B6" s="16" t="s">
        <v>88</v>
      </c>
      <c r="C6" s="17">
        <v>43809.543149459372</v>
      </c>
      <c r="D6" s="14">
        <f t="shared" ref="D6:D23" si="0">C6/C$23</f>
        <v>4.0464758293228213E-3</v>
      </c>
    </row>
    <row r="7" spans="1:6" ht="16.5" thickTop="1" thickBot="1" x14ac:dyDescent="0.3">
      <c r="A7" s="15">
        <v>3</v>
      </c>
      <c r="B7" s="16" t="s">
        <v>89</v>
      </c>
      <c r="C7" s="17">
        <v>192118.32720871363</v>
      </c>
      <c r="D7" s="14">
        <f t="shared" si="0"/>
        <v>1.7745041640078962E-2</v>
      </c>
    </row>
    <row r="8" spans="1:6" ht="16.5" thickTop="1" thickBot="1" x14ac:dyDescent="0.3">
      <c r="A8" s="15">
        <v>4</v>
      </c>
      <c r="B8" s="16" t="s">
        <v>90</v>
      </c>
      <c r="C8" s="17">
        <v>637345.20932297513</v>
      </c>
      <c r="D8" s="14">
        <f t="shared" si="0"/>
        <v>5.8868497570533071E-2</v>
      </c>
    </row>
    <row r="9" spans="1:6" ht="16.5" thickTop="1" thickBot="1" x14ac:dyDescent="0.3">
      <c r="A9" s="15">
        <v>5</v>
      </c>
      <c r="B9" s="16" t="s">
        <v>91</v>
      </c>
      <c r="C9" s="17">
        <v>1602763.5193628361</v>
      </c>
      <c r="D9" s="14">
        <f t="shared" si="0"/>
        <v>0.14803952232727471</v>
      </c>
    </row>
    <row r="10" spans="1:6" ht="16.5" thickTop="1" thickBot="1" x14ac:dyDescent="0.3">
      <c r="A10" s="15">
        <v>6</v>
      </c>
      <c r="B10" s="16" t="s">
        <v>92</v>
      </c>
      <c r="C10" s="17">
        <v>104730.88794810962</v>
      </c>
      <c r="D10" s="14">
        <f t="shared" si="0"/>
        <v>9.6734860991302546E-3</v>
      </c>
    </row>
    <row r="11" spans="1:6" ht="16.5" thickTop="1" thickBot="1" x14ac:dyDescent="0.3">
      <c r="A11" s="15">
        <v>7</v>
      </c>
      <c r="B11" s="16" t="s">
        <v>93</v>
      </c>
      <c r="C11" s="17">
        <v>48783.703697400924</v>
      </c>
      <c r="D11" s="14">
        <f t="shared" si="0"/>
        <v>4.5059150058453694E-3</v>
      </c>
    </row>
    <row r="12" spans="1:6" ht="16.5" thickTop="1" thickBot="1" x14ac:dyDescent="0.3">
      <c r="A12" s="15">
        <v>8</v>
      </c>
      <c r="B12" s="16" t="s">
        <v>94</v>
      </c>
      <c r="C12" s="17">
        <v>512.7007897691924</v>
      </c>
      <c r="D12" s="14">
        <f t="shared" si="0"/>
        <v>4.7355694771753404E-5</v>
      </c>
    </row>
    <row r="13" spans="1:6" ht="16.5" thickTop="1" thickBot="1" x14ac:dyDescent="0.3">
      <c r="A13" s="15">
        <v>9</v>
      </c>
      <c r="B13" s="16" t="s">
        <v>95</v>
      </c>
      <c r="C13" s="17">
        <v>1832.541828434162</v>
      </c>
      <c r="D13" s="14">
        <f t="shared" si="0"/>
        <v>1.6926303453299976E-4</v>
      </c>
    </row>
    <row r="14" spans="1:6" ht="16.5" thickTop="1" thickBot="1" x14ac:dyDescent="0.3">
      <c r="A14" s="15">
        <v>10</v>
      </c>
      <c r="B14" s="16" t="s">
        <v>96</v>
      </c>
      <c r="C14" s="17">
        <v>686252.82455917809</v>
      </c>
      <c r="D14" s="14">
        <f t="shared" si="0"/>
        <v>6.3385857686523189E-2</v>
      </c>
    </row>
    <row r="15" spans="1:6" ht="16.5" thickTop="1" thickBot="1" x14ac:dyDescent="0.3">
      <c r="A15" s="15">
        <v>11</v>
      </c>
      <c r="B15" s="16" t="s">
        <v>97</v>
      </c>
      <c r="C15" s="17">
        <v>302624.54088837514</v>
      </c>
      <c r="D15" s="14">
        <f t="shared" si="0"/>
        <v>2.7951966672810132E-2</v>
      </c>
    </row>
    <row r="16" spans="1:6" ht="16.5" thickTop="1" thickBot="1" x14ac:dyDescent="0.3">
      <c r="A16" s="15">
        <v>12</v>
      </c>
      <c r="B16" s="16" t="s">
        <v>98</v>
      </c>
      <c r="C16" s="17">
        <v>7066.4696243672552</v>
      </c>
      <c r="D16" s="14">
        <f t="shared" si="0"/>
        <v>6.526956566539516E-4</v>
      </c>
    </row>
    <row r="17" spans="1:4" ht="16.5" thickTop="1" thickBot="1" x14ac:dyDescent="0.3">
      <c r="A17" s="15">
        <v>13</v>
      </c>
      <c r="B17" s="16" t="s">
        <v>99</v>
      </c>
      <c r="C17" s="17">
        <v>379261.02876385662</v>
      </c>
      <c r="D17" s="14">
        <f t="shared" si="0"/>
        <v>3.503050877890726E-2</v>
      </c>
    </row>
    <row r="18" spans="1:4" ht="16.5" thickTop="1" thickBot="1" x14ac:dyDescent="0.3">
      <c r="A18" s="15">
        <v>14</v>
      </c>
      <c r="B18" s="16" t="s">
        <v>100</v>
      </c>
      <c r="C18" s="17">
        <v>2979925.2174072773</v>
      </c>
      <c r="D18" s="14">
        <f t="shared" si="0"/>
        <v>0.27524129444332962</v>
      </c>
    </row>
    <row r="19" spans="1:4" ht="16.5" thickTop="1" thickBot="1" x14ac:dyDescent="0.3">
      <c r="A19" s="15">
        <v>15</v>
      </c>
      <c r="B19" s="16" t="s">
        <v>101</v>
      </c>
      <c r="C19" s="17">
        <v>14754.472744483779</v>
      </c>
      <c r="D19" s="14">
        <f t="shared" si="0"/>
        <v>1.362799359291943E-3</v>
      </c>
    </row>
    <row r="20" spans="1:4" ht="16.5" thickTop="1" thickBot="1" x14ac:dyDescent="0.3">
      <c r="A20" s="15">
        <v>16</v>
      </c>
      <c r="B20" s="16" t="s">
        <v>102</v>
      </c>
      <c r="C20" s="17">
        <v>2438035.2103381758</v>
      </c>
      <c r="D20" s="14">
        <f t="shared" si="0"/>
        <v>0.22518953270100814</v>
      </c>
    </row>
    <row r="21" spans="1:4" ht="16.5" thickTop="1" thickBot="1" x14ac:dyDescent="0.3">
      <c r="A21" s="15">
        <v>17</v>
      </c>
      <c r="B21" s="16" t="s">
        <v>103</v>
      </c>
      <c r="C21" s="17">
        <v>334807.20469302777</v>
      </c>
      <c r="D21" s="14">
        <f t="shared" si="0"/>
        <v>3.0924523833802949E-2</v>
      </c>
    </row>
    <row r="22" spans="1:4" ht="16.5" thickTop="1" thickBot="1" x14ac:dyDescent="0.3">
      <c r="A22" s="15">
        <v>18</v>
      </c>
      <c r="B22" s="16" t="s">
        <v>104</v>
      </c>
      <c r="C22" s="17">
        <v>993886.43916444131</v>
      </c>
      <c r="D22" s="14">
        <f t="shared" si="0"/>
        <v>9.1800488296584035E-2</v>
      </c>
    </row>
    <row r="23" spans="1:4" ht="16.5" thickTop="1" thickBot="1" x14ac:dyDescent="0.3">
      <c r="A23" s="31"/>
      <c r="B23" s="18" t="s">
        <v>105</v>
      </c>
      <c r="C23" s="19">
        <f>SUM(C5:C22)</f>
        <v>10826592.075996883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69546.014087099509</v>
      </c>
      <c r="D5" s="14">
        <f>C5/C$23</f>
        <v>1.0967227490020045E-2</v>
      </c>
    </row>
    <row r="6" spans="1:6" ht="16.5" thickTop="1" thickBot="1" x14ac:dyDescent="0.3">
      <c r="A6" s="15">
        <v>2</v>
      </c>
      <c r="B6" s="16" t="s">
        <v>88</v>
      </c>
      <c r="C6" s="17">
        <v>4556.8446218262779</v>
      </c>
      <c r="D6" s="14">
        <f t="shared" ref="D6:D23" si="0">C6/C$23</f>
        <v>7.1860267278083271E-4</v>
      </c>
    </row>
    <row r="7" spans="1:6" ht="16.5" thickTop="1" thickBot="1" x14ac:dyDescent="0.3">
      <c r="A7" s="15">
        <v>3</v>
      </c>
      <c r="B7" s="16" t="s">
        <v>89</v>
      </c>
      <c r="C7" s="17">
        <v>36196.077101178715</v>
      </c>
      <c r="D7" s="14">
        <f t="shared" si="0"/>
        <v>5.7080282317512228E-3</v>
      </c>
    </row>
    <row r="8" spans="1:6" ht="16.5" thickTop="1" thickBot="1" x14ac:dyDescent="0.3">
      <c r="A8" s="15">
        <v>4</v>
      </c>
      <c r="B8" s="16" t="s">
        <v>90</v>
      </c>
      <c r="C8" s="17">
        <v>69991.052075713611</v>
      </c>
      <c r="D8" s="14">
        <f t="shared" si="0"/>
        <v>1.1037408835808159E-2</v>
      </c>
    </row>
    <row r="9" spans="1:6" ht="16.5" thickTop="1" thickBot="1" x14ac:dyDescent="0.3">
      <c r="A9" s="15">
        <v>5</v>
      </c>
      <c r="B9" s="16" t="s">
        <v>91</v>
      </c>
      <c r="C9" s="17">
        <v>55231.06035188563</v>
      </c>
      <c r="D9" s="14">
        <f t="shared" si="0"/>
        <v>8.7097961162164849E-3</v>
      </c>
    </row>
    <row r="10" spans="1:6" ht="16.5" thickTop="1" thickBot="1" x14ac:dyDescent="0.3">
      <c r="A10" s="15">
        <v>6</v>
      </c>
      <c r="B10" s="16" t="s">
        <v>92</v>
      </c>
      <c r="C10" s="17">
        <v>69098.346158550761</v>
      </c>
      <c r="D10" s="14">
        <f t="shared" si="0"/>
        <v>1.089663140947068E-2</v>
      </c>
    </row>
    <row r="11" spans="1:6" ht="16.5" thickTop="1" thickBot="1" x14ac:dyDescent="0.3">
      <c r="A11" s="15">
        <v>7</v>
      </c>
      <c r="B11" s="16" t="s">
        <v>93</v>
      </c>
      <c r="C11" s="17">
        <v>3743.8198657369617</v>
      </c>
      <c r="D11" s="14">
        <f t="shared" si="0"/>
        <v>5.9039076053691317E-4</v>
      </c>
    </row>
    <row r="12" spans="1:6" ht="16.5" thickTop="1" thickBot="1" x14ac:dyDescent="0.3">
      <c r="A12" s="15">
        <v>8</v>
      </c>
      <c r="B12" s="16" t="s">
        <v>94</v>
      </c>
      <c r="C12" s="17">
        <v>221.48554152942299</v>
      </c>
      <c r="D12" s="14">
        <f t="shared" si="0"/>
        <v>3.4927700049945041E-5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1520427.3374920897</v>
      </c>
      <c r="D14" s="14">
        <f t="shared" si="0"/>
        <v>0.23976747928986411</v>
      </c>
    </row>
    <row r="15" spans="1:6" ht="16.5" thickTop="1" thickBot="1" x14ac:dyDescent="0.3">
      <c r="A15" s="15">
        <v>11</v>
      </c>
      <c r="B15" s="16" t="s">
        <v>97</v>
      </c>
      <c r="C15" s="17">
        <v>73052.256928098781</v>
      </c>
      <c r="D15" s="14">
        <f t="shared" si="0"/>
        <v>1.1520152965006053E-2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107658.73714211145</v>
      </c>
      <c r="D17" s="14">
        <f t="shared" si="0"/>
        <v>1.697750585744676E-2</v>
      </c>
    </row>
    <row r="18" spans="1:4" ht="16.5" thickTop="1" thickBot="1" x14ac:dyDescent="0.3">
      <c r="A18" s="15">
        <v>14</v>
      </c>
      <c r="B18" s="16" t="s">
        <v>100</v>
      </c>
      <c r="C18" s="17">
        <v>1678565.6786964077</v>
      </c>
      <c r="D18" s="14">
        <f t="shared" si="0"/>
        <v>0.26470548883143291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1708251.1910054772</v>
      </c>
      <c r="D20" s="14">
        <f t="shared" si="0"/>
        <v>0.26938681774618012</v>
      </c>
    </row>
    <row r="21" spans="1:4" ht="16.5" thickTop="1" thickBot="1" x14ac:dyDescent="0.3">
      <c r="A21" s="15">
        <v>17</v>
      </c>
      <c r="B21" s="16" t="s">
        <v>103</v>
      </c>
      <c r="C21" s="17">
        <v>291155.27992543956</v>
      </c>
      <c r="D21" s="14">
        <f t="shared" si="0"/>
        <v>4.5914438545157123E-2</v>
      </c>
    </row>
    <row r="22" spans="1:4" ht="16.5" thickTop="1" thickBot="1" x14ac:dyDescent="0.3">
      <c r="A22" s="15">
        <v>18</v>
      </c>
      <c r="B22" s="16" t="s">
        <v>104</v>
      </c>
      <c r="C22" s="17">
        <v>653562.36567350139</v>
      </c>
      <c r="D22" s="14">
        <f t="shared" si="0"/>
        <v>0.10306510354827866</v>
      </c>
    </row>
    <row r="23" spans="1:4" ht="16.5" thickTop="1" thickBot="1" x14ac:dyDescent="0.3">
      <c r="A23" s="31"/>
      <c r="B23" s="18" t="s">
        <v>105</v>
      </c>
      <c r="C23" s="19">
        <f>SUM(C5:C22)</f>
        <v>6341257.5466666464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169090.36544163752</v>
      </c>
      <c r="D5" s="14">
        <f t="shared" ref="D5:D22" si="0">C5/C$23</f>
        <v>1.6197036150468471E-3</v>
      </c>
    </row>
    <row r="6" spans="1:6" ht="16.5" thickTop="1" thickBot="1" x14ac:dyDescent="0.3">
      <c r="A6" s="15">
        <v>2</v>
      </c>
      <c r="B6" s="16" t="s">
        <v>88</v>
      </c>
      <c r="C6" s="17">
        <v>5490.0718472300969</v>
      </c>
      <c r="D6" s="14">
        <f t="shared" si="0"/>
        <v>5.2588976282594479E-5</v>
      </c>
    </row>
    <row r="7" spans="1:6" ht="16.5" thickTop="1" thickBot="1" x14ac:dyDescent="0.3">
      <c r="A7" s="15">
        <v>3</v>
      </c>
      <c r="B7" s="16" t="s">
        <v>89</v>
      </c>
      <c r="C7" s="17">
        <v>180313.02644836335</v>
      </c>
      <c r="D7" s="14">
        <f t="shared" si="0"/>
        <v>1.7272046223074477E-3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251502.68167446018</v>
      </c>
      <c r="D9" s="14">
        <f t="shared" si="0"/>
        <v>2.4091248584042009E-3</v>
      </c>
    </row>
    <row r="10" spans="1:6" ht="16.5" thickTop="1" thickBot="1" x14ac:dyDescent="0.3">
      <c r="A10" s="15">
        <v>6</v>
      </c>
      <c r="B10" s="16" t="s">
        <v>92</v>
      </c>
      <c r="C10" s="17">
        <v>112511.50434469653</v>
      </c>
      <c r="D10" s="14">
        <f t="shared" si="0"/>
        <v>1.0777390529939064E-3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42104.968912591685</v>
      </c>
      <c r="D13" s="14">
        <f t="shared" si="0"/>
        <v>4.0332026121676716E-4</v>
      </c>
    </row>
    <row r="14" spans="1:6" ht="16.5" thickTop="1" thickBot="1" x14ac:dyDescent="0.3">
      <c r="A14" s="15">
        <v>10</v>
      </c>
      <c r="B14" s="16" t="s">
        <v>96</v>
      </c>
      <c r="C14" s="17">
        <v>1138057.8190694635</v>
      </c>
      <c r="D14" s="14">
        <f t="shared" si="0"/>
        <v>1.0901368382903943E-2</v>
      </c>
    </row>
    <row r="15" spans="1:6" ht="16.5" thickTop="1" thickBot="1" x14ac:dyDescent="0.3">
      <c r="A15" s="15">
        <v>11</v>
      </c>
      <c r="B15" s="16" t="s">
        <v>97</v>
      </c>
      <c r="C15" s="17">
        <v>95189020.397826359</v>
      </c>
      <c r="D15" s="14">
        <f t="shared" si="0"/>
        <v>0.91180831059438927</v>
      </c>
    </row>
    <row r="16" spans="1:6" ht="16.5" thickTop="1" thickBot="1" x14ac:dyDescent="0.3">
      <c r="A16" s="15">
        <v>12</v>
      </c>
      <c r="B16" s="16" t="s">
        <v>98</v>
      </c>
      <c r="C16" s="17">
        <v>2078.373418931546</v>
      </c>
      <c r="D16" s="14">
        <f t="shared" si="0"/>
        <v>1.9908579245590512E-5</v>
      </c>
    </row>
    <row r="17" spans="1:4" ht="16.5" thickTop="1" thickBot="1" x14ac:dyDescent="0.3">
      <c r="A17" s="15">
        <v>13</v>
      </c>
      <c r="B17" s="16" t="s">
        <v>99</v>
      </c>
      <c r="C17" s="17">
        <v>214233.16838693642</v>
      </c>
      <c r="D17" s="14">
        <f t="shared" si="0"/>
        <v>2.0521230549887708E-3</v>
      </c>
    </row>
    <row r="18" spans="1:4" ht="16.5" thickTop="1" thickBot="1" x14ac:dyDescent="0.3">
      <c r="A18" s="15">
        <v>14</v>
      </c>
      <c r="B18" s="16" t="s">
        <v>100</v>
      </c>
      <c r="C18" s="17">
        <v>2698099.7597298734</v>
      </c>
      <c r="D18" s="14">
        <f t="shared" si="0"/>
        <v>2.5844890234741832E-2</v>
      </c>
    </row>
    <row r="19" spans="1:4" ht="16.5" thickTop="1" thickBot="1" x14ac:dyDescent="0.3">
      <c r="A19" s="15">
        <v>15</v>
      </c>
      <c r="B19" s="16" t="s">
        <v>101</v>
      </c>
      <c r="C19" s="17">
        <v>36634.996408914856</v>
      </c>
      <c r="D19" s="14">
        <f t="shared" si="0"/>
        <v>3.5092381500132505E-4</v>
      </c>
    </row>
    <row r="20" spans="1:4" ht="16.5" thickTop="1" thickBot="1" x14ac:dyDescent="0.3">
      <c r="A20" s="15">
        <v>16</v>
      </c>
      <c r="B20" s="16" t="s">
        <v>102</v>
      </c>
      <c r="C20" s="17">
        <v>3084074.9378597597</v>
      </c>
      <c r="D20" s="14">
        <f t="shared" si="0"/>
        <v>2.9542116801746367E-2</v>
      </c>
    </row>
    <row r="21" spans="1:4" ht="16.5" thickTop="1" thickBot="1" x14ac:dyDescent="0.3">
      <c r="A21" s="15">
        <v>17</v>
      </c>
      <c r="B21" s="16" t="s">
        <v>103</v>
      </c>
      <c r="C21" s="17">
        <v>499920.55356562888</v>
      </c>
      <c r="D21" s="14">
        <f t="shared" si="0"/>
        <v>4.7887005609787417E-3</v>
      </c>
    </row>
    <row r="22" spans="1:4" ht="16.5" thickTop="1" thickBot="1" x14ac:dyDescent="0.3">
      <c r="A22" s="15">
        <v>18</v>
      </c>
      <c r="B22" s="16" t="s">
        <v>104</v>
      </c>
      <c r="C22" s="17">
        <v>772735.77395544783</v>
      </c>
      <c r="D22" s="14">
        <f t="shared" si="0"/>
        <v>7.4019765897522993E-3</v>
      </c>
    </row>
    <row r="23" spans="1:4" ht="16.5" thickTop="1" thickBot="1" x14ac:dyDescent="0.3">
      <c r="A23" s="31"/>
      <c r="B23" s="18" t="s">
        <v>105</v>
      </c>
      <c r="C23" s="19">
        <f>SUM(C5:C22)</f>
        <v>104395868.3988903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4234085.5769686904</v>
      </c>
      <c r="D5" s="14">
        <f>C5/C$23</f>
        <v>1.8070589399414975E-2</v>
      </c>
    </row>
    <row r="6" spans="1:6" ht="16.5" thickTop="1" thickBot="1" x14ac:dyDescent="0.3">
      <c r="A6" s="15">
        <v>2</v>
      </c>
      <c r="B6" s="16" t="s">
        <v>88</v>
      </c>
      <c r="C6" s="17">
        <v>1539260.1930968559</v>
      </c>
      <c r="D6" s="14">
        <f t="shared" ref="D6:D23" si="0">C6/C$23</f>
        <v>6.5693851535781507E-3</v>
      </c>
    </row>
    <row r="7" spans="1:6" ht="16.5" thickTop="1" thickBot="1" x14ac:dyDescent="0.3">
      <c r="A7" s="15">
        <v>3</v>
      </c>
      <c r="B7" s="16" t="s">
        <v>89</v>
      </c>
      <c r="C7" s="17">
        <v>3634169.4687548517</v>
      </c>
      <c r="D7" s="14">
        <f t="shared" si="0"/>
        <v>1.5510216570722987E-2</v>
      </c>
    </row>
    <row r="8" spans="1:6" ht="16.5" thickTop="1" thickBot="1" x14ac:dyDescent="0.3">
      <c r="A8" s="15">
        <v>4</v>
      </c>
      <c r="B8" s="16" t="s">
        <v>90</v>
      </c>
      <c r="C8" s="17">
        <v>781403.59887326416</v>
      </c>
      <c r="D8" s="14">
        <f t="shared" si="0"/>
        <v>3.3349405281914864E-3</v>
      </c>
    </row>
    <row r="9" spans="1:6" ht="16.5" thickTop="1" thickBot="1" x14ac:dyDescent="0.3">
      <c r="A9" s="15">
        <v>5</v>
      </c>
      <c r="B9" s="16" t="s">
        <v>91</v>
      </c>
      <c r="C9" s="17">
        <v>701249.15784268407</v>
      </c>
      <c r="D9" s="14">
        <f t="shared" si="0"/>
        <v>2.9928506091114349E-3</v>
      </c>
    </row>
    <row r="10" spans="1:6" ht="16.5" thickTop="1" thickBot="1" x14ac:dyDescent="0.3">
      <c r="A10" s="15">
        <v>6</v>
      </c>
      <c r="B10" s="16" t="s">
        <v>92</v>
      </c>
      <c r="C10" s="17">
        <v>7381155.7722083507</v>
      </c>
      <c r="D10" s="14">
        <f t="shared" si="0"/>
        <v>3.1501922393403999E-2</v>
      </c>
    </row>
    <row r="11" spans="1:6" ht="16.5" thickTop="1" thickBot="1" x14ac:dyDescent="0.3">
      <c r="A11" s="15">
        <v>7</v>
      </c>
      <c r="B11" s="16" t="s">
        <v>93</v>
      </c>
      <c r="C11" s="17">
        <v>8585737.1444757413</v>
      </c>
      <c r="D11" s="14">
        <f t="shared" si="0"/>
        <v>3.66429369007234E-2</v>
      </c>
    </row>
    <row r="12" spans="1:6" ht="16.5" thickTop="1" thickBot="1" x14ac:dyDescent="0.3">
      <c r="A12" s="15">
        <v>8</v>
      </c>
      <c r="B12" s="16" t="s">
        <v>94</v>
      </c>
      <c r="C12" s="17">
        <v>898749.11893719155</v>
      </c>
      <c r="D12" s="14">
        <f t="shared" si="0"/>
        <v>3.8357576875022287E-3</v>
      </c>
    </row>
    <row r="13" spans="1:6" ht="16.5" thickTop="1" thickBot="1" x14ac:dyDescent="0.3">
      <c r="A13" s="15">
        <v>9</v>
      </c>
      <c r="B13" s="16" t="s">
        <v>95</v>
      </c>
      <c r="C13" s="17">
        <v>713936.06216071243</v>
      </c>
      <c r="D13" s="14">
        <f t="shared" si="0"/>
        <v>3.0469968549803931E-3</v>
      </c>
    </row>
    <row r="14" spans="1:6" ht="16.5" thickTop="1" thickBot="1" x14ac:dyDescent="0.3">
      <c r="A14" s="15">
        <v>10</v>
      </c>
      <c r="B14" s="16" t="s">
        <v>96</v>
      </c>
      <c r="C14" s="17">
        <v>14274090.012060588</v>
      </c>
      <c r="D14" s="14">
        <f t="shared" si="0"/>
        <v>6.0920171538645464E-2</v>
      </c>
    </row>
    <row r="15" spans="1:6" ht="16.5" thickTop="1" thickBot="1" x14ac:dyDescent="0.3">
      <c r="A15" s="15">
        <v>11</v>
      </c>
      <c r="B15" s="16" t="s">
        <v>97</v>
      </c>
      <c r="C15" s="17">
        <v>3771621.5957262693</v>
      </c>
      <c r="D15" s="14">
        <f t="shared" si="0"/>
        <v>1.6096846411670838E-2</v>
      </c>
    </row>
    <row r="16" spans="1:6" ht="16.5" thickTop="1" thickBot="1" x14ac:dyDescent="0.3">
      <c r="A16" s="15">
        <v>12</v>
      </c>
      <c r="B16" s="16" t="s">
        <v>98</v>
      </c>
      <c r="C16" s="17">
        <v>34059984.317289412</v>
      </c>
      <c r="D16" s="14">
        <f t="shared" si="0"/>
        <v>0.1453640887411855</v>
      </c>
    </row>
    <row r="17" spans="1:4" ht="16.5" thickTop="1" thickBot="1" x14ac:dyDescent="0.3">
      <c r="A17" s="15">
        <v>13</v>
      </c>
      <c r="B17" s="16" t="s">
        <v>99</v>
      </c>
      <c r="C17" s="17">
        <v>10150894.02306783</v>
      </c>
      <c r="D17" s="14">
        <f t="shared" si="0"/>
        <v>4.3322846124229576E-2</v>
      </c>
    </row>
    <row r="18" spans="1:4" ht="16.5" thickTop="1" thickBot="1" x14ac:dyDescent="0.3">
      <c r="A18" s="15">
        <v>14</v>
      </c>
      <c r="B18" s="16" t="s">
        <v>100</v>
      </c>
      <c r="C18" s="17">
        <v>38695494.340538241</v>
      </c>
      <c r="D18" s="14">
        <f t="shared" si="0"/>
        <v>0.16514791142598184</v>
      </c>
    </row>
    <row r="19" spans="1:4" ht="16.5" thickTop="1" thickBot="1" x14ac:dyDescent="0.3">
      <c r="A19" s="15">
        <v>15</v>
      </c>
      <c r="B19" s="16" t="s">
        <v>101</v>
      </c>
      <c r="C19" s="17">
        <v>2378394.0778852636</v>
      </c>
      <c r="D19" s="14">
        <f t="shared" si="0"/>
        <v>1.0150711890484452E-2</v>
      </c>
    </row>
    <row r="20" spans="1:4" ht="16.5" thickTop="1" thickBot="1" x14ac:dyDescent="0.3">
      <c r="A20" s="15">
        <v>16</v>
      </c>
      <c r="B20" s="16" t="s">
        <v>102</v>
      </c>
      <c r="C20" s="17">
        <v>16432365.089387702</v>
      </c>
      <c r="D20" s="14">
        <f t="shared" si="0"/>
        <v>7.0131440896429934E-2</v>
      </c>
    </row>
    <row r="21" spans="1:4" ht="16.5" thickTop="1" thickBot="1" x14ac:dyDescent="0.3">
      <c r="A21" s="15">
        <v>17</v>
      </c>
      <c r="B21" s="16" t="s">
        <v>103</v>
      </c>
      <c r="C21" s="17">
        <v>70778459.734884664</v>
      </c>
      <c r="D21" s="14">
        <f t="shared" si="0"/>
        <v>0.30207431119231354</v>
      </c>
    </row>
    <row r="22" spans="1:4" ht="16.5" thickTop="1" thickBot="1" x14ac:dyDescent="0.3">
      <c r="A22" s="15">
        <v>18</v>
      </c>
      <c r="B22" s="16" t="s">
        <v>104</v>
      </c>
      <c r="C22" s="17">
        <v>15297056.742851811</v>
      </c>
      <c r="D22" s="14">
        <f t="shared" si="0"/>
        <v>6.5286075681429578E-2</v>
      </c>
    </row>
    <row r="23" spans="1:4" ht="16.5" thickTop="1" thickBot="1" x14ac:dyDescent="0.3">
      <c r="A23" s="31"/>
      <c r="B23" s="18" t="s">
        <v>105</v>
      </c>
      <c r="C23" s="19">
        <f>SUM(C5:C22)</f>
        <v>234308106.02701017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98215.075456754581</v>
      </c>
      <c r="D5" s="14">
        <f t="shared" ref="D5:D22" si="0">C5/C$23</f>
        <v>5.233167310558751E-3</v>
      </c>
    </row>
    <row r="6" spans="1:6" ht="16.5" thickTop="1" thickBot="1" x14ac:dyDescent="0.3">
      <c r="A6" s="15">
        <v>2</v>
      </c>
      <c r="B6" s="16" t="s">
        <v>88</v>
      </c>
      <c r="C6" s="17">
        <v>9598.1748462044725</v>
      </c>
      <c r="D6" s="14">
        <f t="shared" si="0"/>
        <v>5.1141695521377418E-4</v>
      </c>
    </row>
    <row r="7" spans="1:6" ht="16.5" thickTop="1" thickBot="1" x14ac:dyDescent="0.3">
      <c r="A7" s="15">
        <v>3</v>
      </c>
      <c r="B7" s="16" t="s">
        <v>89</v>
      </c>
      <c r="C7" s="17">
        <v>358496.29954218748</v>
      </c>
      <c r="D7" s="14">
        <f t="shared" si="0"/>
        <v>1.9101661399695335E-2</v>
      </c>
    </row>
    <row r="8" spans="1:6" ht="16.5" thickTop="1" thickBot="1" x14ac:dyDescent="0.3">
      <c r="A8" s="15">
        <v>4</v>
      </c>
      <c r="B8" s="16" t="s">
        <v>90</v>
      </c>
      <c r="C8" s="17">
        <v>2057058.4338515748</v>
      </c>
      <c r="D8" s="14">
        <f t="shared" si="0"/>
        <v>0.10960568835159308</v>
      </c>
    </row>
    <row r="9" spans="1:6" ht="16.5" thickTop="1" thickBot="1" x14ac:dyDescent="0.3">
      <c r="A9" s="15">
        <v>5</v>
      </c>
      <c r="B9" s="16" t="s">
        <v>91</v>
      </c>
      <c r="C9" s="17">
        <v>361968.63770539913</v>
      </c>
      <c r="D9" s="14">
        <f t="shared" si="0"/>
        <v>1.9286677055208687E-2</v>
      </c>
    </row>
    <row r="10" spans="1:6" ht="16.5" thickTop="1" thickBot="1" x14ac:dyDescent="0.3">
      <c r="A10" s="15">
        <v>6</v>
      </c>
      <c r="B10" s="16" t="s">
        <v>92</v>
      </c>
      <c r="C10" s="17">
        <v>252267.9129071481</v>
      </c>
      <c r="D10" s="14">
        <f t="shared" si="0"/>
        <v>1.3441522996231406E-2</v>
      </c>
    </row>
    <row r="11" spans="1:6" ht="16.5" thickTop="1" thickBot="1" x14ac:dyDescent="0.3">
      <c r="A11" s="15">
        <v>7</v>
      </c>
      <c r="B11" s="16" t="s">
        <v>93</v>
      </c>
      <c r="C11" s="17">
        <v>360965.21613370511</v>
      </c>
      <c r="D11" s="14">
        <f t="shared" si="0"/>
        <v>1.9233212014905268E-2</v>
      </c>
    </row>
    <row r="12" spans="1:6" ht="16.5" thickTop="1" thickBot="1" x14ac:dyDescent="0.3">
      <c r="A12" s="15">
        <v>8</v>
      </c>
      <c r="B12" s="16" t="s">
        <v>94</v>
      </c>
      <c r="C12" s="17">
        <v>29565.645572451085</v>
      </c>
      <c r="D12" s="14">
        <f t="shared" si="0"/>
        <v>1.5753382991946408E-3</v>
      </c>
    </row>
    <row r="13" spans="1:6" ht="16.5" thickTop="1" thickBot="1" x14ac:dyDescent="0.3">
      <c r="A13" s="15">
        <v>9</v>
      </c>
      <c r="B13" s="16" t="s">
        <v>95</v>
      </c>
      <c r="C13" s="17">
        <v>36199.142992428788</v>
      </c>
      <c r="D13" s="14">
        <f t="shared" si="0"/>
        <v>1.9287891486845265E-3</v>
      </c>
    </row>
    <row r="14" spans="1:6" ht="16.5" thickTop="1" thickBot="1" x14ac:dyDescent="0.3">
      <c r="A14" s="15">
        <v>10</v>
      </c>
      <c r="B14" s="16" t="s">
        <v>96</v>
      </c>
      <c r="C14" s="17">
        <v>1920081.7446406942</v>
      </c>
      <c r="D14" s="14">
        <f t="shared" si="0"/>
        <v>0.102307196455585</v>
      </c>
    </row>
    <row r="15" spans="1:6" ht="16.5" thickTop="1" thickBot="1" x14ac:dyDescent="0.3">
      <c r="A15" s="15">
        <v>11</v>
      </c>
      <c r="B15" s="16" t="s">
        <v>97</v>
      </c>
      <c r="C15" s="17">
        <v>188295.17766916045</v>
      </c>
      <c r="D15" s="14">
        <f t="shared" si="0"/>
        <v>1.0032881041240747E-2</v>
      </c>
    </row>
    <row r="16" spans="1:6" ht="16.5" thickTop="1" thickBot="1" x14ac:dyDescent="0.3">
      <c r="A16" s="15">
        <v>12</v>
      </c>
      <c r="B16" s="16" t="s">
        <v>98</v>
      </c>
      <c r="C16" s="17">
        <v>410953.45072786423</v>
      </c>
      <c r="D16" s="14">
        <f t="shared" si="0"/>
        <v>2.1896721603164762E-2</v>
      </c>
    </row>
    <row r="17" spans="1:4" ht="16.5" thickTop="1" thickBot="1" x14ac:dyDescent="0.3">
      <c r="A17" s="15">
        <v>13</v>
      </c>
      <c r="B17" s="16" t="s">
        <v>99</v>
      </c>
      <c r="C17" s="17">
        <v>599375.03062173887</v>
      </c>
      <c r="D17" s="14">
        <f t="shared" si="0"/>
        <v>3.1936337699968821E-2</v>
      </c>
    </row>
    <row r="18" spans="1:4" ht="16.5" thickTop="1" thickBot="1" x14ac:dyDescent="0.3">
      <c r="A18" s="15">
        <v>14</v>
      </c>
      <c r="B18" s="16" t="s">
        <v>100</v>
      </c>
      <c r="C18" s="17">
        <v>7647945.1659462545</v>
      </c>
      <c r="D18" s="14">
        <f t="shared" si="0"/>
        <v>0.40750339445596023</v>
      </c>
    </row>
    <row r="19" spans="1:4" ht="16.5" thickTop="1" thickBot="1" x14ac:dyDescent="0.3">
      <c r="A19" s="15">
        <v>15</v>
      </c>
      <c r="B19" s="16" t="s">
        <v>101</v>
      </c>
      <c r="C19" s="17">
        <v>33259.797875240598</v>
      </c>
      <c r="D19" s="14">
        <f t="shared" si="0"/>
        <v>1.7721728175338911E-3</v>
      </c>
    </row>
    <row r="20" spans="1:4" ht="16.5" thickTop="1" thickBot="1" x14ac:dyDescent="0.3">
      <c r="A20" s="15">
        <v>16</v>
      </c>
      <c r="B20" s="16" t="s">
        <v>102</v>
      </c>
      <c r="C20" s="17">
        <v>2098361.81073455</v>
      </c>
      <c r="D20" s="14">
        <f t="shared" si="0"/>
        <v>0.11180644501460503</v>
      </c>
    </row>
    <row r="21" spans="1:4" ht="16.5" thickTop="1" thickBot="1" x14ac:dyDescent="0.3">
      <c r="A21" s="15">
        <v>17</v>
      </c>
      <c r="B21" s="16" t="s">
        <v>103</v>
      </c>
      <c r="C21" s="17">
        <v>876836.68781516782</v>
      </c>
      <c r="D21" s="14">
        <f t="shared" si="0"/>
        <v>4.6720252161221235E-2</v>
      </c>
    </row>
    <row r="22" spans="1:4" ht="16.5" thickTop="1" thickBot="1" x14ac:dyDescent="0.3">
      <c r="A22" s="15">
        <v>18</v>
      </c>
      <c r="B22" s="16" t="s">
        <v>104</v>
      </c>
      <c r="C22" s="17">
        <v>1428363.8574179965</v>
      </c>
      <c r="D22" s="14">
        <f t="shared" si="0"/>
        <v>7.6107125219434815E-2</v>
      </c>
    </row>
    <row r="23" spans="1:4" ht="16.5" thickTop="1" thickBot="1" x14ac:dyDescent="0.3">
      <c r="A23" s="31"/>
      <c r="B23" s="18" t="s">
        <v>105</v>
      </c>
      <c r="C23" s="19">
        <f>SUM(C5:C22)</f>
        <v>18767807.262456521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55532.247672711354</v>
      </c>
      <c r="D5" s="14">
        <f>C5/C$23</f>
        <v>4.3583393562250262E-3</v>
      </c>
    </row>
    <row r="6" spans="1:6" ht="16.5" thickTop="1" thickBot="1" x14ac:dyDescent="0.3">
      <c r="A6" s="15">
        <v>2</v>
      </c>
      <c r="B6" s="16" t="s">
        <v>88</v>
      </c>
      <c r="C6" s="17">
        <v>15975.16310412358</v>
      </c>
      <c r="D6" s="14">
        <f t="shared" ref="D6:D23" si="0">C6/C$23</f>
        <v>1.2537792903533002E-3</v>
      </c>
    </row>
    <row r="7" spans="1:6" ht="16.5" thickTop="1" thickBot="1" x14ac:dyDescent="0.3">
      <c r="A7" s="15">
        <v>3</v>
      </c>
      <c r="B7" s="16" t="s">
        <v>89</v>
      </c>
      <c r="C7" s="17">
        <v>504513.6798466263</v>
      </c>
      <c r="D7" s="14">
        <f t="shared" si="0"/>
        <v>3.9595764961445616E-2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64605.414956617424</v>
      </c>
      <c r="D9" s="14">
        <f t="shared" si="0"/>
        <v>5.0704290647511424E-3</v>
      </c>
    </row>
    <row r="10" spans="1:6" ht="16.5" thickTop="1" thickBot="1" x14ac:dyDescent="0.3">
      <c r="A10" s="15">
        <v>6</v>
      </c>
      <c r="B10" s="16" t="s">
        <v>92</v>
      </c>
      <c r="C10" s="17">
        <v>164472.21318110186</v>
      </c>
      <c r="D10" s="14">
        <f t="shared" si="0"/>
        <v>1.2908278518409011E-2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5032.245476199827</v>
      </c>
      <c r="D12" s="14">
        <f t="shared" si="0"/>
        <v>3.9494589951352883E-4</v>
      </c>
    </row>
    <row r="13" spans="1:6" ht="16.5" thickTop="1" thickBot="1" x14ac:dyDescent="0.3">
      <c r="A13" s="15">
        <v>9</v>
      </c>
      <c r="B13" s="16" t="s">
        <v>95</v>
      </c>
      <c r="C13" s="17">
        <v>21795.441494012975</v>
      </c>
      <c r="D13" s="14">
        <f t="shared" si="0"/>
        <v>1.7105724048755897E-3</v>
      </c>
    </row>
    <row r="14" spans="1:6" ht="16.5" thickTop="1" thickBot="1" x14ac:dyDescent="0.3">
      <c r="A14" s="15">
        <v>10</v>
      </c>
      <c r="B14" s="16" t="s">
        <v>96</v>
      </c>
      <c r="C14" s="17">
        <v>1903609.1673607146</v>
      </c>
      <c r="D14" s="14">
        <f t="shared" si="0"/>
        <v>0.14940102554242382</v>
      </c>
    </row>
    <row r="15" spans="1:6" ht="16.5" thickTop="1" thickBot="1" x14ac:dyDescent="0.3">
      <c r="A15" s="15">
        <v>11</v>
      </c>
      <c r="B15" s="16" t="s">
        <v>97</v>
      </c>
      <c r="C15" s="17">
        <v>391252.53817238857</v>
      </c>
      <c r="D15" s="14">
        <f t="shared" si="0"/>
        <v>3.0706686777556804E-2</v>
      </c>
    </row>
    <row r="16" spans="1:6" ht="16.5" thickTop="1" thickBot="1" x14ac:dyDescent="0.3">
      <c r="A16" s="15">
        <v>12</v>
      </c>
      <c r="B16" s="16" t="s">
        <v>98</v>
      </c>
      <c r="C16" s="17">
        <v>1393112.3370310683</v>
      </c>
      <c r="D16" s="14">
        <f t="shared" si="0"/>
        <v>0.10933568477021596</v>
      </c>
    </row>
    <row r="17" spans="1:4" ht="16.5" thickTop="1" thickBot="1" x14ac:dyDescent="0.3">
      <c r="A17" s="15">
        <v>13</v>
      </c>
      <c r="B17" s="16" t="s">
        <v>99</v>
      </c>
      <c r="C17" s="17">
        <v>399341.50900901336</v>
      </c>
      <c r="D17" s="14">
        <f t="shared" si="0"/>
        <v>3.1341533761536214E-2</v>
      </c>
    </row>
    <row r="18" spans="1:4" ht="16.5" thickTop="1" thickBot="1" x14ac:dyDescent="0.3">
      <c r="A18" s="15">
        <v>14</v>
      </c>
      <c r="B18" s="16" t="s">
        <v>100</v>
      </c>
      <c r="C18" s="17">
        <v>3224467.9031565781</v>
      </c>
      <c r="D18" s="14">
        <f t="shared" si="0"/>
        <v>0.25306602837395198</v>
      </c>
    </row>
    <row r="19" spans="1:4" ht="16.5" thickTop="1" thickBot="1" x14ac:dyDescent="0.3">
      <c r="A19" s="15">
        <v>15</v>
      </c>
      <c r="B19" s="16" t="s">
        <v>101</v>
      </c>
      <c r="C19" s="17">
        <v>73957.444344609685</v>
      </c>
      <c r="D19" s="14">
        <f t="shared" si="0"/>
        <v>5.8044047176453242E-3</v>
      </c>
    </row>
    <row r="20" spans="1:4" ht="16.5" thickTop="1" thickBot="1" x14ac:dyDescent="0.3">
      <c r="A20" s="15">
        <v>16</v>
      </c>
      <c r="B20" s="16" t="s">
        <v>102</v>
      </c>
      <c r="C20" s="17">
        <v>2507293.3860220099</v>
      </c>
      <c r="D20" s="14">
        <f t="shared" si="0"/>
        <v>0.19677999540566574</v>
      </c>
    </row>
    <row r="21" spans="1:4" ht="16.5" thickTop="1" thickBot="1" x14ac:dyDescent="0.3">
      <c r="A21" s="15">
        <v>17</v>
      </c>
      <c r="B21" s="16" t="s">
        <v>103</v>
      </c>
      <c r="C21" s="17">
        <v>866475.21716407686</v>
      </c>
      <c r="D21" s="14">
        <f t="shared" si="0"/>
        <v>6.8003605083961846E-2</v>
      </c>
    </row>
    <row r="22" spans="1:4" ht="16.5" thickTop="1" thickBot="1" x14ac:dyDescent="0.3">
      <c r="A22" s="15">
        <v>18</v>
      </c>
      <c r="B22" s="16" t="s">
        <v>104</v>
      </c>
      <c r="C22" s="17">
        <v>1150171.1890770153</v>
      </c>
      <c r="D22" s="14">
        <f t="shared" si="0"/>
        <v>9.0268926071469066E-2</v>
      </c>
    </row>
    <row r="23" spans="1:4" ht="16.5" thickTop="1" thickBot="1" x14ac:dyDescent="0.3">
      <c r="A23" s="31"/>
      <c r="B23" s="18" t="s">
        <v>105</v>
      </c>
      <c r="C23" s="19">
        <f>SUM(C5:C22)</f>
        <v>12741607.097068869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45047.705770992026</v>
      </c>
      <c r="D5" s="14">
        <f>C5/C$23</f>
        <v>4.8029747874135092E-3</v>
      </c>
    </row>
    <row r="6" spans="1:6" ht="16.5" thickTop="1" thickBot="1" x14ac:dyDescent="0.3">
      <c r="A6" s="15">
        <v>2</v>
      </c>
      <c r="B6" s="16" t="s">
        <v>88</v>
      </c>
      <c r="C6" s="17">
        <v>25501.959274026827</v>
      </c>
      <c r="D6" s="14">
        <f t="shared" ref="D6:D23" si="0">C6/C$23</f>
        <v>2.7190123298503253E-3</v>
      </c>
    </row>
    <row r="7" spans="1:6" ht="16.5" thickTop="1" thickBot="1" x14ac:dyDescent="0.3">
      <c r="A7" s="15">
        <v>3</v>
      </c>
      <c r="B7" s="16" t="s">
        <v>89</v>
      </c>
      <c r="C7" s="17">
        <v>30826.348324904862</v>
      </c>
      <c r="D7" s="14">
        <f t="shared" si="0"/>
        <v>3.2866973191759113E-3</v>
      </c>
    </row>
    <row r="8" spans="1:6" ht="16.5" thickTop="1" thickBot="1" x14ac:dyDescent="0.3">
      <c r="A8" s="15">
        <v>4</v>
      </c>
      <c r="B8" s="16" t="s">
        <v>90</v>
      </c>
      <c r="C8" s="17">
        <v>27531.445309502727</v>
      </c>
      <c r="D8" s="14">
        <f t="shared" si="0"/>
        <v>2.9353956082652584E-3</v>
      </c>
    </row>
    <row r="9" spans="1:6" ht="16.5" thickTop="1" thickBot="1" x14ac:dyDescent="0.3">
      <c r="A9" s="15">
        <v>5</v>
      </c>
      <c r="B9" s="16" t="s">
        <v>91</v>
      </c>
      <c r="C9" s="17">
        <v>99146.56319472882</v>
      </c>
      <c r="D9" s="14">
        <f t="shared" si="0"/>
        <v>1.0570981032948085E-2</v>
      </c>
    </row>
    <row r="10" spans="1:6" ht="16.5" thickTop="1" thickBot="1" x14ac:dyDescent="0.3">
      <c r="A10" s="15">
        <v>6</v>
      </c>
      <c r="B10" s="16" t="s">
        <v>92</v>
      </c>
      <c r="C10" s="17">
        <v>244131.05616470886</v>
      </c>
      <c r="D10" s="14">
        <f t="shared" si="0"/>
        <v>2.6029190333124182E-2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1297.9422625975194</v>
      </c>
      <c r="D12" s="14">
        <f t="shared" si="0"/>
        <v>1.3838626975735212E-4</v>
      </c>
    </row>
    <row r="13" spans="1:6" ht="16.5" thickTop="1" thickBot="1" x14ac:dyDescent="0.3">
      <c r="A13" s="15">
        <v>9</v>
      </c>
      <c r="B13" s="16" t="s">
        <v>95</v>
      </c>
      <c r="C13" s="17">
        <v>13472.511768180309</v>
      </c>
      <c r="D13" s="14">
        <f t="shared" si="0"/>
        <v>1.4364357349219306E-3</v>
      </c>
    </row>
    <row r="14" spans="1:6" ht="16.5" thickTop="1" thickBot="1" x14ac:dyDescent="0.3">
      <c r="A14" s="15">
        <v>10</v>
      </c>
      <c r="B14" s="16" t="s">
        <v>96</v>
      </c>
      <c r="C14" s="17">
        <v>436032.57680709061</v>
      </c>
      <c r="D14" s="14">
        <f t="shared" si="0"/>
        <v>4.6489681040404331E-2</v>
      </c>
    </row>
    <row r="15" spans="1:6" ht="16.5" thickTop="1" thickBot="1" x14ac:dyDescent="0.3">
      <c r="A15" s="15">
        <v>11</v>
      </c>
      <c r="B15" s="16" t="s">
        <v>97</v>
      </c>
      <c r="C15" s="17">
        <v>3546.0256476259588</v>
      </c>
      <c r="D15" s="14">
        <f t="shared" si="0"/>
        <v>3.7807634128254251E-4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701101.85135864583</v>
      </c>
      <c r="D17" s="14">
        <f t="shared" si="0"/>
        <v>7.4751298825364229E-2</v>
      </c>
    </row>
    <row r="18" spans="1:4" ht="16.5" thickTop="1" thickBot="1" x14ac:dyDescent="0.3">
      <c r="A18" s="15">
        <v>14</v>
      </c>
      <c r="B18" s="16" t="s">
        <v>100</v>
      </c>
      <c r="C18" s="17">
        <v>4243521.2089478299</v>
      </c>
      <c r="D18" s="14">
        <f t="shared" si="0"/>
        <v>0.45244313839297406</v>
      </c>
    </row>
    <row r="19" spans="1:4" ht="16.5" thickTop="1" thickBot="1" x14ac:dyDescent="0.3">
      <c r="A19" s="15">
        <v>15</v>
      </c>
      <c r="B19" s="16" t="s">
        <v>101</v>
      </c>
      <c r="C19" s="17">
        <v>2612.9977698983189</v>
      </c>
      <c r="D19" s="14">
        <f t="shared" si="0"/>
        <v>2.7859714925750761E-4</v>
      </c>
    </row>
    <row r="20" spans="1:4" ht="16.5" thickTop="1" thickBot="1" x14ac:dyDescent="0.3">
      <c r="A20" s="15">
        <v>16</v>
      </c>
      <c r="B20" s="16" t="s">
        <v>102</v>
      </c>
      <c r="C20" s="17">
        <v>1378309.3606360869</v>
      </c>
      <c r="D20" s="14">
        <f t="shared" si="0"/>
        <v>0.14695498905194027</v>
      </c>
    </row>
    <row r="21" spans="1:4" ht="16.5" thickTop="1" thickBot="1" x14ac:dyDescent="0.3">
      <c r="A21" s="15">
        <v>17</v>
      </c>
      <c r="B21" s="16" t="s">
        <v>103</v>
      </c>
      <c r="C21" s="17">
        <v>526150.38660732552</v>
      </c>
      <c r="D21" s="14">
        <f t="shared" si="0"/>
        <v>5.6098018711757458E-2</v>
      </c>
    </row>
    <row r="22" spans="1:4" ht="16.5" thickTop="1" thickBot="1" x14ac:dyDescent="0.3">
      <c r="A22" s="15">
        <v>18</v>
      </c>
      <c r="B22" s="16" t="s">
        <v>104</v>
      </c>
      <c r="C22" s="17">
        <v>1600896.0736927795</v>
      </c>
      <c r="D22" s="14">
        <f t="shared" si="0"/>
        <v>0.17068712707156303</v>
      </c>
    </row>
    <row r="23" spans="1:4" ht="16.5" thickTop="1" thickBot="1" x14ac:dyDescent="0.3">
      <c r="A23" s="31"/>
      <c r="B23" s="18" t="s">
        <v>105</v>
      </c>
      <c r="C23" s="19">
        <f>SUM(C5:C22)</f>
        <v>9379126.0135369245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22953.791463181773</v>
      </c>
      <c r="D5" s="14">
        <f>C5/C$23</f>
        <v>7.0832137336833715E-4</v>
      </c>
    </row>
    <row r="6" spans="1:6" ht="16.5" thickTop="1" thickBot="1" x14ac:dyDescent="0.3">
      <c r="A6" s="15">
        <v>2</v>
      </c>
      <c r="B6" s="16" t="s">
        <v>88</v>
      </c>
      <c r="C6" s="17">
        <v>42720.885935188344</v>
      </c>
      <c r="D6" s="14">
        <f t="shared" ref="D6:D23" si="0">C6/C$23</f>
        <v>1.3183058078079333E-3</v>
      </c>
    </row>
    <row r="7" spans="1:6" ht="16.5" thickTop="1" thickBot="1" x14ac:dyDescent="0.3">
      <c r="A7" s="15">
        <v>3</v>
      </c>
      <c r="B7" s="16" t="s">
        <v>89</v>
      </c>
      <c r="C7" s="17">
        <v>690897.10052081209</v>
      </c>
      <c r="D7" s="14">
        <f t="shared" si="0"/>
        <v>2.1320102340481401E-2</v>
      </c>
    </row>
    <row r="8" spans="1:6" ht="16.5" thickTop="1" thickBot="1" x14ac:dyDescent="0.3">
      <c r="A8" s="15">
        <v>4</v>
      </c>
      <c r="B8" s="16" t="s">
        <v>90</v>
      </c>
      <c r="C8" s="17">
        <v>1242520.2307067441</v>
      </c>
      <c r="D8" s="14">
        <f t="shared" si="0"/>
        <v>3.8342407948762786E-2</v>
      </c>
    </row>
    <row r="9" spans="1:6" ht="16.5" thickTop="1" thickBot="1" x14ac:dyDescent="0.3">
      <c r="A9" s="15">
        <v>5</v>
      </c>
      <c r="B9" s="16" t="s">
        <v>91</v>
      </c>
      <c r="C9" s="17">
        <v>977641.19517153478</v>
      </c>
      <c r="D9" s="14">
        <f t="shared" si="0"/>
        <v>3.0168617465054483E-2</v>
      </c>
    </row>
    <row r="10" spans="1:6" ht="16.5" thickTop="1" thickBot="1" x14ac:dyDescent="0.3">
      <c r="A10" s="15">
        <v>6</v>
      </c>
      <c r="B10" s="16" t="s">
        <v>92</v>
      </c>
      <c r="C10" s="17">
        <v>161425.0220432317</v>
      </c>
      <c r="D10" s="14">
        <f t="shared" si="0"/>
        <v>4.9813466979117737E-3</v>
      </c>
    </row>
    <row r="11" spans="1:6" ht="16.5" thickTop="1" thickBot="1" x14ac:dyDescent="0.3">
      <c r="A11" s="15">
        <v>7</v>
      </c>
      <c r="B11" s="16" t="s">
        <v>93</v>
      </c>
      <c r="C11" s="17">
        <v>123673.50713983254</v>
      </c>
      <c r="D11" s="14">
        <f t="shared" si="0"/>
        <v>3.8163886156706486E-3</v>
      </c>
    </row>
    <row r="12" spans="1:6" ht="16.5" thickTop="1" thickBot="1" x14ac:dyDescent="0.3">
      <c r="A12" s="15">
        <v>8</v>
      </c>
      <c r="B12" s="16" t="s">
        <v>94</v>
      </c>
      <c r="C12" s="17">
        <v>2213.2858720750864</v>
      </c>
      <c r="D12" s="14">
        <f t="shared" si="0"/>
        <v>6.8298855597760652E-5</v>
      </c>
    </row>
    <row r="13" spans="1:6" ht="16.5" thickTop="1" thickBot="1" x14ac:dyDescent="0.3">
      <c r="A13" s="15">
        <v>9</v>
      </c>
      <c r="B13" s="16" t="s">
        <v>95</v>
      </c>
      <c r="C13" s="17">
        <v>10072.693016622636</v>
      </c>
      <c r="D13" s="14">
        <f t="shared" si="0"/>
        <v>3.1082898711944719E-4</v>
      </c>
    </row>
    <row r="14" spans="1:6" ht="16.5" thickTop="1" thickBot="1" x14ac:dyDescent="0.3">
      <c r="A14" s="15">
        <v>10</v>
      </c>
      <c r="B14" s="16" t="s">
        <v>96</v>
      </c>
      <c r="C14" s="17">
        <v>3777761.972854882</v>
      </c>
      <c r="D14" s="14">
        <f t="shared" si="0"/>
        <v>0.11657636400345381</v>
      </c>
    </row>
    <row r="15" spans="1:6" ht="16.5" thickTop="1" thickBot="1" x14ac:dyDescent="0.3">
      <c r="A15" s="15">
        <v>11</v>
      </c>
      <c r="B15" s="16" t="s">
        <v>97</v>
      </c>
      <c r="C15" s="17">
        <v>712274.21472321206</v>
      </c>
      <c r="D15" s="14">
        <f t="shared" si="0"/>
        <v>2.1979769694991592E-2</v>
      </c>
    </row>
    <row r="16" spans="1:6" ht="16.5" thickTop="1" thickBot="1" x14ac:dyDescent="0.3">
      <c r="A16" s="15">
        <v>12</v>
      </c>
      <c r="B16" s="16" t="s">
        <v>98</v>
      </c>
      <c r="C16" s="17">
        <v>5260010.9886641204</v>
      </c>
      <c r="D16" s="14">
        <f t="shared" si="0"/>
        <v>0.16231646146125006</v>
      </c>
    </row>
    <row r="17" spans="1:4" ht="16.5" thickTop="1" thickBot="1" x14ac:dyDescent="0.3">
      <c r="A17" s="15">
        <v>13</v>
      </c>
      <c r="B17" s="16" t="s">
        <v>99</v>
      </c>
      <c r="C17" s="17">
        <v>602798.08409304253</v>
      </c>
      <c r="D17" s="14">
        <f t="shared" si="0"/>
        <v>1.8601491935371996E-2</v>
      </c>
    </row>
    <row r="18" spans="1:4" ht="16.5" thickTop="1" thickBot="1" x14ac:dyDescent="0.3">
      <c r="A18" s="15">
        <v>14</v>
      </c>
      <c r="B18" s="16" t="s">
        <v>100</v>
      </c>
      <c r="C18" s="17">
        <v>9568139.5601608045</v>
      </c>
      <c r="D18" s="14">
        <f t="shared" si="0"/>
        <v>0.29525918472788859</v>
      </c>
    </row>
    <row r="19" spans="1:4" ht="16.5" thickTop="1" thickBot="1" x14ac:dyDescent="0.3">
      <c r="A19" s="15">
        <v>15</v>
      </c>
      <c r="B19" s="16" t="s">
        <v>101</v>
      </c>
      <c r="C19" s="17">
        <v>142135.50365575583</v>
      </c>
      <c r="D19" s="14">
        <f t="shared" si="0"/>
        <v>4.3860995825170624E-3</v>
      </c>
    </row>
    <row r="20" spans="1:4" ht="16.5" thickTop="1" thickBot="1" x14ac:dyDescent="0.3">
      <c r="A20" s="15">
        <v>16</v>
      </c>
      <c r="B20" s="16" t="s">
        <v>102</v>
      </c>
      <c r="C20" s="17">
        <v>4825398.6849591089</v>
      </c>
      <c r="D20" s="14">
        <f t="shared" si="0"/>
        <v>0.14890494361519405</v>
      </c>
    </row>
    <row r="21" spans="1:4" ht="16.5" thickTop="1" thickBot="1" x14ac:dyDescent="0.3">
      <c r="A21" s="15">
        <v>17</v>
      </c>
      <c r="B21" s="16" t="s">
        <v>103</v>
      </c>
      <c r="C21" s="17">
        <v>1713704.8415780319</v>
      </c>
      <c r="D21" s="14">
        <f t="shared" si="0"/>
        <v>5.2882495202657913E-2</v>
      </c>
    </row>
    <row r="22" spans="1:4" ht="16.5" thickTop="1" thickBot="1" x14ac:dyDescent="0.3">
      <c r="A22" s="15">
        <v>18</v>
      </c>
      <c r="B22" s="16" t="s">
        <v>104</v>
      </c>
      <c r="C22" s="17">
        <v>2529558.2538313419</v>
      </c>
      <c r="D22" s="14">
        <f t="shared" si="0"/>
        <v>7.805857168490038E-2</v>
      </c>
    </row>
    <row r="23" spans="1:4" ht="16.5" thickTop="1" thickBot="1" x14ac:dyDescent="0.3">
      <c r="A23" s="31"/>
      <c r="B23" s="18" t="s">
        <v>105</v>
      </c>
      <c r="C23" s="19">
        <f>SUM(C5:C22)</f>
        <v>32405899.816389523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75792.317979768733</v>
      </c>
      <c r="D5" s="14">
        <f>C5/C$23</f>
        <v>7.3903286380620102E-3</v>
      </c>
    </row>
    <row r="6" spans="1:6" ht="16.5" thickTop="1" thickBot="1" x14ac:dyDescent="0.3">
      <c r="A6" s="15">
        <v>2</v>
      </c>
      <c r="B6" s="16" t="s">
        <v>88</v>
      </c>
      <c r="C6" s="17">
        <v>9844.9697088650828</v>
      </c>
      <c r="D6" s="14">
        <f t="shared" ref="D6:D23" si="0">C6/C$23</f>
        <v>9.5995957795748941E-4</v>
      </c>
    </row>
    <row r="7" spans="1:6" ht="16.5" thickTop="1" thickBot="1" x14ac:dyDescent="0.3">
      <c r="A7" s="15">
        <v>3</v>
      </c>
      <c r="B7" s="16" t="s">
        <v>89</v>
      </c>
      <c r="C7" s="17">
        <v>118609.11405336634</v>
      </c>
      <c r="D7" s="14">
        <f t="shared" si="0"/>
        <v>1.1565292574344237E-2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20734.737500046038</v>
      </c>
      <c r="D9" s="14">
        <f t="shared" si="0"/>
        <v>2.0217949316471886E-3</v>
      </c>
    </row>
    <row r="10" spans="1:6" ht="16.5" thickTop="1" thickBot="1" x14ac:dyDescent="0.3">
      <c r="A10" s="15">
        <v>6</v>
      </c>
      <c r="B10" s="16" t="s">
        <v>92</v>
      </c>
      <c r="C10" s="17">
        <v>103200.34591605903</v>
      </c>
      <c r="D10" s="14">
        <f t="shared" si="0"/>
        <v>1.0062820246307025E-2</v>
      </c>
    </row>
    <row r="11" spans="1:6" ht="16.5" thickTop="1" thickBot="1" x14ac:dyDescent="0.3">
      <c r="A11" s="15">
        <v>7</v>
      </c>
      <c r="B11" s="16" t="s">
        <v>93</v>
      </c>
      <c r="C11" s="17">
        <v>43755.808325173202</v>
      </c>
      <c r="D11" s="14">
        <f t="shared" si="0"/>
        <v>4.2665247872930448E-3</v>
      </c>
    </row>
    <row r="12" spans="1:6" ht="16.5" thickTop="1" thickBot="1" x14ac:dyDescent="0.3">
      <c r="A12" s="15">
        <v>8</v>
      </c>
      <c r="B12" s="16" t="s">
        <v>94</v>
      </c>
      <c r="C12" s="17">
        <v>2796.1862318113117</v>
      </c>
      <c r="D12" s="14">
        <f t="shared" si="0"/>
        <v>2.7264946814037117E-4</v>
      </c>
    </row>
    <row r="13" spans="1:6" ht="16.5" thickTop="1" thickBot="1" x14ac:dyDescent="0.3">
      <c r="A13" s="15">
        <v>9</v>
      </c>
      <c r="B13" s="16" t="s">
        <v>95</v>
      </c>
      <c r="C13" s="17">
        <v>4070.4723741792973</v>
      </c>
      <c r="D13" s="14">
        <f t="shared" si="0"/>
        <v>3.9690207872211208E-4</v>
      </c>
    </row>
    <row r="14" spans="1:6" ht="16.5" thickTop="1" thickBot="1" x14ac:dyDescent="0.3">
      <c r="A14" s="15">
        <v>10</v>
      </c>
      <c r="B14" s="16" t="s">
        <v>96</v>
      </c>
      <c r="C14" s="17">
        <v>1274595.2852117724</v>
      </c>
      <c r="D14" s="14">
        <f t="shared" si="0"/>
        <v>0.12428275436507662</v>
      </c>
    </row>
    <row r="15" spans="1:6" ht="16.5" thickTop="1" thickBot="1" x14ac:dyDescent="0.3">
      <c r="A15" s="15">
        <v>11</v>
      </c>
      <c r="B15" s="16" t="s">
        <v>97</v>
      </c>
      <c r="C15" s="17">
        <v>80665.751294834088</v>
      </c>
      <c r="D15" s="14">
        <f t="shared" si="0"/>
        <v>7.8655255281165765E-3</v>
      </c>
    </row>
    <row r="16" spans="1:6" ht="16.5" thickTop="1" thickBot="1" x14ac:dyDescent="0.3">
      <c r="A16" s="15">
        <v>12</v>
      </c>
      <c r="B16" s="16" t="s">
        <v>98</v>
      </c>
      <c r="C16" s="17">
        <v>2046.4911706851358</v>
      </c>
      <c r="D16" s="14">
        <f t="shared" si="0"/>
        <v>1.9954848603908018E-4</v>
      </c>
    </row>
    <row r="17" spans="1:4" ht="16.5" thickTop="1" thickBot="1" x14ac:dyDescent="0.3">
      <c r="A17" s="15">
        <v>13</v>
      </c>
      <c r="B17" s="16" t="s">
        <v>99</v>
      </c>
      <c r="C17" s="17">
        <v>375973.76537096174</v>
      </c>
      <c r="D17" s="14">
        <f t="shared" si="0"/>
        <v>3.6660307527772273E-2</v>
      </c>
    </row>
    <row r="18" spans="1:4" ht="16.5" thickTop="1" thickBot="1" x14ac:dyDescent="0.3">
      <c r="A18" s="15">
        <v>14</v>
      </c>
      <c r="B18" s="16" t="s">
        <v>100</v>
      </c>
      <c r="C18" s="17">
        <v>5416431.6778129134</v>
      </c>
      <c r="D18" s="14">
        <f t="shared" si="0"/>
        <v>0.52814336876900958</v>
      </c>
    </row>
    <row r="19" spans="1:4" ht="16.5" thickTop="1" thickBot="1" x14ac:dyDescent="0.3">
      <c r="A19" s="15">
        <v>15</v>
      </c>
      <c r="B19" s="16" t="s">
        <v>101</v>
      </c>
      <c r="C19" s="17">
        <v>142204.07831640026</v>
      </c>
      <c r="D19" s="14">
        <f t="shared" si="0"/>
        <v>1.3865981413992803E-2</v>
      </c>
    </row>
    <row r="20" spans="1:4" ht="16.5" thickTop="1" thickBot="1" x14ac:dyDescent="0.3">
      <c r="A20" s="15">
        <v>16</v>
      </c>
      <c r="B20" s="16" t="s">
        <v>102</v>
      </c>
      <c r="C20" s="17">
        <v>1771576.656635737</v>
      </c>
      <c r="D20" s="14">
        <f t="shared" si="0"/>
        <v>0.17274222571675443</v>
      </c>
    </row>
    <row r="21" spans="1:4" ht="16.5" thickTop="1" thickBot="1" x14ac:dyDescent="0.3">
      <c r="A21" s="15">
        <v>17</v>
      </c>
      <c r="B21" s="16" t="s">
        <v>103</v>
      </c>
      <c r="C21" s="17">
        <v>238928.04773810745</v>
      </c>
      <c r="D21" s="14">
        <f t="shared" si="0"/>
        <v>2.3297305593774246E-2</v>
      </c>
    </row>
    <row r="22" spans="1:4" ht="16.5" thickTop="1" thickBot="1" x14ac:dyDescent="0.3">
      <c r="A22" s="15">
        <v>18</v>
      </c>
      <c r="B22" s="16" t="s">
        <v>104</v>
      </c>
      <c r="C22" s="17">
        <v>574382.90010110801</v>
      </c>
      <c r="D22" s="14">
        <f t="shared" si="0"/>
        <v>5.6006710296990989E-2</v>
      </c>
    </row>
    <row r="23" spans="1:4" ht="16.5" thickTop="1" thickBot="1" x14ac:dyDescent="0.3">
      <c r="A23" s="31"/>
      <c r="B23" s="18" t="s">
        <v>105</v>
      </c>
      <c r="C23" s="19">
        <f>SUM(C5:C22)</f>
        <v>10255608.605741788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56158.512122074644</v>
      </c>
      <c r="D5" s="14">
        <f>C5/C$23</f>
        <v>3.0734256386070872E-3</v>
      </c>
    </row>
    <row r="6" spans="1:6" ht="16.5" thickTop="1" thickBot="1" x14ac:dyDescent="0.3">
      <c r="A6" s="15">
        <v>2</v>
      </c>
      <c r="B6" s="16" t="s">
        <v>88</v>
      </c>
      <c r="C6" s="17">
        <v>4483.6585711987391</v>
      </c>
      <c r="D6" s="14">
        <f t="shared" ref="D6:D23" si="0">C6/C$23</f>
        <v>2.4538027605731282E-4</v>
      </c>
    </row>
    <row r="7" spans="1:6" ht="16.5" thickTop="1" thickBot="1" x14ac:dyDescent="0.3">
      <c r="A7" s="15">
        <v>3</v>
      </c>
      <c r="B7" s="16" t="s">
        <v>89</v>
      </c>
      <c r="C7" s="17">
        <v>279622.30094224308</v>
      </c>
      <c r="D7" s="14">
        <f t="shared" si="0"/>
        <v>1.5303082584775005E-2</v>
      </c>
    </row>
    <row r="8" spans="1:6" ht="16.5" thickTop="1" thickBot="1" x14ac:dyDescent="0.3">
      <c r="A8" s="15">
        <v>4</v>
      </c>
      <c r="B8" s="16" t="s">
        <v>90</v>
      </c>
      <c r="C8" s="17">
        <v>2091805.972945014</v>
      </c>
      <c r="D8" s="14">
        <f t="shared" si="0"/>
        <v>0.11447970869074273</v>
      </c>
    </row>
    <row r="9" spans="1:6" ht="16.5" thickTop="1" thickBot="1" x14ac:dyDescent="0.3">
      <c r="A9" s="15">
        <v>5</v>
      </c>
      <c r="B9" s="16" t="s">
        <v>91</v>
      </c>
      <c r="C9" s="17">
        <v>1114598.0915404805</v>
      </c>
      <c r="D9" s="14">
        <f t="shared" si="0"/>
        <v>6.0999378755558276E-2</v>
      </c>
    </row>
    <row r="10" spans="1:6" ht="16.5" thickTop="1" thickBot="1" x14ac:dyDescent="0.3">
      <c r="A10" s="15">
        <v>6</v>
      </c>
      <c r="B10" s="16" t="s">
        <v>92</v>
      </c>
      <c r="C10" s="17">
        <v>153679.31034259489</v>
      </c>
      <c r="D10" s="14">
        <f t="shared" si="0"/>
        <v>8.4105136457973805E-3</v>
      </c>
    </row>
    <row r="11" spans="1:6" ht="16.5" thickTop="1" thickBot="1" x14ac:dyDescent="0.3">
      <c r="A11" s="15">
        <v>7</v>
      </c>
      <c r="B11" s="16" t="s">
        <v>93</v>
      </c>
      <c r="C11" s="17">
        <v>2797.474216766775</v>
      </c>
      <c r="D11" s="14">
        <f t="shared" si="0"/>
        <v>1.5309930153533527E-4</v>
      </c>
    </row>
    <row r="12" spans="1:6" ht="16.5" thickTop="1" thickBot="1" x14ac:dyDescent="0.3">
      <c r="A12" s="15">
        <v>8</v>
      </c>
      <c r="B12" s="16" t="s">
        <v>94</v>
      </c>
      <c r="C12" s="17">
        <v>24493.651664153716</v>
      </c>
      <c r="D12" s="14">
        <f t="shared" si="0"/>
        <v>1.34048097364265E-3</v>
      </c>
    </row>
    <row r="13" spans="1:6" ht="16.5" thickTop="1" thickBot="1" x14ac:dyDescent="0.3">
      <c r="A13" s="15">
        <v>9</v>
      </c>
      <c r="B13" s="16" t="s">
        <v>95</v>
      </c>
      <c r="C13" s="17">
        <v>16882.653258992897</v>
      </c>
      <c r="D13" s="14">
        <f t="shared" si="0"/>
        <v>9.2394861283204169E-4</v>
      </c>
    </row>
    <row r="14" spans="1:6" ht="16.5" thickTop="1" thickBot="1" x14ac:dyDescent="0.3">
      <c r="A14" s="15">
        <v>10</v>
      </c>
      <c r="B14" s="16" t="s">
        <v>96</v>
      </c>
      <c r="C14" s="17">
        <v>1973512.5276492932</v>
      </c>
      <c r="D14" s="14">
        <f t="shared" si="0"/>
        <v>0.10800578169529934</v>
      </c>
    </row>
    <row r="15" spans="1:6" ht="16.5" thickTop="1" thickBot="1" x14ac:dyDescent="0.3">
      <c r="A15" s="15">
        <v>11</v>
      </c>
      <c r="B15" s="16" t="s">
        <v>97</v>
      </c>
      <c r="C15" s="17">
        <v>65677.460744957934</v>
      </c>
      <c r="D15" s="14">
        <f t="shared" si="0"/>
        <v>3.5943757073439216E-3</v>
      </c>
    </row>
    <row r="16" spans="1:6" ht="16.5" thickTop="1" thickBot="1" x14ac:dyDescent="0.3">
      <c r="A16" s="15">
        <v>12</v>
      </c>
      <c r="B16" s="16" t="s">
        <v>98</v>
      </c>
      <c r="C16" s="17">
        <v>342288.14971320383</v>
      </c>
      <c r="D16" s="14">
        <f t="shared" si="0"/>
        <v>1.873263972580259E-2</v>
      </c>
    </row>
    <row r="17" spans="1:4" ht="16.5" thickTop="1" thickBot="1" x14ac:dyDescent="0.3">
      <c r="A17" s="15">
        <v>13</v>
      </c>
      <c r="B17" s="16" t="s">
        <v>99</v>
      </c>
      <c r="C17" s="17">
        <v>446702.49507386604</v>
      </c>
      <c r="D17" s="14">
        <f t="shared" si="0"/>
        <v>2.4446995643428331E-2</v>
      </c>
    </row>
    <row r="18" spans="1:4" ht="16.5" thickTop="1" thickBot="1" x14ac:dyDescent="0.3">
      <c r="A18" s="15">
        <v>14</v>
      </c>
      <c r="B18" s="16" t="s">
        <v>100</v>
      </c>
      <c r="C18" s="17">
        <v>5681409.6757738972</v>
      </c>
      <c r="D18" s="14">
        <f t="shared" si="0"/>
        <v>0.31093042712736324</v>
      </c>
    </row>
    <row r="19" spans="1:4" ht="16.5" thickTop="1" thickBot="1" x14ac:dyDescent="0.3">
      <c r="A19" s="15">
        <v>15</v>
      </c>
      <c r="B19" s="16" t="s">
        <v>101</v>
      </c>
      <c r="C19" s="17">
        <v>17515.199557538923</v>
      </c>
      <c r="D19" s="14">
        <f t="shared" si="0"/>
        <v>9.585664105281668E-4</v>
      </c>
    </row>
    <row r="20" spans="1:4" ht="16.5" thickTop="1" thickBot="1" x14ac:dyDescent="0.3">
      <c r="A20" s="15">
        <v>16</v>
      </c>
      <c r="B20" s="16" t="s">
        <v>102</v>
      </c>
      <c r="C20" s="17">
        <v>3419070.4849231718</v>
      </c>
      <c r="D20" s="14">
        <f t="shared" si="0"/>
        <v>0.18711782936352195</v>
      </c>
    </row>
    <row r="21" spans="1:4" ht="16.5" thickTop="1" thickBot="1" x14ac:dyDescent="0.3">
      <c r="A21" s="15">
        <v>17</v>
      </c>
      <c r="B21" s="16" t="s">
        <v>103</v>
      </c>
      <c r="C21" s="17">
        <v>688097.56135889376</v>
      </c>
      <c r="D21" s="14">
        <f t="shared" si="0"/>
        <v>3.7657989982824894E-2</v>
      </c>
    </row>
    <row r="22" spans="1:4" ht="16.5" thickTop="1" thickBot="1" x14ac:dyDescent="0.3">
      <c r="A22" s="15">
        <v>18</v>
      </c>
      <c r="B22" s="16" t="s">
        <v>104</v>
      </c>
      <c r="C22" s="17">
        <v>1893490.7720043801</v>
      </c>
      <c r="D22" s="14">
        <f t="shared" si="0"/>
        <v>0.10362637586433977</v>
      </c>
    </row>
    <row r="23" spans="1:4" ht="16.5" thickTop="1" thickBot="1" x14ac:dyDescent="0.3">
      <c r="A23" s="31"/>
      <c r="B23" s="18" t="s">
        <v>105</v>
      </c>
      <c r="C23" s="19">
        <f>SUM(C5:C22)</f>
        <v>18272285.952402722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261066.65226036124</v>
      </c>
      <c r="D5" s="14">
        <f>C5/C$23</f>
        <v>1.0202262045326082E-2</v>
      </c>
    </row>
    <row r="6" spans="1:6" ht="16.5" thickTop="1" thickBot="1" x14ac:dyDescent="0.3">
      <c r="A6" s="15">
        <v>2</v>
      </c>
      <c r="B6" s="16" t="s">
        <v>88</v>
      </c>
      <c r="C6" s="17">
        <v>177801.74141397644</v>
      </c>
      <c r="D6" s="14">
        <f t="shared" ref="D6:D23" si="0">C6/C$23</f>
        <v>6.9483403656305206E-3</v>
      </c>
    </row>
    <row r="7" spans="1:6" ht="16.5" thickTop="1" thickBot="1" x14ac:dyDescent="0.3">
      <c r="A7" s="15">
        <v>3</v>
      </c>
      <c r="B7" s="16" t="s">
        <v>89</v>
      </c>
      <c r="C7" s="17">
        <v>663650.12247660349</v>
      </c>
      <c r="D7" s="14">
        <f t="shared" si="0"/>
        <v>2.5934880603466045E-2</v>
      </c>
    </row>
    <row r="8" spans="1:6" ht="16.5" thickTop="1" thickBot="1" x14ac:dyDescent="0.3">
      <c r="A8" s="15">
        <v>4</v>
      </c>
      <c r="B8" s="16" t="s">
        <v>90</v>
      </c>
      <c r="C8" s="17">
        <v>719221.28043385316</v>
      </c>
      <c r="D8" s="14">
        <f t="shared" si="0"/>
        <v>2.8106554046754578E-2</v>
      </c>
    </row>
    <row r="9" spans="1:6" ht="16.5" thickTop="1" thickBot="1" x14ac:dyDescent="0.3">
      <c r="A9" s="15">
        <v>5</v>
      </c>
      <c r="B9" s="16" t="s">
        <v>91</v>
      </c>
      <c r="C9" s="17">
        <v>592693.24268281891</v>
      </c>
      <c r="D9" s="14">
        <f t="shared" si="0"/>
        <v>2.316194627689825E-2</v>
      </c>
    </row>
    <row r="10" spans="1:6" ht="16.5" thickTop="1" thickBot="1" x14ac:dyDescent="0.3">
      <c r="A10" s="15">
        <v>6</v>
      </c>
      <c r="B10" s="16" t="s">
        <v>92</v>
      </c>
      <c r="C10" s="17">
        <v>502874.98285641393</v>
      </c>
      <c r="D10" s="14">
        <f t="shared" si="0"/>
        <v>1.9651925309952634E-2</v>
      </c>
    </row>
    <row r="11" spans="1:6" ht="16.5" thickTop="1" thickBot="1" x14ac:dyDescent="0.3">
      <c r="A11" s="15">
        <v>7</v>
      </c>
      <c r="B11" s="16" t="s">
        <v>93</v>
      </c>
      <c r="C11" s="17">
        <v>141356.1148801338</v>
      </c>
      <c r="D11" s="14">
        <f t="shared" si="0"/>
        <v>5.5240763737150434E-3</v>
      </c>
    </row>
    <row r="12" spans="1:6" ht="16.5" thickTop="1" thickBot="1" x14ac:dyDescent="0.3">
      <c r="A12" s="15">
        <v>8</v>
      </c>
      <c r="B12" s="16" t="s">
        <v>94</v>
      </c>
      <c r="C12" s="17">
        <v>12490.185007768609</v>
      </c>
      <c r="D12" s="14">
        <f t="shared" si="0"/>
        <v>4.8810577429389453E-4</v>
      </c>
    </row>
    <row r="13" spans="1:6" ht="16.5" thickTop="1" thickBot="1" x14ac:dyDescent="0.3">
      <c r="A13" s="15">
        <v>9</v>
      </c>
      <c r="B13" s="16" t="s">
        <v>95</v>
      </c>
      <c r="C13" s="17">
        <v>32695.56596458883</v>
      </c>
      <c r="D13" s="14">
        <f t="shared" si="0"/>
        <v>1.2777148241756762E-3</v>
      </c>
    </row>
    <row r="14" spans="1:6" ht="16.5" thickTop="1" thickBot="1" x14ac:dyDescent="0.3">
      <c r="A14" s="15">
        <v>10</v>
      </c>
      <c r="B14" s="16" t="s">
        <v>96</v>
      </c>
      <c r="C14" s="17">
        <v>3174442.8182564122</v>
      </c>
      <c r="D14" s="14">
        <f t="shared" si="0"/>
        <v>0.12405451711027561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2171750.0478337067</v>
      </c>
      <c r="D16" s="14">
        <f t="shared" si="0"/>
        <v>8.4870139074109063E-2</v>
      </c>
    </row>
    <row r="17" spans="1:4" ht="16.5" thickTop="1" thickBot="1" x14ac:dyDescent="0.3">
      <c r="A17" s="15">
        <v>13</v>
      </c>
      <c r="B17" s="16" t="s">
        <v>99</v>
      </c>
      <c r="C17" s="17">
        <v>592952.15310647327</v>
      </c>
      <c r="D17" s="14">
        <f t="shared" si="0"/>
        <v>2.3172064275369206E-2</v>
      </c>
    </row>
    <row r="18" spans="1:4" ht="16.5" thickTop="1" thickBot="1" x14ac:dyDescent="0.3">
      <c r="A18" s="15">
        <v>14</v>
      </c>
      <c r="B18" s="16" t="s">
        <v>100</v>
      </c>
      <c r="C18" s="17">
        <v>8916080.1415248122</v>
      </c>
      <c r="D18" s="14">
        <f t="shared" si="0"/>
        <v>0.34843280531381615</v>
      </c>
    </row>
    <row r="19" spans="1:4" ht="16.5" thickTop="1" thickBot="1" x14ac:dyDescent="0.3">
      <c r="A19" s="15">
        <v>15</v>
      </c>
      <c r="B19" s="16" t="s">
        <v>101</v>
      </c>
      <c r="C19" s="17">
        <v>357028.87892358808</v>
      </c>
      <c r="D19" s="14">
        <f t="shared" si="0"/>
        <v>1.3952383994623656E-2</v>
      </c>
    </row>
    <row r="20" spans="1:4" ht="16.5" thickTop="1" thickBot="1" x14ac:dyDescent="0.3">
      <c r="A20" s="15">
        <v>16</v>
      </c>
      <c r="B20" s="16" t="s">
        <v>102</v>
      </c>
      <c r="C20" s="17">
        <v>4085993.2600390259</v>
      </c>
      <c r="D20" s="14">
        <f t="shared" si="0"/>
        <v>0.15967713069986664</v>
      </c>
    </row>
    <row r="21" spans="1:4" ht="16.5" thickTop="1" thickBot="1" x14ac:dyDescent="0.3">
      <c r="A21" s="15">
        <v>17</v>
      </c>
      <c r="B21" s="16" t="s">
        <v>103</v>
      </c>
      <c r="C21" s="17">
        <v>1005307.0101363853</v>
      </c>
      <c r="D21" s="14">
        <f t="shared" si="0"/>
        <v>3.9286540293878645E-2</v>
      </c>
    </row>
    <row r="22" spans="1:4" ht="16.5" thickTop="1" thickBot="1" x14ac:dyDescent="0.3">
      <c r="A22" s="15">
        <v>18</v>
      </c>
      <c r="B22" s="16" t="s">
        <v>104</v>
      </c>
      <c r="C22" s="17">
        <v>2181690.7598220659</v>
      </c>
      <c r="D22" s="14">
        <f t="shared" si="0"/>
        <v>8.5258613617848242E-2</v>
      </c>
    </row>
    <row r="23" spans="1:4" ht="16.5" thickTop="1" thickBot="1" x14ac:dyDescent="0.3">
      <c r="A23" s="31"/>
      <c r="B23" s="18" t="s">
        <v>105</v>
      </c>
      <c r="C23" s="19">
        <f>SUM(C5:C22)</f>
        <v>25589094.957618989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18130613.79557202</v>
      </c>
      <c r="D5" s="14">
        <f>C5/C$23</f>
        <v>1.9838982199954783E-2</v>
      </c>
    </row>
    <row r="6" spans="1:6" ht="16.5" thickTop="1" thickBot="1" x14ac:dyDescent="0.3">
      <c r="A6" s="15">
        <v>2</v>
      </c>
      <c r="B6" s="16" t="s">
        <v>88</v>
      </c>
      <c r="C6" s="17">
        <v>20236442.863569688</v>
      </c>
      <c r="D6" s="14">
        <f t="shared" ref="D6:D23" si="0">C6/C$23</f>
        <v>2.2143234326617824E-2</v>
      </c>
    </row>
    <row r="7" spans="1:6" ht="16.5" thickTop="1" thickBot="1" x14ac:dyDescent="0.3">
      <c r="A7" s="15">
        <v>3</v>
      </c>
      <c r="B7" s="16" t="s">
        <v>89</v>
      </c>
      <c r="C7" s="17">
        <v>5655229.9792799819</v>
      </c>
      <c r="D7" s="14">
        <f t="shared" si="0"/>
        <v>6.1880975548101397E-3</v>
      </c>
    </row>
    <row r="8" spans="1:6" ht="16.5" thickTop="1" thickBot="1" x14ac:dyDescent="0.3">
      <c r="A8" s="15">
        <v>4</v>
      </c>
      <c r="B8" s="16" t="s">
        <v>90</v>
      </c>
      <c r="C8" s="17">
        <v>13852829.90440768</v>
      </c>
      <c r="D8" s="14">
        <f t="shared" si="0"/>
        <v>1.515812145089457E-2</v>
      </c>
    </row>
    <row r="9" spans="1:6" ht="16.5" thickTop="1" thickBot="1" x14ac:dyDescent="0.3">
      <c r="A9" s="15">
        <v>5</v>
      </c>
      <c r="B9" s="16" t="s">
        <v>91</v>
      </c>
      <c r="C9" s="17">
        <v>7889291.714919393</v>
      </c>
      <c r="D9" s="14">
        <f t="shared" si="0"/>
        <v>8.6326651522830311E-3</v>
      </c>
    </row>
    <row r="10" spans="1:6" ht="16.5" thickTop="1" thickBot="1" x14ac:dyDescent="0.3">
      <c r="A10" s="15">
        <v>6</v>
      </c>
      <c r="B10" s="16" t="s">
        <v>92</v>
      </c>
      <c r="C10" s="17">
        <v>29758130.137653142</v>
      </c>
      <c r="D10" s="14">
        <f t="shared" si="0"/>
        <v>3.2562108528781469E-2</v>
      </c>
    </row>
    <row r="11" spans="1:6" ht="16.5" thickTop="1" thickBot="1" x14ac:dyDescent="0.3">
      <c r="A11" s="15">
        <v>7</v>
      </c>
      <c r="B11" s="16" t="s">
        <v>93</v>
      </c>
      <c r="C11" s="17">
        <v>25104531.679430392</v>
      </c>
      <c r="D11" s="14">
        <f t="shared" si="0"/>
        <v>2.7470021850449274E-2</v>
      </c>
    </row>
    <row r="12" spans="1:6" ht="16.5" thickTop="1" thickBot="1" x14ac:dyDescent="0.3">
      <c r="A12" s="15">
        <v>8</v>
      </c>
      <c r="B12" s="16" t="s">
        <v>94</v>
      </c>
      <c r="C12" s="17">
        <v>12763860.300624641</v>
      </c>
      <c r="D12" s="14">
        <f t="shared" si="0"/>
        <v>1.3966543006318149E-2</v>
      </c>
    </row>
    <row r="13" spans="1:6" ht="16.5" thickTop="1" thickBot="1" x14ac:dyDescent="0.3">
      <c r="A13" s="15">
        <v>9</v>
      </c>
      <c r="B13" s="16" t="s">
        <v>95</v>
      </c>
      <c r="C13" s="17">
        <v>5094733.2487464659</v>
      </c>
      <c r="D13" s="14">
        <f t="shared" si="0"/>
        <v>5.5747876699069054E-3</v>
      </c>
    </row>
    <row r="14" spans="1:6" ht="16.5" thickTop="1" thickBot="1" x14ac:dyDescent="0.3">
      <c r="A14" s="15">
        <v>10</v>
      </c>
      <c r="B14" s="16" t="s">
        <v>96</v>
      </c>
      <c r="C14" s="17">
        <v>266364138.10333607</v>
      </c>
      <c r="D14" s="14">
        <f t="shared" si="0"/>
        <v>0.29146246531537567</v>
      </c>
    </row>
    <row r="15" spans="1:6" ht="16.5" thickTop="1" thickBot="1" x14ac:dyDescent="0.3">
      <c r="A15" s="15">
        <v>11</v>
      </c>
      <c r="B15" s="16" t="s">
        <v>97</v>
      </c>
      <c r="C15" s="17">
        <v>2108854.3040379076</v>
      </c>
      <c r="D15" s="14">
        <f t="shared" si="0"/>
        <v>2.3075624174579198E-3</v>
      </c>
    </row>
    <row r="16" spans="1:6" ht="16.5" thickTop="1" thickBot="1" x14ac:dyDescent="0.3">
      <c r="A16" s="15">
        <v>12</v>
      </c>
      <c r="B16" s="16" t="s">
        <v>98</v>
      </c>
      <c r="C16" s="17">
        <v>134416444.11032957</v>
      </c>
      <c r="D16" s="14">
        <f t="shared" si="0"/>
        <v>0.14708191747690974</v>
      </c>
    </row>
    <row r="17" spans="1:4" ht="16.5" thickTop="1" thickBot="1" x14ac:dyDescent="0.3">
      <c r="A17" s="15">
        <v>13</v>
      </c>
      <c r="B17" s="16" t="s">
        <v>99</v>
      </c>
      <c r="C17" s="17">
        <v>20670045.906764083</v>
      </c>
      <c r="D17" s="14">
        <f t="shared" si="0"/>
        <v>2.2617693887268808E-2</v>
      </c>
    </row>
    <row r="18" spans="1:4" ht="16.5" thickTop="1" thickBot="1" x14ac:dyDescent="0.3">
      <c r="A18" s="15">
        <v>14</v>
      </c>
      <c r="B18" s="16" t="s">
        <v>100</v>
      </c>
      <c r="C18" s="17">
        <v>79527860.90771997</v>
      </c>
      <c r="D18" s="14">
        <f t="shared" si="0"/>
        <v>8.7021423253418217E-2</v>
      </c>
    </row>
    <row r="19" spans="1:4" ht="16.5" thickTop="1" thickBot="1" x14ac:dyDescent="0.3">
      <c r="A19" s="15">
        <v>15</v>
      </c>
      <c r="B19" s="16" t="s">
        <v>101</v>
      </c>
      <c r="C19" s="17">
        <v>15052389.224548107</v>
      </c>
      <c r="D19" s="14">
        <f t="shared" si="0"/>
        <v>1.6470709996896687E-2</v>
      </c>
    </row>
    <row r="20" spans="1:4" ht="16.5" thickTop="1" thickBot="1" x14ac:dyDescent="0.3">
      <c r="A20" s="15">
        <v>16</v>
      </c>
      <c r="B20" s="16" t="s">
        <v>102</v>
      </c>
      <c r="C20" s="17">
        <v>39548075.925742224</v>
      </c>
      <c r="D20" s="14">
        <f t="shared" si="0"/>
        <v>4.327451807091489E-2</v>
      </c>
    </row>
    <row r="21" spans="1:4" ht="16.5" thickTop="1" thickBot="1" x14ac:dyDescent="0.3">
      <c r="A21" s="15">
        <v>17</v>
      </c>
      <c r="B21" s="16" t="s">
        <v>103</v>
      </c>
      <c r="C21" s="17">
        <v>146076670.93939555</v>
      </c>
      <c r="D21" s="14">
        <f t="shared" si="0"/>
        <v>0.15984083645877958</v>
      </c>
    </row>
    <row r="22" spans="1:4" ht="16.5" thickTop="1" thickBot="1" x14ac:dyDescent="0.3">
      <c r="A22" s="15">
        <v>18</v>
      </c>
      <c r="B22" s="16" t="s">
        <v>104</v>
      </c>
      <c r="C22" s="17">
        <v>71638160.942287162</v>
      </c>
      <c r="D22" s="14">
        <f t="shared" si="0"/>
        <v>7.8388311382962261E-2</v>
      </c>
    </row>
    <row r="23" spans="1:4" ht="16.5" thickTop="1" thickBot="1" x14ac:dyDescent="0.3">
      <c r="A23" s="31"/>
      <c r="B23" s="18" t="s">
        <v>105</v>
      </c>
      <c r="C23" s="19">
        <f>SUM(C5:C22)</f>
        <v>913888303.9883641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54444.196733453675</v>
      </c>
      <c r="D6" s="14">
        <f t="shared" ref="D6:D23" si="0">C6/C$23</f>
        <v>2.4576299701587231E-3</v>
      </c>
    </row>
    <row r="7" spans="1:6" ht="16.5" thickTop="1" thickBot="1" x14ac:dyDescent="0.3">
      <c r="A7" s="15">
        <v>3</v>
      </c>
      <c r="B7" s="16" t="s">
        <v>89</v>
      </c>
      <c r="C7" s="17">
        <v>647733.35577999009</v>
      </c>
      <c r="D7" s="14">
        <f t="shared" si="0"/>
        <v>2.923890888922304E-2</v>
      </c>
    </row>
    <row r="8" spans="1:6" ht="16.5" thickTop="1" thickBot="1" x14ac:dyDescent="0.3">
      <c r="A8" s="15">
        <v>4</v>
      </c>
      <c r="B8" s="16" t="s">
        <v>90</v>
      </c>
      <c r="C8" s="17">
        <v>1528508.3192433177</v>
      </c>
      <c r="D8" s="14">
        <f t="shared" si="0"/>
        <v>6.8997396975114131E-2</v>
      </c>
    </row>
    <row r="9" spans="1:6" ht="16.5" thickTop="1" thickBot="1" x14ac:dyDescent="0.3">
      <c r="A9" s="15">
        <v>5</v>
      </c>
      <c r="B9" s="16" t="s">
        <v>91</v>
      </c>
      <c r="C9" s="17">
        <v>368031.18730087497</v>
      </c>
      <c r="D9" s="14">
        <f t="shared" si="0"/>
        <v>1.6613055754902174E-2</v>
      </c>
    </row>
    <row r="10" spans="1:6" ht="16.5" thickTop="1" thickBot="1" x14ac:dyDescent="0.3">
      <c r="A10" s="15">
        <v>6</v>
      </c>
      <c r="B10" s="16" t="s">
        <v>92</v>
      </c>
      <c r="C10" s="17">
        <v>271151.36273399083</v>
      </c>
      <c r="D10" s="14">
        <f t="shared" si="0"/>
        <v>1.2239866789970775E-2</v>
      </c>
    </row>
    <row r="11" spans="1:6" ht="16.5" thickTop="1" thickBot="1" x14ac:dyDescent="0.3">
      <c r="A11" s="15">
        <v>7</v>
      </c>
      <c r="B11" s="16" t="s">
        <v>93</v>
      </c>
      <c r="C11" s="17">
        <v>83115.489713493851</v>
      </c>
      <c r="D11" s="14">
        <f t="shared" si="0"/>
        <v>3.7518621039510712E-3</v>
      </c>
    </row>
    <row r="12" spans="1:6" ht="16.5" thickTop="1" thickBot="1" x14ac:dyDescent="0.3">
      <c r="A12" s="15">
        <v>8</v>
      </c>
      <c r="B12" s="16" t="s">
        <v>94</v>
      </c>
      <c r="C12" s="17">
        <v>6780.6866310537407</v>
      </c>
      <c r="D12" s="14">
        <f t="shared" si="0"/>
        <v>3.0608255209122539E-4</v>
      </c>
    </row>
    <row r="13" spans="1:6" ht="16.5" thickTop="1" thickBot="1" x14ac:dyDescent="0.3">
      <c r="A13" s="15">
        <v>9</v>
      </c>
      <c r="B13" s="16" t="s">
        <v>95</v>
      </c>
      <c r="C13" s="17">
        <v>17845.479727249658</v>
      </c>
      <c r="D13" s="14">
        <f t="shared" si="0"/>
        <v>8.0555115955269533E-4</v>
      </c>
    </row>
    <row r="14" spans="1:6" ht="16.5" thickTop="1" thickBot="1" x14ac:dyDescent="0.3">
      <c r="A14" s="15">
        <v>10</v>
      </c>
      <c r="B14" s="16" t="s">
        <v>96</v>
      </c>
      <c r="C14" s="17">
        <v>2258335.0679054377</v>
      </c>
      <c r="D14" s="14">
        <f t="shared" si="0"/>
        <v>0.10194203016194935</v>
      </c>
    </row>
    <row r="15" spans="1:6" ht="16.5" thickTop="1" thickBot="1" x14ac:dyDescent="0.3">
      <c r="A15" s="15">
        <v>11</v>
      </c>
      <c r="B15" s="16" t="s">
        <v>97</v>
      </c>
      <c r="C15" s="17">
        <v>44107.49330554175</v>
      </c>
      <c r="D15" s="14">
        <f t="shared" si="0"/>
        <v>1.991027583471857E-3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718734.89751489635</v>
      </c>
      <c r="D17" s="14">
        <f t="shared" si="0"/>
        <v>3.2443943169542598E-2</v>
      </c>
    </row>
    <row r="18" spans="1:4" ht="16.5" thickTop="1" thickBot="1" x14ac:dyDescent="0.3">
      <c r="A18" s="15">
        <v>14</v>
      </c>
      <c r="B18" s="16" t="s">
        <v>100</v>
      </c>
      <c r="C18" s="17">
        <v>10017703.420645092</v>
      </c>
      <c r="D18" s="14">
        <f t="shared" si="0"/>
        <v>0.45220261544626844</v>
      </c>
    </row>
    <row r="19" spans="1:4" ht="16.5" thickTop="1" thickBot="1" x14ac:dyDescent="0.3">
      <c r="A19" s="15">
        <v>15</v>
      </c>
      <c r="B19" s="16" t="s">
        <v>101</v>
      </c>
      <c r="C19" s="17">
        <v>170134.23071120883</v>
      </c>
      <c r="D19" s="14">
        <f t="shared" si="0"/>
        <v>7.6799183279867176E-3</v>
      </c>
    </row>
    <row r="20" spans="1:4" ht="16.5" thickTop="1" thickBot="1" x14ac:dyDescent="0.3">
      <c r="A20" s="15">
        <v>16</v>
      </c>
      <c r="B20" s="16" t="s">
        <v>102</v>
      </c>
      <c r="C20" s="17">
        <v>3797519.235276584</v>
      </c>
      <c r="D20" s="14">
        <f t="shared" si="0"/>
        <v>0.17142133863342124</v>
      </c>
    </row>
    <row r="21" spans="1:4" ht="16.5" thickTop="1" thickBot="1" x14ac:dyDescent="0.3">
      <c r="A21" s="15">
        <v>17</v>
      </c>
      <c r="B21" s="16" t="s">
        <v>103</v>
      </c>
      <c r="C21" s="17">
        <v>532424.81370132626</v>
      </c>
      <c r="D21" s="14">
        <f t="shared" si="0"/>
        <v>2.4033841208360301E-2</v>
      </c>
    </row>
    <row r="22" spans="1:4" ht="16.5" thickTop="1" thickBot="1" x14ac:dyDescent="0.3">
      <c r="A22" s="15">
        <v>18</v>
      </c>
      <c r="B22" s="16" t="s">
        <v>104</v>
      </c>
      <c r="C22" s="17">
        <v>1636560.97166418</v>
      </c>
      <c r="D22" s="14">
        <f t="shared" si="0"/>
        <v>7.3874931274035716E-2</v>
      </c>
    </row>
    <row r="23" spans="1:4" ht="16.5" thickTop="1" thickBot="1" x14ac:dyDescent="0.3">
      <c r="A23" s="32"/>
      <c r="B23" s="33" t="s">
        <v>105</v>
      </c>
      <c r="C23" s="34">
        <f>SUM(C5:C22)</f>
        <v>22153130.208587691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467721.84536407719</v>
      </c>
      <c r="D5" s="14">
        <f>C5/C$23</f>
        <v>1.3302211173592839E-2</v>
      </c>
    </row>
    <row r="6" spans="1:6" ht="16.5" thickTop="1" thickBot="1" x14ac:dyDescent="0.3">
      <c r="A6" s="15">
        <v>2</v>
      </c>
      <c r="B6" s="16" t="s">
        <v>88</v>
      </c>
      <c r="C6" s="17">
        <v>161910.7792562003</v>
      </c>
      <c r="D6" s="14">
        <f t="shared" ref="D6:D23" si="0">C6/C$23</f>
        <v>4.6048124505932457E-3</v>
      </c>
    </row>
    <row r="7" spans="1:6" ht="16.5" thickTop="1" thickBot="1" x14ac:dyDescent="0.3">
      <c r="A7" s="15">
        <v>3</v>
      </c>
      <c r="B7" s="16" t="s">
        <v>89</v>
      </c>
      <c r="C7" s="17">
        <v>596798.0419274075</v>
      </c>
      <c r="D7" s="14">
        <f t="shared" si="0"/>
        <v>1.6973193919402108E-2</v>
      </c>
    </row>
    <row r="8" spans="1:6" ht="16.5" thickTop="1" thickBot="1" x14ac:dyDescent="0.3">
      <c r="A8" s="15">
        <v>4</v>
      </c>
      <c r="B8" s="16" t="s">
        <v>90</v>
      </c>
      <c r="C8" s="17">
        <v>1161831.4786669174</v>
      </c>
      <c r="D8" s="14">
        <f t="shared" si="0"/>
        <v>3.3042988756115853E-2</v>
      </c>
    </row>
    <row r="9" spans="1:6" ht="16.5" thickTop="1" thickBot="1" x14ac:dyDescent="0.3">
      <c r="A9" s="15">
        <v>5</v>
      </c>
      <c r="B9" s="16" t="s">
        <v>91</v>
      </c>
      <c r="C9" s="17">
        <v>1028833.0327752322</v>
      </c>
      <c r="D9" s="14">
        <f t="shared" si="0"/>
        <v>2.9260455546375085E-2</v>
      </c>
    </row>
    <row r="10" spans="1:6" ht="16.5" thickTop="1" thickBot="1" x14ac:dyDescent="0.3">
      <c r="A10" s="15">
        <v>6</v>
      </c>
      <c r="B10" s="16" t="s">
        <v>92</v>
      </c>
      <c r="C10" s="17">
        <v>565481.43760042929</v>
      </c>
      <c r="D10" s="14">
        <f t="shared" si="0"/>
        <v>1.6082536174577194E-2</v>
      </c>
    </row>
    <row r="11" spans="1:6" ht="16.5" thickTop="1" thickBot="1" x14ac:dyDescent="0.3">
      <c r="A11" s="15">
        <v>7</v>
      </c>
      <c r="B11" s="16" t="s">
        <v>93</v>
      </c>
      <c r="C11" s="17">
        <v>185068.86675620027</v>
      </c>
      <c r="D11" s="14">
        <f t="shared" si="0"/>
        <v>5.2634384552472501E-3</v>
      </c>
    </row>
    <row r="12" spans="1:6" ht="16.5" thickTop="1" thickBot="1" x14ac:dyDescent="0.3">
      <c r="A12" s="15">
        <v>8</v>
      </c>
      <c r="B12" s="16" t="s">
        <v>94</v>
      </c>
      <c r="C12" s="17">
        <v>66510.693532970385</v>
      </c>
      <c r="D12" s="14">
        <f t="shared" si="0"/>
        <v>1.8915928333195595E-3</v>
      </c>
    </row>
    <row r="13" spans="1:6" ht="16.5" thickTop="1" thickBot="1" x14ac:dyDescent="0.3">
      <c r="A13" s="15">
        <v>9</v>
      </c>
      <c r="B13" s="16" t="s">
        <v>95</v>
      </c>
      <c r="C13" s="17">
        <v>159025.53407049578</v>
      </c>
      <c r="D13" s="14">
        <f t="shared" si="0"/>
        <v>4.5227548321000186E-3</v>
      </c>
    </row>
    <row r="14" spans="1:6" ht="16.5" thickTop="1" thickBot="1" x14ac:dyDescent="0.3">
      <c r="A14" s="15">
        <v>10</v>
      </c>
      <c r="B14" s="16" t="s">
        <v>96</v>
      </c>
      <c r="C14" s="17">
        <v>3774479.5914721591</v>
      </c>
      <c r="D14" s="14">
        <f t="shared" si="0"/>
        <v>0.10734782882996666</v>
      </c>
    </row>
    <row r="15" spans="1:6" ht="16.5" thickTop="1" thickBot="1" x14ac:dyDescent="0.3">
      <c r="A15" s="15">
        <v>11</v>
      </c>
      <c r="B15" s="16" t="s">
        <v>97</v>
      </c>
      <c r="C15" s="17">
        <v>829334.37229366344</v>
      </c>
      <c r="D15" s="14">
        <f t="shared" si="0"/>
        <v>2.3586627528979366E-2</v>
      </c>
    </row>
    <row r="16" spans="1:6" ht="16.5" thickTop="1" thickBot="1" x14ac:dyDescent="0.3">
      <c r="A16" s="15">
        <v>12</v>
      </c>
      <c r="B16" s="16" t="s">
        <v>98</v>
      </c>
      <c r="C16" s="17">
        <v>4369715.2181719411</v>
      </c>
      <c r="D16" s="14">
        <f t="shared" si="0"/>
        <v>0.12427658698588089</v>
      </c>
    </row>
    <row r="17" spans="1:4" ht="16.5" thickTop="1" thickBot="1" x14ac:dyDescent="0.3">
      <c r="A17" s="15">
        <v>13</v>
      </c>
      <c r="B17" s="16" t="s">
        <v>99</v>
      </c>
      <c r="C17" s="17">
        <v>1451874.8489712332</v>
      </c>
      <c r="D17" s="14">
        <f t="shared" si="0"/>
        <v>4.1291947404359743E-2</v>
      </c>
    </row>
    <row r="18" spans="1:4" ht="16.5" thickTop="1" thickBot="1" x14ac:dyDescent="0.3">
      <c r="A18" s="15">
        <v>14</v>
      </c>
      <c r="B18" s="16" t="s">
        <v>100</v>
      </c>
      <c r="C18" s="17">
        <v>11115423.488231553</v>
      </c>
      <c r="D18" s="14">
        <f t="shared" si="0"/>
        <v>0.31612744196131198</v>
      </c>
    </row>
    <row r="19" spans="1:4" ht="16.5" thickTop="1" thickBot="1" x14ac:dyDescent="0.3">
      <c r="A19" s="15">
        <v>15</v>
      </c>
      <c r="B19" s="16" t="s">
        <v>101</v>
      </c>
      <c r="C19" s="17">
        <v>304467.77008380776</v>
      </c>
      <c r="D19" s="14">
        <f t="shared" si="0"/>
        <v>8.6591948042433371E-3</v>
      </c>
    </row>
    <row r="20" spans="1:4" ht="16.5" thickTop="1" thickBot="1" x14ac:dyDescent="0.3">
      <c r="A20" s="15">
        <v>16</v>
      </c>
      <c r="B20" s="16" t="s">
        <v>102</v>
      </c>
      <c r="C20" s="17">
        <v>4416297.3111618422</v>
      </c>
      <c r="D20" s="14">
        <f t="shared" si="0"/>
        <v>0.12560140181760479</v>
      </c>
    </row>
    <row r="21" spans="1:4" ht="16.5" thickTop="1" thickBot="1" x14ac:dyDescent="0.3">
      <c r="A21" s="15">
        <v>17</v>
      </c>
      <c r="B21" s="16" t="s">
        <v>103</v>
      </c>
      <c r="C21" s="17">
        <v>2371400.3450643066</v>
      </c>
      <c r="D21" s="14">
        <f t="shared" si="0"/>
        <v>6.7443649425058691E-2</v>
      </c>
    </row>
    <row r="22" spans="1:4" ht="16.5" thickTop="1" thickBot="1" x14ac:dyDescent="0.3">
      <c r="A22" s="15">
        <v>18</v>
      </c>
      <c r="B22" s="16" t="s">
        <v>104</v>
      </c>
      <c r="C22" s="17">
        <v>2135035.7073236876</v>
      </c>
      <c r="D22" s="14">
        <f t="shared" si="0"/>
        <v>6.0721337101271367E-2</v>
      </c>
    </row>
    <row r="23" spans="1:4" ht="16.5" thickTop="1" thickBot="1" x14ac:dyDescent="0.3">
      <c r="A23" s="31"/>
      <c r="B23" s="18" t="s">
        <v>105</v>
      </c>
      <c r="C23" s="19">
        <f>SUM(C5:C22)</f>
        <v>35161210.362724125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59586.636148358564</v>
      </c>
      <c r="D5" s="14">
        <f>C5/C$23</f>
        <v>1.6845199801124951E-3</v>
      </c>
    </row>
    <row r="6" spans="1:6" ht="16.5" thickTop="1" thickBot="1" x14ac:dyDescent="0.3">
      <c r="A6" s="15">
        <v>2</v>
      </c>
      <c r="B6" s="16" t="s">
        <v>88</v>
      </c>
      <c r="C6" s="17">
        <v>241829.87929033549</v>
      </c>
      <c r="D6" s="14">
        <f t="shared" ref="D6:D23" si="0">C6/C$23</f>
        <v>6.8365541299982378E-3</v>
      </c>
    </row>
    <row r="7" spans="1:6" ht="16.5" thickTop="1" thickBot="1" x14ac:dyDescent="0.3">
      <c r="A7" s="15">
        <v>3</v>
      </c>
      <c r="B7" s="16" t="s">
        <v>89</v>
      </c>
      <c r="C7" s="17">
        <v>330213.14646949165</v>
      </c>
      <c r="D7" s="14">
        <f t="shared" si="0"/>
        <v>9.3351576608339138E-3</v>
      </c>
    </row>
    <row r="8" spans="1:6" ht="16.5" thickTop="1" thickBot="1" x14ac:dyDescent="0.3">
      <c r="A8" s="15">
        <v>4</v>
      </c>
      <c r="B8" s="16" t="s">
        <v>90</v>
      </c>
      <c r="C8" s="17">
        <v>5621521.620338521</v>
      </c>
      <c r="D8" s="14">
        <f t="shared" si="0"/>
        <v>0.15892096114500104</v>
      </c>
    </row>
    <row r="9" spans="1:6" ht="16.5" thickTop="1" thickBot="1" x14ac:dyDescent="0.3">
      <c r="A9" s="15">
        <v>5</v>
      </c>
      <c r="B9" s="16" t="s">
        <v>91</v>
      </c>
      <c r="C9" s="17">
        <v>331150.48949050409</v>
      </c>
      <c r="D9" s="14">
        <f t="shared" si="0"/>
        <v>9.3616564389019212E-3</v>
      </c>
    </row>
    <row r="10" spans="1:6" ht="16.5" thickTop="1" thickBot="1" x14ac:dyDescent="0.3">
      <c r="A10" s="15">
        <v>6</v>
      </c>
      <c r="B10" s="16" t="s">
        <v>92</v>
      </c>
      <c r="C10" s="17">
        <v>268306.23866402585</v>
      </c>
      <c r="D10" s="14">
        <f t="shared" si="0"/>
        <v>7.5850433760529298E-3</v>
      </c>
    </row>
    <row r="11" spans="1:6" ht="16.5" thickTop="1" thickBot="1" x14ac:dyDescent="0.3">
      <c r="A11" s="15">
        <v>7</v>
      </c>
      <c r="B11" s="16" t="s">
        <v>93</v>
      </c>
      <c r="C11" s="17">
        <v>761922.85300843208</v>
      </c>
      <c r="D11" s="14">
        <f t="shared" si="0"/>
        <v>2.1539632913686057E-2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88923.615166746444</v>
      </c>
      <c r="D13" s="14">
        <f t="shared" si="0"/>
        <v>2.5138792208250081E-3</v>
      </c>
    </row>
    <row r="14" spans="1:6" ht="16.5" thickTop="1" thickBot="1" x14ac:dyDescent="0.3">
      <c r="A14" s="15">
        <v>10</v>
      </c>
      <c r="B14" s="16" t="s">
        <v>96</v>
      </c>
      <c r="C14" s="17">
        <v>1389778.7554141502</v>
      </c>
      <c r="D14" s="14">
        <f t="shared" si="0"/>
        <v>3.928918013767594E-2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3597727.2631231747</v>
      </c>
      <c r="D16" s="14">
        <f t="shared" si="0"/>
        <v>0.10170809848431725</v>
      </c>
    </row>
    <row r="17" spans="1:4" ht="16.5" thickTop="1" thickBot="1" x14ac:dyDescent="0.3">
      <c r="A17" s="15">
        <v>13</v>
      </c>
      <c r="B17" s="16" t="s">
        <v>99</v>
      </c>
      <c r="C17" s="17">
        <v>116824.56062819829</v>
      </c>
      <c r="D17" s="14">
        <f t="shared" si="0"/>
        <v>3.3026416536769817E-3</v>
      </c>
    </row>
    <row r="18" spans="1:4" ht="16.5" thickTop="1" thickBot="1" x14ac:dyDescent="0.3">
      <c r="A18" s="15">
        <v>14</v>
      </c>
      <c r="B18" s="16" t="s">
        <v>100</v>
      </c>
      <c r="C18" s="17">
        <v>2309901.9928653734</v>
      </c>
      <c r="D18" s="14">
        <f t="shared" si="0"/>
        <v>6.5301153255159533E-2</v>
      </c>
    </row>
    <row r="19" spans="1:4" ht="16.5" thickTop="1" thickBot="1" x14ac:dyDescent="0.3">
      <c r="A19" s="15">
        <v>15</v>
      </c>
      <c r="B19" s="16" t="s">
        <v>101</v>
      </c>
      <c r="C19" s="17">
        <v>69956.742794953985</v>
      </c>
      <c r="D19" s="14">
        <f t="shared" si="0"/>
        <v>1.9776839002672423E-3</v>
      </c>
    </row>
    <row r="20" spans="1:4" ht="16.5" thickTop="1" thickBot="1" x14ac:dyDescent="0.3">
      <c r="A20" s="15">
        <v>16</v>
      </c>
      <c r="B20" s="16" t="s">
        <v>102</v>
      </c>
      <c r="C20" s="17">
        <v>2460626.9104510969</v>
      </c>
      <c r="D20" s="14">
        <f t="shared" si="0"/>
        <v>6.9562161286252339E-2</v>
      </c>
    </row>
    <row r="21" spans="1:4" ht="16.5" thickTop="1" thickBot="1" x14ac:dyDescent="0.3">
      <c r="A21" s="15">
        <v>17</v>
      </c>
      <c r="B21" s="16" t="s">
        <v>103</v>
      </c>
      <c r="C21" s="17">
        <v>14980565.462297777</v>
      </c>
      <c r="D21" s="14">
        <f t="shared" si="0"/>
        <v>0.42350203780246343</v>
      </c>
    </row>
    <row r="22" spans="1:4" ht="16.5" thickTop="1" thickBot="1" x14ac:dyDescent="0.3">
      <c r="A22" s="15">
        <v>18</v>
      </c>
      <c r="B22" s="16" t="s">
        <v>104</v>
      </c>
      <c r="C22" s="17">
        <v>2744229.6637829649</v>
      </c>
      <c r="D22" s="14">
        <f t="shared" si="0"/>
        <v>7.7579638614775889E-2</v>
      </c>
    </row>
    <row r="23" spans="1:4" ht="16.5" thickTop="1" thickBot="1" x14ac:dyDescent="0.3">
      <c r="A23" s="31"/>
      <c r="B23" s="18" t="s">
        <v>105</v>
      </c>
      <c r="C23" s="19">
        <f>SUM(C5:C22)</f>
        <v>35373065.829934098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114660.81889511264</v>
      </c>
      <c r="D5" s="14">
        <f>C5/C$23</f>
        <v>7.3956414545207757E-3</v>
      </c>
    </row>
    <row r="6" spans="1:6" ht="16.5" thickTop="1" thickBot="1" x14ac:dyDescent="0.3">
      <c r="A6" s="15">
        <v>2</v>
      </c>
      <c r="B6" s="16" t="s">
        <v>88</v>
      </c>
      <c r="C6" s="17">
        <v>143990.28031991559</v>
      </c>
      <c r="D6" s="14">
        <f t="shared" ref="D6:D23" si="0">C6/C$23</f>
        <v>9.2873964833284969E-3</v>
      </c>
    </row>
    <row r="7" spans="1:6" ht="16.5" thickTop="1" thickBot="1" x14ac:dyDescent="0.3">
      <c r="A7" s="15">
        <v>3</v>
      </c>
      <c r="B7" s="16" t="s">
        <v>89</v>
      </c>
      <c r="C7" s="17">
        <v>139042.66836752393</v>
      </c>
      <c r="D7" s="14">
        <f t="shared" si="0"/>
        <v>8.968274708265455E-3</v>
      </c>
    </row>
    <row r="8" spans="1:6" ht="16.5" thickTop="1" thickBot="1" x14ac:dyDescent="0.3">
      <c r="A8" s="15">
        <v>4</v>
      </c>
      <c r="B8" s="16" t="s">
        <v>90</v>
      </c>
      <c r="C8" s="17">
        <v>1104868.9183215562</v>
      </c>
      <c r="D8" s="14">
        <f t="shared" si="0"/>
        <v>7.1264224805730247E-2</v>
      </c>
    </row>
    <row r="9" spans="1:6" ht="16.5" thickTop="1" thickBot="1" x14ac:dyDescent="0.3">
      <c r="A9" s="15">
        <v>5</v>
      </c>
      <c r="B9" s="16" t="s">
        <v>91</v>
      </c>
      <c r="C9" s="17">
        <v>122874.77354911674</v>
      </c>
      <c r="D9" s="14">
        <f t="shared" si="0"/>
        <v>7.9254428647154481E-3</v>
      </c>
    </row>
    <row r="10" spans="1:6" ht="16.5" thickTop="1" thickBot="1" x14ac:dyDescent="0.3">
      <c r="A10" s="15">
        <v>6</v>
      </c>
      <c r="B10" s="16" t="s">
        <v>92</v>
      </c>
      <c r="C10" s="17">
        <v>209903.75917109795</v>
      </c>
      <c r="D10" s="14">
        <f t="shared" si="0"/>
        <v>1.3538826582126273E-2</v>
      </c>
    </row>
    <row r="11" spans="1:6" ht="16.5" thickTop="1" thickBot="1" x14ac:dyDescent="0.3">
      <c r="A11" s="15">
        <v>7</v>
      </c>
      <c r="B11" s="16" t="s">
        <v>93</v>
      </c>
      <c r="C11" s="17">
        <v>67901.962075957184</v>
      </c>
      <c r="D11" s="14">
        <f t="shared" si="0"/>
        <v>4.3796875899832916E-3</v>
      </c>
    </row>
    <row r="12" spans="1:6" ht="16.5" thickTop="1" thickBot="1" x14ac:dyDescent="0.3">
      <c r="A12" s="15">
        <v>8</v>
      </c>
      <c r="B12" s="16" t="s">
        <v>94</v>
      </c>
      <c r="C12" s="17">
        <v>26909.988442751222</v>
      </c>
      <c r="D12" s="14">
        <f t="shared" si="0"/>
        <v>1.735698628229219E-3</v>
      </c>
    </row>
    <row r="13" spans="1:6" ht="16.5" thickTop="1" thickBot="1" x14ac:dyDescent="0.3">
      <c r="A13" s="15">
        <v>9</v>
      </c>
      <c r="B13" s="16" t="s">
        <v>95</v>
      </c>
      <c r="C13" s="17">
        <v>827.78537644195285</v>
      </c>
      <c r="D13" s="14">
        <f t="shared" si="0"/>
        <v>5.3392291320196908E-5</v>
      </c>
    </row>
    <row r="14" spans="1:6" ht="16.5" thickTop="1" thickBot="1" x14ac:dyDescent="0.3">
      <c r="A14" s="15">
        <v>10</v>
      </c>
      <c r="B14" s="16" t="s">
        <v>96</v>
      </c>
      <c r="C14" s="17">
        <v>2209835.8723648535</v>
      </c>
      <c r="D14" s="14">
        <f t="shared" si="0"/>
        <v>0.14253477293144651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706632.10622352699</v>
      </c>
      <c r="D16" s="14">
        <f t="shared" si="0"/>
        <v>4.5577885700106402E-2</v>
      </c>
    </row>
    <row r="17" spans="1:4" ht="16.5" thickTop="1" thickBot="1" x14ac:dyDescent="0.3">
      <c r="A17" s="15">
        <v>13</v>
      </c>
      <c r="B17" s="16" t="s">
        <v>99</v>
      </c>
      <c r="C17" s="17">
        <v>566950.19085161074</v>
      </c>
      <c r="D17" s="14">
        <f t="shared" si="0"/>
        <v>3.6568379456161031E-2</v>
      </c>
    </row>
    <row r="18" spans="1:4" ht="16.5" thickTop="1" thickBot="1" x14ac:dyDescent="0.3">
      <c r="A18" s="15">
        <v>14</v>
      </c>
      <c r="B18" s="16" t="s">
        <v>100</v>
      </c>
      <c r="C18" s="17">
        <v>5729123.8549083853</v>
      </c>
      <c r="D18" s="14">
        <f t="shared" si="0"/>
        <v>0.36952941979424803</v>
      </c>
    </row>
    <row r="19" spans="1:4" ht="16.5" thickTop="1" thickBot="1" x14ac:dyDescent="0.3">
      <c r="A19" s="15">
        <v>15</v>
      </c>
      <c r="B19" s="16" t="s">
        <v>101</v>
      </c>
      <c r="C19" s="17">
        <v>217334.29588902043</v>
      </c>
      <c r="D19" s="14">
        <f t="shared" si="0"/>
        <v>1.4018097408115016E-2</v>
      </c>
    </row>
    <row r="20" spans="1:4" ht="16.5" thickTop="1" thickBot="1" x14ac:dyDescent="0.3">
      <c r="A20" s="15">
        <v>16</v>
      </c>
      <c r="B20" s="16" t="s">
        <v>102</v>
      </c>
      <c r="C20" s="17">
        <v>2291620.734309556</v>
      </c>
      <c r="D20" s="14">
        <f t="shared" si="0"/>
        <v>0.14780990981934714</v>
      </c>
    </row>
    <row r="21" spans="1:4" ht="16.5" thickTop="1" thickBot="1" x14ac:dyDescent="0.3">
      <c r="A21" s="15">
        <v>17</v>
      </c>
      <c r="B21" s="16" t="s">
        <v>103</v>
      </c>
      <c r="C21" s="17">
        <v>422570.69090384874</v>
      </c>
      <c r="D21" s="14">
        <f t="shared" si="0"/>
        <v>2.7255878243576701E-2</v>
      </c>
    </row>
    <row r="22" spans="1:4" ht="16.5" thickTop="1" thickBot="1" x14ac:dyDescent="0.3">
      <c r="A22" s="15">
        <v>18</v>
      </c>
      <c r="B22" s="16" t="s">
        <v>104</v>
      </c>
      <c r="C22" s="17">
        <v>1428788.2018339986</v>
      </c>
      <c r="D22" s="14">
        <f t="shared" si="0"/>
        <v>9.2157071238779739E-2</v>
      </c>
    </row>
    <row r="23" spans="1:4" ht="16.5" thickTop="1" thickBot="1" x14ac:dyDescent="0.3">
      <c r="A23" s="31"/>
      <c r="B23" s="18" t="s">
        <v>105</v>
      </c>
      <c r="C23" s="19">
        <f>SUM(C5:C22)</f>
        <v>15503836.901804274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25864.954855642118</v>
      </c>
      <c r="D6" s="14">
        <f t="shared" ref="D6:D23" si="0">C6/C$23</f>
        <v>9.9768510131337642E-4</v>
      </c>
    </row>
    <row r="7" spans="1:6" ht="16.5" thickTop="1" thickBot="1" x14ac:dyDescent="0.3">
      <c r="A7" s="15">
        <v>3</v>
      </c>
      <c r="B7" s="16" t="s">
        <v>89</v>
      </c>
      <c r="C7" s="17">
        <v>270991.74511608155</v>
      </c>
      <c r="D7" s="14">
        <f t="shared" si="0"/>
        <v>1.0452924746638399E-2</v>
      </c>
    </row>
    <row r="8" spans="1:6" ht="16.5" thickTop="1" thickBot="1" x14ac:dyDescent="0.3">
      <c r="A8" s="15">
        <v>4</v>
      </c>
      <c r="B8" s="16" t="s">
        <v>90</v>
      </c>
      <c r="C8" s="17">
        <v>761470.83246918418</v>
      </c>
      <c r="D8" s="14">
        <f t="shared" si="0"/>
        <v>2.9372102479176695E-2</v>
      </c>
    </row>
    <row r="9" spans="1:6" ht="16.5" thickTop="1" thickBot="1" x14ac:dyDescent="0.3">
      <c r="A9" s="15">
        <v>5</v>
      </c>
      <c r="B9" s="16" t="s">
        <v>91</v>
      </c>
      <c r="C9" s="17">
        <v>184038.79737980166</v>
      </c>
      <c r="D9" s="14">
        <f t="shared" si="0"/>
        <v>7.0989014763119355E-3</v>
      </c>
    </row>
    <row r="10" spans="1:6" ht="16.5" thickTop="1" thickBot="1" x14ac:dyDescent="0.3">
      <c r="A10" s="15">
        <v>6</v>
      </c>
      <c r="B10" s="16" t="s">
        <v>92</v>
      </c>
      <c r="C10" s="17">
        <v>85452.882743448106</v>
      </c>
      <c r="D10" s="14">
        <f t="shared" si="0"/>
        <v>3.2961614838782436E-3</v>
      </c>
    </row>
    <row r="11" spans="1:6" ht="16.5" thickTop="1" thickBot="1" x14ac:dyDescent="0.3">
      <c r="A11" s="15">
        <v>7</v>
      </c>
      <c r="B11" s="16" t="s">
        <v>93</v>
      </c>
      <c r="C11" s="17">
        <v>61491.592460555068</v>
      </c>
      <c r="D11" s="14">
        <f t="shared" si="0"/>
        <v>2.3719061562772134E-3</v>
      </c>
    </row>
    <row r="12" spans="1:6" ht="16.5" thickTop="1" thickBot="1" x14ac:dyDescent="0.3">
      <c r="A12" s="15">
        <v>8</v>
      </c>
      <c r="B12" s="16" t="s">
        <v>94</v>
      </c>
      <c r="C12" s="17">
        <v>2737.1834032802058</v>
      </c>
      <c r="D12" s="14">
        <f t="shared" si="0"/>
        <v>1.0558097302919532E-4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4025931.9265961316</v>
      </c>
      <c r="D14" s="14">
        <f t="shared" si="0"/>
        <v>0.15529168036381261</v>
      </c>
    </row>
    <row r="15" spans="1:6" ht="16.5" thickTop="1" thickBot="1" x14ac:dyDescent="0.3">
      <c r="A15" s="15">
        <v>11</v>
      </c>
      <c r="B15" s="16" t="s">
        <v>97</v>
      </c>
      <c r="C15" s="17">
        <v>839695.35266093409</v>
      </c>
      <c r="D15" s="14">
        <f t="shared" si="0"/>
        <v>3.2389445396969266E-2</v>
      </c>
    </row>
    <row r="16" spans="1:6" ht="16.5" thickTop="1" thickBot="1" x14ac:dyDescent="0.3">
      <c r="A16" s="15">
        <v>12</v>
      </c>
      <c r="B16" s="16" t="s">
        <v>98</v>
      </c>
      <c r="C16" s="17">
        <v>40614.949840734589</v>
      </c>
      <c r="D16" s="14">
        <f t="shared" si="0"/>
        <v>1.5666344895186183E-3</v>
      </c>
    </row>
    <row r="17" spans="1:4" ht="16.5" thickTop="1" thickBot="1" x14ac:dyDescent="0.3">
      <c r="A17" s="15">
        <v>13</v>
      </c>
      <c r="B17" s="16" t="s">
        <v>99</v>
      </c>
      <c r="C17" s="17">
        <v>1096555.2241761747</v>
      </c>
      <c r="D17" s="14">
        <f t="shared" si="0"/>
        <v>4.2297263460688898E-2</v>
      </c>
    </row>
    <row r="18" spans="1:4" ht="16.5" thickTop="1" thickBot="1" x14ac:dyDescent="0.3">
      <c r="A18" s="15">
        <v>14</v>
      </c>
      <c r="B18" s="16" t="s">
        <v>100</v>
      </c>
      <c r="C18" s="17">
        <v>9091279.0492327064</v>
      </c>
      <c r="D18" s="14">
        <f t="shared" si="0"/>
        <v>0.35067657028302723</v>
      </c>
    </row>
    <row r="19" spans="1:4" ht="16.5" thickTop="1" thickBot="1" x14ac:dyDescent="0.3">
      <c r="A19" s="15">
        <v>15</v>
      </c>
      <c r="B19" s="16" t="s">
        <v>101</v>
      </c>
      <c r="C19" s="17">
        <v>120589.40241915226</v>
      </c>
      <c r="D19" s="14">
        <f t="shared" si="0"/>
        <v>4.6514772920095496E-3</v>
      </c>
    </row>
    <row r="20" spans="1:4" ht="16.5" thickTop="1" thickBot="1" x14ac:dyDescent="0.3">
      <c r="A20" s="15">
        <v>16</v>
      </c>
      <c r="B20" s="16" t="s">
        <v>102</v>
      </c>
      <c r="C20" s="17">
        <v>3867290.7884346517</v>
      </c>
      <c r="D20" s="14">
        <f t="shared" si="0"/>
        <v>0.14917243906289149</v>
      </c>
    </row>
    <row r="21" spans="1:4" ht="16.5" thickTop="1" thickBot="1" x14ac:dyDescent="0.3">
      <c r="A21" s="15">
        <v>17</v>
      </c>
      <c r="B21" s="16" t="s">
        <v>103</v>
      </c>
      <c r="C21" s="17">
        <v>2622617.5570054017</v>
      </c>
      <c r="D21" s="14">
        <f t="shared" si="0"/>
        <v>0.10116184148283588</v>
      </c>
    </row>
    <row r="22" spans="1:4" ht="16.5" thickTop="1" thickBot="1" x14ac:dyDescent="0.3">
      <c r="A22" s="15">
        <v>18</v>
      </c>
      <c r="B22" s="16" t="s">
        <v>104</v>
      </c>
      <c r="C22" s="17">
        <v>2828346.2924519754</v>
      </c>
      <c r="D22" s="14">
        <f t="shared" si="0"/>
        <v>0.10909738575162144</v>
      </c>
    </row>
    <row r="23" spans="1:4" ht="16.5" thickTop="1" thickBot="1" x14ac:dyDescent="0.3">
      <c r="A23" s="31"/>
      <c r="B23" s="18" t="s">
        <v>105</v>
      </c>
      <c r="C23" s="19">
        <f>SUM(C5:C22)</f>
        <v>25924968.531245854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1237321.9333021056</v>
      </c>
      <c r="D5" s="14">
        <f>C5/C$23</f>
        <v>1.2294846058659324E-2</v>
      </c>
    </row>
    <row r="6" spans="1:6" ht="16.5" thickTop="1" thickBot="1" x14ac:dyDescent="0.3">
      <c r="A6" s="15">
        <v>2</v>
      </c>
      <c r="B6" s="16" t="s">
        <v>88</v>
      </c>
      <c r="C6" s="17">
        <v>516295.09226818074</v>
      </c>
      <c r="D6" s="14">
        <f t="shared" ref="D6:D23" si="0">C6/C$23</f>
        <v>5.1302482477926922E-3</v>
      </c>
    </row>
    <row r="7" spans="1:6" ht="16.5" thickTop="1" thickBot="1" x14ac:dyDescent="0.3">
      <c r="A7" s="15">
        <v>3</v>
      </c>
      <c r="B7" s="16" t="s">
        <v>89</v>
      </c>
      <c r="C7" s="17">
        <v>1459090.4357257897</v>
      </c>
      <c r="D7" s="14">
        <f t="shared" si="0"/>
        <v>1.4498484032393425E-2</v>
      </c>
    </row>
    <row r="8" spans="1:6" ht="16.5" thickTop="1" thickBot="1" x14ac:dyDescent="0.3">
      <c r="A8" s="15">
        <v>4</v>
      </c>
      <c r="B8" s="16" t="s">
        <v>90</v>
      </c>
      <c r="C8" s="17">
        <v>778184.0512651077</v>
      </c>
      <c r="D8" s="14">
        <f t="shared" si="0"/>
        <v>7.7325495152863405E-3</v>
      </c>
    </row>
    <row r="9" spans="1:6" ht="16.5" thickTop="1" thickBot="1" x14ac:dyDescent="0.3">
      <c r="A9" s="15">
        <v>5</v>
      </c>
      <c r="B9" s="16" t="s">
        <v>91</v>
      </c>
      <c r="C9" s="17">
        <v>333405.99745620263</v>
      </c>
      <c r="D9" s="14">
        <f t="shared" si="0"/>
        <v>3.3129416875510242E-3</v>
      </c>
    </row>
    <row r="10" spans="1:6" ht="16.5" thickTop="1" thickBot="1" x14ac:dyDescent="0.3">
      <c r="A10" s="15">
        <v>6</v>
      </c>
      <c r="B10" s="16" t="s">
        <v>92</v>
      </c>
      <c r="C10" s="17">
        <v>130951.73162155073</v>
      </c>
      <c r="D10" s="14">
        <f t="shared" si="0"/>
        <v>1.3012226956205825E-3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18115.527876083808</v>
      </c>
      <c r="D12" s="14">
        <f t="shared" si="0"/>
        <v>1.8000782214649448E-4</v>
      </c>
    </row>
    <row r="13" spans="1:6" ht="16.5" thickTop="1" thickBot="1" x14ac:dyDescent="0.3">
      <c r="A13" s="15">
        <v>9</v>
      </c>
      <c r="B13" s="16" t="s">
        <v>95</v>
      </c>
      <c r="C13" s="17">
        <v>276153.80257338902</v>
      </c>
      <c r="D13" s="14">
        <f t="shared" si="0"/>
        <v>2.7440461530428761E-3</v>
      </c>
    </row>
    <row r="14" spans="1:6" ht="16.5" thickTop="1" thickBot="1" x14ac:dyDescent="0.3">
      <c r="A14" s="15">
        <v>10</v>
      </c>
      <c r="B14" s="16" t="s">
        <v>96</v>
      </c>
      <c r="C14" s="17">
        <v>4561491.5344758173</v>
      </c>
      <c r="D14" s="14">
        <f t="shared" si="0"/>
        <v>4.5325985666953048E-2</v>
      </c>
    </row>
    <row r="15" spans="1:6" ht="16.5" thickTop="1" thickBot="1" x14ac:dyDescent="0.3">
      <c r="A15" s="15">
        <v>11</v>
      </c>
      <c r="B15" s="16" t="s">
        <v>97</v>
      </c>
      <c r="C15" s="17">
        <v>1049738.1029969477</v>
      </c>
      <c r="D15" s="14">
        <f t="shared" si="0"/>
        <v>1.0430889512976336E-2</v>
      </c>
    </row>
    <row r="16" spans="1:6" ht="16.5" thickTop="1" thickBot="1" x14ac:dyDescent="0.3">
      <c r="A16" s="15">
        <v>12</v>
      </c>
      <c r="B16" s="16" t="s">
        <v>98</v>
      </c>
      <c r="C16" s="17">
        <v>37804589.25724972</v>
      </c>
      <c r="D16" s="14">
        <f t="shared" si="0"/>
        <v>0.37565131007440483</v>
      </c>
    </row>
    <row r="17" spans="1:4" ht="16.5" thickTop="1" thickBot="1" x14ac:dyDescent="0.3">
      <c r="A17" s="15">
        <v>13</v>
      </c>
      <c r="B17" s="16" t="s">
        <v>99</v>
      </c>
      <c r="C17" s="17">
        <v>2869272.4813235789</v>
      </c>
      <c r="D17" s="14">
        <f t="shared" si="0"/>
        <v>2.8510982072446244E-2</v>
      </c>
    </row>
    <row r="18" spans="1:4" ht="16.5" thickTop="1" thickBot="1" x14ac:dyDescent="0.3">
      <c r="A18" s="15">
        <v>14</v>
      </c>
      <c r="B18" s="16" t="s">
        <v>100</v>
      </c>
      <c r="C18" s="17">
        <v>16692675.283040626</v>
      </c>
      <c r="D18" s="14">
        <f t="shared" si="0"/>
        <v>0.16586942119780712</v>
      </c>
    </row>
    <row r="19" spans="1:4" ht="16.5" thickTop="1" thickBot="1" x14ac:dyDescent="0.3">
      <c r="A19" s="15">
        <v>15</v>
      </c>
      <c r="B19" s="16" t="s">
        <v>101</v>
      </c>
      <c r="C19" s="17">
        <v>240847.96735107515</v>
      </c>
      <c r="D19" s="14">
        <f t="shared" si="0"/>
        <v>2.393224109605652E-3</v>
      </c>
    </row>
    <row r="20" spans="1:4" ht="16.5" thickTop="1" thickBot="1" x14ac:dyDescent="0.3">
      <c r="A20" s="15">
        <v>16</v>
      </c>
      <c r="B20" s="16" t="s">
        <v>102</v>
      </c>
      <c r="C20" s="17">
        <v>9377419.3590037674</v>
      </c>
      <c r="D20" s="14">
        <f t="shared" si="0"/>
        <v>9.3180217971851664E-2</v>
      </c>
    </row>
    <row r="21" spans="1:4" ht="16.5" thickTop="1" thickBot="1" x14ac:dyDescent="0.3">
      <c r="A21" s="15">
        <v>17</v>
      </c>
      <c r="B21" s="16" t="s">
        <v>103</v>
      </c>
      <c r="C21" s="17">
        <v>18842118.691655472</v>
      </c>
      <c r="D21" s="14">
        <f t="shared" si="0"/>
        <v>0.18722770727473148</v>
      </c>
    </row>
    <row r="22" spans="1:4" ht="16.5" thickTop="1" thickBot="1" x14ac:dyDescent="0.3">
      <c r="A22" s="15">
        <v>18</v>
      </c>
      <c r="B22" s="16" t="s">
        <v>104</v>
      </c>
      <c r="C22" s="17">
        <v>4449776.9464878784</v>
      </c>
      <c r="D22" s="14">
        <f t="shared" si="0"/>
        <v>4.4215915906730907E-2</v>
      </c>
    </row>
    <row r="23" spans="1:4" ht="16.5" thickTop="1" thickBot="1" x14ac:dyDescent="0.3">
      <c r="A23" s="31"/>
      <c r="B23" s="18" t="s">
        <v>105</v>
      </c>
      <c r="C23" s="19">
        <f>SUM(C5:C22)</f>
        <v>100637448.19567329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1189628.1368401968</v>
      </c>
      <c r="D5" s="14">
        <f t="shared" ref="D5:D22" si="0">C5/C$23</f>
        <v>2.9437480199885235E-2</v>
      </c>
    </row>
    <row r="6" spans="1:6" ht="16.5" thickTop="1" thickBot="1" x14ac:dyDescent="0.3">
      <c r="A6" s="15">
        <v>2</v>
      </c>
      <c r="B6" s="16" t="s">
        <v>88</v>
      </c>
      <c r="C6" s="17">
        <v>165151.30054658116</v>
      </c>
      <c r="D6" s="14">
        <f t="shared" si="0"/>
        <v>4.0866872506381746E-3</v>
      </c>
    </row>
    <row r="7" spans="1:6" ht="16.5" thickTop="1" thickBot="1" x14ac:dyDescent="0.3">
      <c r="A7" s="15">
        <v>3</v>
      </c>
      <c r="B7" s="16" t="s">
        <v>89</v>
      </c>
      <c r="C7" s="17">
        <v>872418.92974085407</v>
      </c>
      <c r="D7" s="14">
        <f t="shared" si="0"/>
        <v>2.1588103185307652E-2</v>
      </c>
    </row>
    <row r="8" spans="1:6" ht="16.5" thickTop="1" thickBot="1" x14ac:dyDescent="0.3">
      <c r="A8" s="15">
        <v>4</v>
      </c>
      <c r="B8" s="16" t="s">
        <v>90</v>
      </c>
      <c r="C8" s="17">
        <v>3181593.1655260241</v>
      </c>
      <c r="D8" s="14">
        <f t="shared" si="0"/>
        <v>7.8728875783848115E-2</v>
      </c>
    </row>
    <row r="9" spans="1:6" ht="16.5" thickTop="1" thickBot="1" x14ac:dyDescent="0.3">
      <c r="A9" s="15">
        <v>5</v>
      </c>
      <c r="B9" s="16" t="s">
        <v>91</v>
      </c>
      <c r="C9" s="17">
        <v>453972.76699901372</v>
      </c>
      <c r="D9" s="14">
        <f t="shared" si="0"/>
        <v>1.1233606474134485E-2</v>
      </c>
    </row>
    <row r="10" spans="1:6" ht="16.5" thickTop="1" thickBot="1" x14ac:dyDescent="0.3">
      <c r="A10" s="15">
        <v>6</v>
      </c>
      <c r="B10" s="16" t="s">
        <v>92</v>
      </c>
      <c r="C10" s="17">
        <v>623127.01817271661</v>
      </c>
      <c r="D10" s="14">
        <f t="shared" si="0"/>
        <v>1.5419347182048815E-2</v>
      </c>
    </row>
    <row r="11" spans="1:6" ht="16.5" thickTop="1" thickBot="1" x14ac:dyDescent="0.3">
      <c r="A11" s="15">
        <v>7</v>
      </c>
      <c r="B11" s="16" t="s">
        <v>93</v>
      </c>
      <c r="C11" s="17">
        <v>13221.578714508976</v>
      </c>
      <c r="D11" s="14">
        <f t="shared" si="0"/>
        <v>3.2716943183049881E-4</v>
      </c>
    </row>
    <row r="12" spans="1:6" ht="16.5" thickTop="1" thickBot="1" x14ac:dyDescent="0.3">
      <c r="A12" s="15">
        <v>8</v>
      </c>
      <c r="B12" s="16" t="s">
        <v>94</v>
      </c>
      <c r="C12" s="17">
        <v>3033.5371560718199</v>
      </c>
      <c r="D12" s="14">
        <f t="shared" si="0"/>
        <v>7.5065213407503678E-5</v>
      </c>
    </row>
    <row r="13" spans="1:6" ht="16.5" thickTop="1" thickBot="1" x14ac:dyDescent="0.3">
      <c r="A13" s="15">
        <v>9</v>
      </c>
      <c r="B13" s="16" t="s">
        <v>95</v>
      </c>
      <c r="C13" s="17">
        <v>69809.225005561355</v>
      </c>
      <c r="D13" s="14">
        <f t="shared" si="0"/>
        <v>1.7274370160148588E-3</v>
      </c>
    </row>
    <row r="14" spans="1:6" ht="16.5" thickTop="1" thickBot="1" x14ac:dyDescent="0.3">
      <c r="A14" s="15">
        <v>10</v>
      </c>
      <c r="B14" s="16" t="s">
        <v>96</v>
      </c>
      <c r="C14" s="17">
        <v>4436610.6309768595</v>
      </c>
      <c r="D14" s="14">
        <f t="shared" si="0"/>
        <v>0.10978442217320011</v>
      </c>
    </row>
    <row r="15" spans="1:6" ht="16.5" thickTop="1" thickBot="1" x14ac:dyDescent="0.3">
      <c r="A15" s="15">
        <v>11</v>
      </c>
      <c r="B15" s="16" t="s">
        <v>97</v>
      </c>
      <c r="C15" s="17">
        <v>201612.96086519465</v>
      </c>
      <c r="D15" s="14">
        <f t="shared" si="0"/>
        <v>4.9889350795564212E-3</v>
      </c>
    </row>
    <row r="16" spans="1:6" ht="16.5" thickTop="1" thickBot="1" x14ac:dyDescent="0.3">
      <c r="A16" s="15">
        <v>12</v>
      </c>
      <c r="B16" s="16" t="s">
        <v>98</v>
      </c>
      <c r="C16" s="17">
        <v>549513.61847182491</v>
      </c>
      <c r="D16" s="14">
        <f t="shared" si="0"/>
        <v>1.3597775441238242E-2</v>
      </c>
    </row>
    <row r="17" spans="1:4" ht="16.5" thickTop="1" thickBot="1" x14ac:dyDescent="0.3">
      <c r="A17" s="15">
        <v>13</v>
      </c>
      <c r="B17" s="16" t="s">
        <v>99</v>
      </c>
      <c r="C17" s="17">
        <v>815214.29955262411</v>
      </c>
      <c r="D17" s="14">
        <f t="shared" si="0"/>
        <v>2.0172568266151665E-2</v>
      </c>
    </row>
    <row r="18" spans="1:4" ht="16.5" thickTop="1" thickBot="1" x14ac:dyDescent="0.3">
      <c r="A18" s="15">
        <v>14</v>
      </c>
      <c r="B18" s="16" t="s">
        <v>100</v>
      </c>
      <c r="C18" s="17">
        <v>18716110.272733368</v>
      </c>
      <c r="D18" s="14">
        <f t="shared" si="0"/>
        <v>0.46313222469322546</v>
      </c>
    </row>
    <row r="19" spans="1:4" ht="16.5" thickTop="1" thickBot="1" x14ac:dyDescent="0.3">
      <c r="A19" s="15">
        <v>15</v>
      </c>
      <c r="B19" s="16" t="s">
        <v>101</v>
      </c>
      <c r="C19" s="17">
        <v>238399.3239015548</v>
      </c>
      <c r="D19" s="14">
        <f t="shared" si="0"/>
        <v>5.8992177132413939E-3</v>
      </c>
    </row>
    <row r="20" spans="1:4" ht="16.5" thickTop="1" thickBot="1" x14ac:dyDescent="0.3">
      <c r="A20" s="15">
        <v>16</v>
      </c>
      <c r="B20" s="16" t="s">
        <v>102</v>
      </c>
      <c r="C20" s="17">
        <v>4127093.7626735126</v>
      </c>
      <c r="D20" s="14">
        <f t="shared" si="0"/>
        <v>0.1021253929353651</v>
      </c>
    </row>
    <row r="21" spans="1:4" ht="16.5" thickTop="1" thickBot="1" x14ac:dyDescent="0.3">
      <c r="A21" s="15">
        <v>17</v>
      </c>
      <c r="B21" s="16" t="s">
        <v>103</v>
      </c>
      <c r="C21" s="17">
        <v>1868548.7032226305</v>
      </c>
      <c r="D21" s="14">
        <f t="shared" si="0"/>
        <v>4.623744492101426E-2</v>
      </c>
    </row>
    <row r="22" spans="1:4" ht="16.5" thickTop="1" thickBot="1" x14ac:dyDescent="0.3">
      <c r="A22" s="15">
        <v>18</v>
      </c>
      <c r="B22" s="16" t="s">
        <v>104</v>
      </c>
      <c r="C22" s="17">
        <v>2886964.106578921</v>
      </c>
      <c r="D22" s="14">
        <f t="shared" si="0"/>
        <v>7.1438247039891933E-2</v>
      </c>
    </row>
    <row r="23" spans="1:4" ht="16.5" thickTop="1" thickBot="1" x14ac:dyDescent="0.3">
      <c r="A23" s="31"/>
      <c r="B23" s="18" t="s">
        <v>105</v>
      </c>
      <c r="C23" s="19">
        <f>SUM(C5:C22)</f>
        <v>40412023.337678023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128690.92591046447</v>
      </c>
      <c r="D5" s="14">
        <f>C5/C$23</f>
        <v>9.6616563756392639E-3</v>
      </c>
    </row>
    <row r="6" spans="1:6" ht="16.5" thickTop="1" thickBot="1" x14ac:dyDescent="0.3">
      <c r="A6" s="15">
        <v>2</v>
      </c>
      <c r="B6" s="16" t="s">
        <v>88</v>
      </c>
      <c r="C6" s="17">
        <v>12476.296568178108</v>
      </c>
      <c r="D6" s="14">
        <f t="shared" ref="D6:D23" si="0">C6/C$23</f>
        <v>9.3667591113743372E-4</v>
      </c>
    </row>
    <row r="7" spans="1:6" ht="16.5" thickTop="1" thickBot="1" x14ac:dyDescent="0.3">
      <c r="A7" s="15">
        <v>3</v>
      </c>
      <c r="B7" s="16" t="s">
        <v>89</v>
      </c>
      <c r="C7" s="17">
        <v>206932.21864149327</v>
      </c>
      <c r="D7" s="14">
        <f t="shared" si="0"/>
        <v>1.5535733972057686E-2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675215.58026941819</v>
      </c>
      <c r="D9" s="14">
        <f t="shared" si="0"/>
        <v>5.0692780939192203E-2</v>
      </c>
    </row>
    <row r="10" spans="1:6" ht="16.5" thickTop="1" thickBot="1" x14ac:dyDescent="0.3">
      <c r="A10" s="15">
        <v>6</v>
      </c>
      <c r="B10" s="16" t="s">
        <v>92</v>
      </c>
      <c r="C10" s="17">
        <v>182745.06377526763</v>
      </c>
      <c r="D10" s="14">
        <f t="shared" si="0"/>
        <v>1.3719848528942376E-2</v>
      </c>
    </row>
    <row r="11" spans="1:6" ht="16.5" thickTop="1" thickBot="1" x14ac:dyDescent="0.3">
      <c r="A11" s="15">
        <v>7</v>
      </c>
      <c r="B11" s="16" t="s">
        <v>93</v>
      </c>
      <c r="C11" s="17">
        <v>39145.071316320347</v>
      </c>
      <c r="D11" s="14">
        <f t="shared" si="0"/>
        <v>2.9388725365245539E-3</v>
      </c>
    </row>
    <row r="12" spans="1:6" ht="16.5" thickTop="1" thickBot="1" x14ac:dyDescent="0.3">
      <c r="A12" s="15">
        <v>8</v>
      </c>
      <c r="B12" s="16" t="s">
        <v>94</v>
      </c>
      <c r="C12" s="17">
        <v>7899.3510684990533</v>
      </c>
      <c r="D12" s="14">
        <f t="shared" si="0"/>
        <v>5.9305514413251028E-4</v>
      </c>
    </row>
    <row r="13" spans="1:6" ht="16.5" thickTop="1" thickBot="1" x14ac:dyDescent="0.3">
      <c r="A13" s="15">
        <v>9</v>
      </c>
      <c r="B13" s="16" t="s">
        <v>95</v>
      </c>
      <c r="C13" s="17">
        <v>26618.765988823769</v>
      </c>
      <c r="D13" s="14">
        <f t="shared" si="0"/>
        <v>1.9984421458471777E-3</v>
      </c>
    </row>
    <row r="14" spans="1:6" ht="16.5" thickTop="1" thickBot="1" x14ac:dyDescent="0.3">
      <c r="A14" s="15">
        <v>10</v>
      </c>
      <c r="B14" s="16" t="s">
        <v>96</v>
      </c>
      <c r="C14" s="17">
        <v>1843290.2292810946</v>
      </c>
      <c r="D14" s="14">
        <f t="shared" si="0"/>
        <v>0.1383876654075662</v>
      </c>
    </row>
    <row r="15" spans="1:6" ht="16.5" thickTop="1" thickBot="1" x14ac:dyDescent="0.3">
      <c r="A15" s="15">
        <v>11</v>
      </c>
      <c r="B15" s="16" t="s">
        <v>97</v>
      </c>
      <c r="C15" s="17">
        <v>131047.12646370195</v>
      </c>
      <c r="D15" s="14">
        <f t="shared" si="0"/>
        <v>9.8385515214035428E-3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548171.47121176089</v>
      </c>
      <c r="D17" s="14">
        <f t="shared" si="0"/>
        <v>4.1154761707608491E-2</v>
      </c>
    </row>
    <row r="18" spans="1:4" ht="16.5" thickTop="1" thickBot="1" x14ac:dyDescent="0.3">
      <c r="A18" s="15">
        <v>14</v>
      </c>
      <c r="B18" s="16" t="s">
        <v>100</v>
      </c>
      <c r="C18" s="17">
        <v>5886419.6563483225</v>
      </c>
      <c r="D18" s="14">
        <f t="shared" si="0"/>
        <v>0.44193142290400966</v>
      </c>
    </row>
    <row r="19" spans="1:4" ht="16.5" thickTop="1" thickBot="1" x14ac:dyDescent="0.3">
      <c r="A19" s="15">
        <v>15</v>
      </c>
      <c r="B19" s="16" t="s">
        <v>101</v>
      </c>
      <c r="C19" s="17">
        <v>55830.593096845048</v>
      </c>
      <c r="D19" s="14">
        <f t="shared" si="0"/>
        <v>4.1915620851554689E-3</v>
      </c>
    </row>
    <row r="20" spans="1:4" ht="16.5" thickTop="1" thickBot="1" x14ac:dyDescent="0.3">
      <c r="A20" s="15">
        <v>16</v>
      </c>
      <c r="B20" s="16" t="s">
        <v>102</v>
      </c>
      <c r="C20" s="17">
        <v>2148034.0887828902</v>
      </c>
      <c r="D20" s="14">
        <f t="shared" si="0"/>
        <v>0.1612667490124268</v>
      </c>
    </row>
    <row r="21" spans="1:4" ht="16.5" thickTop="1" thickBot="1" x14ac:dyDescent="0.3">
      <c r="A21" s="15">
        <v>17</v>
      </c>
      <c r="B21" s="16" t="s">
        <v>103</v>
      </c>
      <c r="C21" s="17">
        <v>629352.22684356349</v>
      </c>
      <c r="D21" s="14">
        <f t="shared" si="0"/>
        <v>4.7249523709514643E-2</v>
      </c>
    </row>
    <row r="22" spans="1:4" ht="16.5" thickTop="1" thickBot="1" x14ac:dyDescent="0.3">
      <c r="A22" s="15">
        <v>18</v>
      </c>
      <c r="B22" s="16" t="s">
        <v>104</v>
      </c>
      <c r="C22" s="17">
        <v>797889.44909199735</v>
      </c>
      <c r="D22" s="14">
        <f t="shared" si="0"/>
        <v>5.9902698098841994E-2</v>
      </c>
    </row>
    <row r="23" spans="1:4" ht="16.5" thickTop="1" thickBot="1" x14ac:dyDescent="0.3">
      <c r="A23" s="31"/>
      <c r="B23" s="18" t="s">
        <v>105</v>
      </c>
      <c r="C23" s="19">
        <f>SUM(C5:C22)</f>
        <v>13319758.114658641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851691.76344591321</v>
      </c>
      <c r="D5" s="14">
        <f>C5/C$23</f>
        <v>2.7452455623314609E-2</v>
      </c>
    </row>
    <row r="6" spans="1:6" ht="16.5" thickTop="1" thickBot="1" x14ac:dyDescent="0.3">
      <c r="A6" s="15">
        <v>2</v>
      </c>
      <c r="B6" s="16" t="s">
        <v>88</v>
      </c>
      <c r="C6" s="17">
        <v>151911.72878441861</v>
      </c>
      <c r="D6" s="14">
        <f t="shared" ref="D6:D23" si="0">C6/C$23</f>
        <v>4.8965484604925318E-3</v>
      </c>
    </row>
    <row r="7" spans="1:6" ht="16.5" thickTop="1" thickBot="1" x14ac:dyDescent="0.3">
      <c r="A7" s="15">
        <v>3</v>
      </c>
      <c r="B7" s="16" t="s">
        <v>89</v>
      </c>
      <c r="C7" s="17">
        <v>269334.47331867844</v>
      </c>
      <c r="D7" s="14">
        <f t="shared" si="0"/>
        <v>8.6814185529920096E-3</v>
      </c>
    </row>
    <row r="8" spans="1:6" ht="16.5" thickTop="1" thickBot="1" x14ac:dyDescent="0.3">
      <c r="A8" s="15">
        <v>4</v>
      </c>
      <c r="B8" s="16" t="s">
        <v>90</v>
      </c>
      <c r="C8" s="17">
        <v>1010791.9303326664</v>
      </c>
      <c r="D8" s="14">
        <f t="shared" si="0"/>
        <v>3.2580707954238917E-2</v>
      </c>
    </row>
    <row r="9" spans="1:6" ht="16.5" thickTop="1" thickBot="1" x14ac:dyDescent="0.3">
      <c r="A9" s="15">
        <v>5</v>
      </c>
      <c r="B9" s="16" t="s">
        <v>91</v>
      </c>
      <c r="C9" s="17">
        <v>378075.76532815158</v>
      </c>
      <c r="D9" s="14">
        <f t="shared" si="0"/>
        <v>1.2186460660284306E-2</v>
      </c>
    </row>
    <row r="10" spans="1:6" ht="16.5" thickTop="1" thickBot="1" x14ac:dyDescent="0.3">
      <c r="A10" s="15">
        <v>6</v>
      </c>
      <c r="B10" s="16" t="s">
        <v>92</v>
      </c>
      <c r="C10" s="17">
        <v>428300.6713376352</v>
      </c>
      <c r="D10" s="14">
        <f t="shared" si="0"/>
        <v>1.3805352685060893E-2</v>
      </c>
    </row>
    <row r="11" spans="1:6" ht="16.5" thickTop="1" thickBot="1" x14ac:dyDescent="0.3">
      <c r="A11" s="15">
        <v>7</v>
      </c>
      <c r="B11" s="16" t="s">
        <v>93</v>
      </c>
      <c r="C11" s="17">
        <v>1159784.7199894933</v>
      </c>
      <c r="D11" s="14">
        <f t="shared" si="0"/>
        <v>3.7383170678193203E-2</v>
      </c>
    </row>
    <row r="12" spans="1:6" ht="16.5" thickTop="1" thickBot="1" x14ac:dyDescent="0.3">
      <c r="A12" s="15">
        <v>8</v>
      </c>
      <c r="B12" s="16" t="s">
        <v>94</v>
      </c>
      <c r="C12" s="17">
        <v>45467.607657923909</v>
      </c>
      <c r="D12" s="14">
        <f t="shared" si="0"/>
        <v>1.465550725155865E-3</v>
      </c>
    </row>
    <row r="13" spans="1:6" ht="16.5" thickTop="1" thickBot="1" x14ac:dyDescent="0.3">
      <c r="A13" s="15">
        <v>9</v>
      </c>
      <c r="B13" s="16" t="s">
        <v>95</v>
      </c>
      <c r="C13" s="17">
        <v>27455.48790810641</v>
      </c>
      <c r="D13" s="14">
        <f t="shared" si="0"/>
        <v>8.8496871258237448E-4</v>
      </c>
    </row>
    <row r="14" spans="1:6" ht="16.5" thickTop="1" thickBot="1" x14ac:dyDescent="0.3">
      <c r="A14" s="15">
        <v>10</v>
      </c>
      <c r="B14" s="16" t="s">
        <v>96</v>
      </c>
      <c r="C14" s="17">
        <v>2267704.2002135091</v>
      </c>
      <c r="D14" s="14">
        <f t="shared" si="0"/>
        <v>7.3094576694375829E-2</v>
      </c>
    </row>
    <row r="15" spans="1:6" ht="16.5" thickTop="1" thickBot="1" x14ac:dyDescent="0.3">
      <c r="A15" s="15">
        <v>11</v>
      </c>
      <c r="B15" s="16" t="s">
        <v>97</v>
      </c>
      <c r="C15" s="17">
        <v>111370.53409008101</v>
      </c>
      <c r="D15" s="14">
        <f t="shared" si="0"/>
        <v>3.5897900814288617E-3</v>
      </c>
    </row>
    <row r="16" spans="1:6" ht="16.5" thickTop="1" thickBot="1" x14ac:dyDescent="0.3">
      <c r="A16" s="15">
        <v>12</v>
      </c>
      <c r="B16" s="16" t="s">
        <v>98</v>
      </c>
      <c r="C16" s="17">
        <v>8606571.2219475713</v>
      </c>
      <c r="D16" s="14">
        <f t="shared" si="0"/>
        <v>0.27741434716177893</v>
      </c>
    </row>
    <row r="17" spans="1:4" ht="16.5" thickTop="1" thickBot="1" x14ac:dyDescent="0.3">
      <c r="A17" s="15">
        <v>13</v>
      </c>
      <c r="B17" s="16" t="s">
        <v>99</v>
      </c>
      <c r="C17" s="17">
        <v>669516.56863169745</v>
      </c>
      <c r="D17" s="14">
        <f t="shared" si="0"/>
        <v>2.1580429303520863E-2</v>
      </c>
    </row>
    <row r="18" spans="1:4" ht="16.5" thickTop="1" thickBot="1" x14ac:dyDescent="0.3">
      <c r="A18" s="15">
        <v>14</v>
      </c>
      <c r="B18" s="16" t="s">
        <v>100</v>
      </c>
      <c r="C18" s="17">
        <v>6730189.9741924424</v>
      </c>
      <c r="D18" s="14">
        <f t="shared" si="0"/>
        <v>0.21693322576639915</v>
      </c>
    </row>
    <row r="19" spans="1:4" ht="16.5" thickTop="1" thickBot="1" x14ac:dyDescent="0.3">
      <c r="A19" s="15">
        <v>15</v>
      </c>
      <c r="B19" s="16" t="s">
        <v>101</v>
      </c>
      <c r="C19" s="17">
        <v>302876.45273701922</v>
      </c>
      <c r="D19" s="14">
        <f t="shared" si="0"/>
        <v>9.7625722532163374E-3</v>
      </c>
    </row>
    <row r="20" spans="1:4" ht="16.5" thickTop="1" thickBot="1" x14ac:dyDescent="0.3">
      <c r="A20" s="15">
        <v>16</v>
      </c>
      <c r="B20" s="16" t="s">
        <v>102</v>
      </c>
      <c r="C20" s="17">
        <v>3354184.0864479709</v>
      </c>
      <c r="D20" s="14">
        <f t="shared" si="0"/>
        <v>0.10811492342380573</v>
      </c>
    </row>
    <row r="21" spans="1:4" ht="16.5" thickTop="1" thickBot="1" x14ac:dyDescent="0.3">
      <c r="A21" s="15">
        <v>17</v>
      </c>
      <c r="B21" s="16" t="s">
        <v>103</v>
      </c>
      <c r="C21" s="17">
        <v>2836053.791420429</v>
      </c>
      <c r="D21" s="14">
        <f t="shared" si="0"/>
        <v>9.141410566106381E-2</v>
      </c>
    </row>
    <row r="22" spans="1:4" ht="16.5" thickTop="1" thickBot="1" x14ac:dyDescent="0.3">
      <c r="A22" s="15">
        <v>18</v>
      </c>
      <c r="B22" s="16" t="s">
        <v>104</v>
      </c>
      <c r="C22" s="17">
        <v>1822966.0015136572</v>
      </c>
      <c r="D22" s="14">
        <f t="shared" si="0"/>
        <v>5.8759395602095719E-2</v>
      </c>
    </row>
    <row r="23" spans="1:4" ht="16.5" thickTop="1" thickBot="1" x14ac:dyDescent="0.3">
      <c r="A23" s="31"/>
      <c r="B23" s="18" t="s">
        <v>105</v>
      </c>
      <c r="C23" s="19">
        <f>SUM(C5:C22)</f>
        <v>31024246.979297366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186513.07167148273</v>
      </c>
      <c r="D5" s="14">
        <f>C5/C$23</f>
        <v>4.5020698455502653E-3</v>
      </c>
    </row>
    <row r="6" spans="1:6" ht="16.5" thickTop="1" thickBot="1" x14ac:dyDescent="0.3">
      <c r="A6" s="15">
        <v>2</v>
      </c>
      <c r="B6" s="16" t="s">
        <v>88</v>
      </c>
      <c r="C6" s="17">
        <v>218710.17388067063</v>
      </c>
      <c r="D6" s="14">
        <f t="shared" ref="D6:D23" si="0">C6/C$23</f>
        <v>5.2792464888334802E-3</v>
      </c>
    </row>
    <row r="7" spans="1:6" ht="16.5" thickTop="1" thickBot="1" x14ac:dyDescent="0.3">
      <c r="A7" s="15">
        <v>3</v>
      </c>
      <c r="B7" s="16" t="s">
        <v>89</v>
      </c>
      <c r="C7" s="17">
        <v>1301986.5789133669</v>
      </c>
      <c r="D7" s="14">
        <f t="shared" si="0"/>
        <v>3.1427472957828329E-2</v>
      </c>
    </row>
    <row r="8" spans="1:6" ht="16.5" thickTop="1" thickBot="1" x14ac:dyDescent="0.3">
      <c r="A8" s="15">
        <v>4</v>
      </c>
      <c r="B8" s="16" t="s">
        <v>90</v>
      </c>
      <c r="C8" s="17">
        <v>1490162.5222162425</v>
      </c>
      <c r="D8" s="14">
        <f t="shared" si="0"/>
        <v>3.5969681353248711E-2</v>
      </c>
    </row>
    <row r="9" spans="1:6" ht="16.5" thickTop="1" thickBot="1" x14ac:dyDescent="0.3">
      <c r="A9" s="15">
        <v>5</v>
      </c>
      <c r="B9" s="16" t="s">
        <v>91</v>
      </c>
      <c r="C9" s="17">
        <v>507033.70335627033</v>
      </c>
      <c r="D9" s="14">
        <f t="shared" si="0"/>
        <v>1.2238826620037705E-2</v>
      </c>
    </row>
    <row r="10" spans="1:6" ht="16.5" thickTop="1" thickBot="1" x14ac:dyDescent="0.3">
      <c r="A10" s="15">
        <v>6</v>
      </c>
      <c r="B10" s="16" t="s">
        <v>92</v>
      </c>
      <c r="C10" s="17">
        <v>1287402.451880899</v>
      </c>
      <c r="D10" s="14">
        <f t="shared" si="0"/>
        <v>3.1075439945084871E-2</v>
      </c>
    </row>
    <row r="11" spans="1:6" ht="16.5" thickTop="1" thickBot="1" x14ac:dyDescent="0.3">
      <c r="A11" s="15">
        <v>7</v>
      </c>
      <c r="B11" s="16" t="s">
        <v>93</v>
      </c>
      <c r="C11" s="17">
        <v>46603.247441250292</v>
      </c>
      <c r="D11" s="14">
        <f t="shared" si="0"/>
        <v>1.1249135147992416E-3</v>
      </c>
    </row>
    <row r="12" spans="1:6" ht="16.5" thickTop="1" thickBot="1" x14ac:dyDescent="0.3">
      <c r="A12" s="15">
        <v>8</v>
      </c>
      <c r="B12" s="16" t="s">
        <v>94</v>
      </c>
      <c r="C12" s="17">
        <v>42030.068077826501</v>
      </c>
      <c r="D12" s="14">
        <f t="shared" si="0"/>
        <v>1.0145256866119106E-3</v>
      </c>
    </row>
    <row r="13" spans="1:6" ht="16.5" thickTop="1" thickBot="1" x14ac:dyDescent="0.3">
      <c r="A13" s="15">
        <v>9</v>
      </c>
      <c r="B13" s="16" t="s">
        <v>95</v>
      </c>
      <c r="C13" s="17">
        <v>155696.5194790466</v>
      </c>
      <c r="D13" s="14">
        <f t="shared" si="0"/>
        <v>3.7582170467836402E-3</v>
      </c>
    </row>
    <row r="14" spans="1:6" ht="16.5" thickTop="1" thickBot="1" x14ac:dyDescent="0.3">
      <c r="A14" s="15">
        <v>10</v>
      </c>
      <c r="B14" s="16" t="s">
        <v>96</v>
      </c>
      <c r="C14" s="17">
        <v>4418572.080416848</v>
      </c>
      <c r="D14" s="14">
        <f t="shared" si="0"/>
        <v>0.10665590323166893</v>
      </c>
    </row>
    <row r="15" spans="1:6" ht="16.5" thickTop="1" thickBot="1" x14ac:dyDescent="0.3">
      <c r="A15" s="15">
        <v>11</v>
      </c>
      <c r="B15" s="16" t="s">
        <v>97</v>
      </c>
      <c r="C15" s="17">
        <v>8611.7765728059003</v>
      </c>
      <c r="D15" s="14">
        <f t="shared" si="0"/>
        <v>2.0787186269354433E-4</v>
      </c>
    </row>
    <row r="16" spans="1:6" ht="16.5" thickTop="1" thickBot="1" x14ac:dyDescent="0.3">
      <c r="A16" s="15">
        <v>12</v>
      </c>
      <c r="B16" s="16" t="s">
        <v>98</v>
      </c>
      <c r="C16" s="17">
        <v>6913160.1466399478</v>
      </c>
      <c r="D16" s="14">
        <f t="shared" si="0"/>
        <v>0.16687050164755959</v>
      </c>
    </row>
    <row r="17" spans="1:4" ht="16.5" thickTop="1" thickBot="1" x14ac:dyDescent="0.3">
      <c r="A17" s="15">
        <v>13</v>
      </c>
      <c r="B17" s="16" t="s">
        <v>99</v>
      </c>
      <c r="C17" s="17">
        <v>2656650.3345947117</v>
      </c>
      <c r="D17" s="14">
        <f t="shared" si="0"/>
        <v>6.4126472500632706E-2</v>
      </c>
    </row>
    <row r="18" spans="1:4" ht="16.5" thickTop="1" thickBot="1" x14ac:dyDescent="0.3">
      <c r="A18" s="15">
        <v>14</v>
      </c>
      <c r="B18" s="16" t="s">
        <v>100</v>
      </c>
      <c r="C18" s="17">
        <v>9749777.8234581351</v>
      </c>
      <c r="D18" s="14">
        <f t="shared" si="0"/>
        <v>0.23534104256842203</v>
      </c>
    </row>
    <row r="19" spans="1:4" ht="16.5" thickTop="1" thickBot="1" x14ac:dyDescent="0.3">
      <c r="A19" s="15">
        <v>15</v>
      </c>
      <c r="B19" s="16" t="s">
        <v>101</v>
      </c>
      <c r="C19" s="17">
        <v>310998.34301725606</v>
      </c>
      <c r="D19" s="14">
        <f t="shared" si="0"/>
        <v>7.506906886291782E-3</v>
      </c>
    </row>
    <row r="20" spans="1:4" ht="16.5" thickTop="1" thickBot="1" x14ac:dyDescent="0.3">
      <c r="A20" s="15">
        <v>16</v>
      </c>
      <c r="B20" s="16" t="s">
        <v>102</v>
      </c>
      <c r="C20" s="17">
        <v>7054440.1491384925</v>
      </c>
      <c r="D20" s="14">
        <f t="shared" si="0"/>
        <v>0.17028073146860015</v>
      </c>
    </row>
    <row r="21" spans="1:4" ht="16.5" thickTop="1" thickBot="1" x14ac:dyDescent="0.3">
      <c r="A21" s="15">
        <v>17</v>
      </c>
      <c r="B21" s="16" t="s">
        <v>103</v>
      </c>
      <c r="C21" s="17">
        <v>1634227.6206570116</v>
      </c>
      <c r="D21" s="14">
        <f t="shared" si="0"/>
        <v>3.9447138078795657E-2</v>
      </c>
    </row>
    <row r="22" spans="1:4" ht="16.5" thickTop="1" thickBot="1" x14ac:dyDescent="0.3">
      <c r="A22" s="15">
        <v>18</v>
      </c>
      <c r="B22" s="16" t="s">
        <v>104</v>
      </c>
      <c r="C22" s="17">
        <v>3445717.055738999</v>
      </c>
      <c r="D22" s="14">
        <f t="shared" si="0"/>
        <v>8.3173038296557408E-2</v>
      </c>
    </row>
    <row r="23" spans="1:4" ht="16.5" thickTop="1" thickBot="1" x14ac:dyDescent="0.3">
      <c r="A23" s="31"/>
      <c r="B23" s="18" t="s">
        <v>105</v>
      </c>
      <c r="C23" s="19">
        <f>SUM(C5:C22)</f>
        <v>41428293.667151265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5651.9033037693534</v>
      </c>
      <c r="D6" s="14">
        <f t="shared" ref="D6:D23" si="0">C6/C$23</f>
        <v>1.1104149938115813E-3</v>
      </c>
    </row>
    <row r="7" spans="1:6" ht="16.5" thickTop="1" thickBot="1" x14ac:dyDescent="0.3">
      <c r="A7" s="15">
        <v>3</v>
      </c>
      <c r="B7" s="16" t="s">
        <v>89</v>
      </c>
      <c r="C7" s="17">
        <v>27067.361492148008</v>
      </c>
      <c r="D7" s="14">
        <f t="shared" si="0"/>
        <v>5.3178553185357028E-3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307529.04505614523</v>
      </c>
      <c r="D9" s="14">
        <f t="shared" si="0"/>
        <v>6.0419445328294769E-2</v>
      </c>
    </row>
    <row r="10" spans="1:6" ht="16.5" thickTop="1" thickBot="1" x14ac:dyDescent="0.3">
      <c r="A10" s="15">
        <v>6</v>
      </c>
      <c r="B10" s="16" t="s">
        <v>92</v>
      </c>
      <c r="C10" s="17">
        <v>14726.725433513393</v>
      </c>
      <c r="D10" s="14">
        <f t="shared" si="0"/>
        <v>2.8933220991614766E-3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3276.9191673426994</v>
      </c>
      <c r="D13" s="14">
        <f t="shared" si="0"/>
        <v>6.4380793183407012E-4</v>
      </c>
    </row>
    <row r="14" spans="1:6" ht="16.5" thickTop="1" thickBot="1" x14ac:dyDescent="0.3">
      <c r="A14" s="15">
        <v>10</v>
      </c>
      <c r="B14" s="16" t="s">
        <v>96</v>
      </c>
      <c r="C14" s="17">
        <v>225365.24707935838</v>
      </c>
      <c r="D14" s="14">
        <f t="shared" si="0"/>
        <v>4.4276933979757897E-2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273910.08994831739</v>
      </c>
      <c r="D17" s="14">
        <f t="shared" si="0"/>
        <v>5.3814415160295642E-2</v>
      </c>
    </row>
    <row r="18" spans="1:4" ht="16.5" thickTop="1" thickBot="1" x14ac:dyDescent="0.3">
      <c r="A18" s="15">
        <v>14</v>
      </c>
      <c r="B18" s="16" t="s">
        <v>100</v>
      </c>
      <c r="C18" s="17">
        <v>2515426.7187731378</v>
      </c>
      <c r="D18" s="14">
        <f t="shared" si="0"/>
        <v>0.49419945710981072</v>
      </c>
    </row>
    <row r="19" spans="1:4" ht="16.5" thickTop="1" thickBot="1" x14ac:dyDescent="0.3">
      <c r="A19" s="15">
        <v>15</v>
      </c>
      <c r="B19" s="16" t="s">
        <v>101</v>
      </c>
      <c r="C19" s="17">
        <v>525.76056844022469</v>
      </c>
      <c r="D19" s="14">
        <f t="shared" si="0"/>
        <v>1.0329483484998246E-4</v>
      </c>
    </row>
    <row r="20" spans="1:4" ht="16.5" thickTop="1" thickBot="1" x14ac:dyDescent="0.3">
      <c r="A20" s="15">
        <v>16</v>
      </c>
      <c r="B20" s="16" t="s">
        <v>102</v>
      </c>
      <c r="C20" s="17">
        <v>1097502.8325783936</v>
      </c>
      <c r="D20" s="14">
        <f t="shared" si="0"/>
        <v>0.21562357590813142</v>
      </c>
    </row>
    <row r="21" spans="1:4" ht="16.5" thickTop="1" thickBot="1" x14ac:dyDescent="0.3">
      <c r="A21" s="15">
        <v>17</v>
      </c>
      <c r="B21" s="16" t="s">
        <v>103</v>
      </c>
      <c r="C21" s="17">
        <v>135804.2313868666</v>
      </c>
      <c r="D21" s="14">
        <f t="shared" si="0"/>
        <v>2.6681110176542386E-2</v>
      </c>
    </row>
    <row r="22" spans="1:4" ht="16.5" thickTop="1" thickBot="1" x14ac:dyDescent="0.3">
      <c r="A22" s="15">
        <v>18</v>
      </c>
      <c r="B22" s="16" t="s">
        <v>104</v>
      </c>
      <c r="C22" s="17">
        <v>483114.99044709437</v>
      </c>
      <c r="D22" s="14">
        <f t="shared" si="0"/>
        <v>9.4916367158974418E-2</v>
      </c>
    </row>
    <row r="23" spans="1:4" ht="16.5" thickTop="1" thickBot="1" x14ac:dyDescent="0.3">
      <c r="A23" s="31"/>
      <c r="B23" s="18" t="s">
        <v>105</v>
      </c>
      <c r="C23" s="19">
        <f>SUM(C5:C22)</f>
        <v>5089901.8252345268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311843.52100315806</v>
      </c>
      <c r="D5" s="14">
        <f>C5/C$23</f>
        <v>4.0945571293855648E-2</v>
      </c>
    </row>
    <row r="6" spans="1:6" ht="16.5" thickTop="1" thickBot="1" x14ac:dyDescent="0.3">
      <c r="A6" s="15">
        <v>2</v>
      </c>
      <c r="B6" s="16" t="s">
        <v>88</v>
      </c>
      <c r="C6" s="17">
        <v>5045.9369273122493</v>
      </c>
      <c r="D6" s="14">
        <f t="shared" ref="D6:D23" si="0">C6/C$23</f>
        <v>6.6253988390372958E-4</v>
      </c>
    </row>
    <row r="7" spans="1:6" ht="16.5" thickTop="1" thickBot="1" x14ac:dyDescent="0.3">
      <c r="A7" s="15">
        <v>3</v>
      </c>
      <c r="B7" s="16" t="s">
        <v>89</v>
      </c>
      <c r="C7" s="17">
        <v>180172.63220561613</v>
      </c>
      <c r="D7" s="14">
        <f t="shared" si="0"/>
        <v>2.3656965305692456E-2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258035.87385499489</v>
      </c>
      <c r="D9" s="14">
        <f t="shared" si="0"/>
        <v>3.3880538018922123E-2</v>
      </c>
    </row>
    <row r="10" spans="1:6" ht="16.5" thickTop="1" thickBot="1" x14ac:dyDescent="0.3">
      <c r="A10" s="15">
        <v>6</v>
      </c>
      <c r="B10" s="16" t="s">
        <v>92</v>
      </c>
      <c r="C10" s="17">
        <v>58947.611455518017</v>
      </c>
      <c r="D10" s="14">
        <f t="shared" si="0"/>
        <v>7.7399191097190425E-3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1569.5432191432819</v>
      </c>
      <c r="D12" s="14">
        <f t="shared" si="0"/>
        <v>2.0608362672241672E-4</v>
      </c>
    </row>
    <row r="13" spans="1:6" ht="16.5" thickTop="1" thickBot="1" x14ac:dyDescent="0.3">
      <c r="A13" s="15">
        <v>9</v>
      </c>
      <c r="B13" s="16" t="s">
        <v>95</v>
      </c>
      <c r="C13" s="17">
        <v>25450.743126539735</v>
      </c>
      <c r="D13" s="14">
        <f t="shared" si="0"/>
        <v>3.3417247657320606E-3</v>
      </c>
    </row>
    <row r="14" spans="1:6" ht="16.5" thickTop="1" thickBot="1" x14ac:dyDescent="0.3">
      <c r="A14" s="15">
        <v>10</v>
      </c>
      <c r="B14" s="16" t="s">
        <v>96</v>
      </c>
      <c r="C14" s="17">
        <v>2715734.3698140359</v>
      </c>
      <c r="D14" s="14">
        <f t="shared" si="0"/>
        <v>0.35658042500510584</v>
      </c>
    </row>
    <row r="15" spans="1:6" ht="16.5" thickTop="1" thickBot="1" x14ac:dyDescent="0.3">
      <c r="A15" s="15">
        <v>11</v>
      </c>
      <c r="B15" s="16" t="s">
        <v>97</v>
      </c>
      <c r="C15" s="17">
        <v>46224.977192266961</v>
      </c>
      <c r="D15" s="14">
        <f t="shared" si="0"/>
        <v>6.0694161388834831E-3</v>
      </c>
    </row>
    <row r="16" spans="1:6" ht="16.5" thickTop="1" thickBot="1" x14ac:dyDescent="0.3">
      <c r="A16" s="15">
        <v>12</v>
      </c>
      <c r="B16" s="16" t="s">
        <v>98</v>
      </c>
      <c r="C16" s="17">
        <v>11223.216462230346</v>
      </c>
      <c r="D16" s="14">
        <f t="shared" si="0"/>
        <v>1.4736269277692423E-3</v>
      </c>
    </row>
    <row r="17" spans="1:4" ht="16.5" thickTop="1" thickBot="1" x14ac:dyDescent="0.3">
      <c r="A17" s="15">
        <v>13</v>
      </c>
      <c r="B17" s="16" t="s">
        <v>99</v>
      </c>
      <c r="C17" s="17">
        <v>208714.26482222209</v>
      </c>
      <c r="D17" s="14">
        <f t="shared" si="0"/>
        <v>2.7404528985665273E-2</v>
      </c>
    </row>
    <row r="18" spans="1:4" ht="16.5" thickTop="1" thickBot="1" x14ac:dyDescent="0.3">
      <c r="A18" s="15">
        <v>14</v>
      </c>
      <c r="B18" s="16" t="s">
        <v>100</v>
      </c>
      <c r="C18" s="17">
        <v>1561663.5715232447</v>
      </c>
      <c r="D18" s="14">
        <f t="shared" si="0"/>
        <v>0.20504901592672403</v>
      </c>
    </row>
    <row r="19" spans="1:4" ht="16.5" thickTop="1" thickBot="1" x14ac:dyDescent="0.3">
      <c r="A19" s="15">
        <v>15</v>
      </c>
      <c r="B19" s="16" t="s">
        <v>101</v>
      </c>
      <c r="C19" s="17">
        <v>299161.7723092236</v>
      </c>
      <c r="D19" s="14">
        <f t="shared" si="0"/>
        <v>3.928043666605302E-2</v>
      </c>
    </row>
    <row r="20" spans="1:4" ht="16.5" thickTop="1" thickBot="1" x14ac:dyDescent="0.3">
      <c r="A20" s="15">
        <v>16</v>
      </c>
      <c r="B20" s="16" t="s">
        <v>102</v>
      </c>
      <c r="C20" s="17">
        <v>1117033.0772957441</v>
      </c>
      <c r="D20" s="14">
        <f t="shared" si="0"/>
        <v>0.14666829490917871</v>
      </c>
    </row>
    <row r="21" spans="1:4" ht="16.5" thickTop="1" thickBot="1" x14ac:dyDescent="0.3">
      <c r="A21" s="15">
        <v>17</v>
      </c>
      <c r="B21" s="16" t="s">
        <v>103</v>
      </c>
      <c r="C21" s="17">
        <v>84951.294198948468</v>
      </c>
      <c r="D21" s="14">
        <f t="shared" si="0"/>
        <v>1.1154245763833344E-2</v>
      </c>
    </row>
    <row r="22" spans="1:4" ht="16.5" thickTop="1" thickBot="1" x14ac:dyDescent="0.3">
      <c r="A22" s="15">
        <v>18</v>
      </c>
      <c r="B22" s="16" t="s">
        <v>104</v>
      </c>
      <c r="C22" s="17">
        <v>730277.66176651174</v>
      </c>
      <c r="D22" s="14">
        <f t="shared" si="0"/>
        <v>9.5886667672239662E-2</v>
      </c>
    </row>
    <row r="23" spans="1:4" ht="16.5" thickTop="1" thickBot="1" x14ac:dyDescent="0.3">
      <c r="A23" s="31"/>
      <c r="B23" s="18" t="s">
        <v>105</v>
      </c>
      <c r="C23" s="19">
        <f>SUM(C5:C22)</f>
        <v>7616050.0671767099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105417.79705964966</v>
      </c>
      <c r="D5" s="14">
        <f>C5/C$23</f>
        <v>5.5204823693173373E-3</v>
      </c>
    </row>
    <row r="6" spans="1:6" ht="16.5" thickTop="1" thickBot="1" x14ac:dyDescent="0.3">
      <c r="A6" s="15">
        <v>2</v>
      </c>
      <c r="B6" s="16" t="s">
        <v>88</v>
      </c>
      <c r="C6" s="17">
        <v>5958.908950672987</v>
      </c>
      <c r="D6" s="14">
        <f t="shared" ref="D6:D23" si="0">C6/C$23</f>
        <v>3.1205406221820002E-4</v>
      </c>
    </row>
    <row r="7" spans="1:6" ht="16.5" thickTop="1" thickBot="1" x14ac:dyDescent="0.3">
      <c r="A7" s="15">
        <v>3</v>
      </c>
      <c r="B7" s="16" t="s">
        <v>89</v>
      </c>
      <c r="C7" s="17">
        <v>276029.82894659328</v>
      </c>
      <c r="D7" s="14">
        <f t="shared" si="0"/>
        <v>1.4455033652838626E-2</v>
      </c>
    </row>
    <row r="8" spans="1:6" ht="16.5" thickTop="1" thickBot="1" x14ac:dyDescent="0.3">
      <c r="A8" s="15">
        <v>4</v>
      </c>
      <c r="B8" s="16" t="s">
        <v>90</v>
      </c>
      <c r="C8" s="17">
        <v>4893214.7590159001</v>
      </c>
      <c r="D8" s="14">
        <f t="shared" si="0"/>
        <v>0.25624616108365139</v>
      </c>
    </row>
    <row r="9" spans="1:6" ht="16.5" thickTop="1" thickBot="1" x14ac:dyDescent="0.3">
      <c r="A9" s="15">
        <v>5</v>
      </c>
      <c r="B9" s="16" t="s">
        <v>91</v>
      </c>
      <c r="C9" s="17">
        <v>231058.08667464592</v>
      </c>
      <c r="D9" s="14">
        <f t="shared" si="0"/>
        <v>1.209996916416135E-2</v>
      </c>
    </row>
    <row r="10" spans="1:6" ht="16.5" thickTop="1" thickBot="1" x14ac:dyDescent="0.3">
      <c r="A10" s="15">
        <v>6</v>
      </c>
      <c r="B10" s="16" t="s">
        <v>92</v>
      </c>
      <c r="C10" s="17">
        <v>101265.22249101542</v>
      </c>
      <c r="D10" s="14">
        <f t="shared" si="0"/>
        <v>5.3030217949851929E-3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10183.036452352528</v>
      </c>
      <c r="D12" s="14">
        <f t="shared" si="0"/>
        <v>5.3326169555145437E-4</v>
      </c>
    </row>
    <row r="13" spans="1:6" ht="16.5" thickTop="1" thickBot="1" x14ac:dyDescent="0.3">
      <c r="A13" s="15">
        <v>9</v>
      </c>
      <c r="B13" s="16" t="s">
        <v>95</v>
      </c>
      <c r="C13" s="17">
        <v>186.73343753133554</v>
      </c>
      <c r="D13" s="14">
        <f t="shared" si="0"/>
        <v>9.7787914223862664E-6</v>
      </c>
    </row>
    <row r="14" spans="1:6" ht="16.5" thickTop="1" thickBot="1" x14ac:dyDescent="0.3">
      <c r="A14" s="15">
        <v>10</v>
      </c>
      <c r="B14" s="16" t="s">
        <v>96</v>
      </c>
      <c r="C14" s="17">
        <v>2609148.5492594875</v>
      </c>
      <c r="D14" s="14">
        <f t="shared" si="0"/>
        <v>0.13663497973654939</v>
      </c>
    </row>
    <row r="15" spans="1:6" ht="16.5" thickTop="1" thickBot="1" x14ac:dyDescent="0.3">
      <c r="A15" s="15">
        <v>11</v>
      </c>
      <c r="B15" s="16" t="s">
        <v>97</v>
      </c>
      <c r="C15" s="17">
        <v>391970.02580467652</v>
      </c>
      <c r="D15" s="14">
        <f t="shared" si="0"/>
        <v>2.0526549378860354E-2</v>
      </c>
    </row>
    <row r="16" spans="1:6" ht="16.5" thickTop="1" thickBot="1" x14ac:dyDescent="0.3">
      <c r="A16" s="15">
        <v>12</v>
      </c>
      <c r="B16" s="16" t="s">
        <v>98</v>
      </c>
      <c r="C16" s="17">
        <v>2026.8297581420431</v>
      </c>
      <c r="D16" s="14">
        <f t="shared" si="0"/>
        <v>1.0614031271303876E-4</v>
      </c>
    </row>
    <row r="17" spans="1:4" ht="16.5" thickTop="1" thickBot="1" x14ac:dyDescent="0.3">
      <c r="A17" s="15">
        <v>13</v>
      </c>
      <c r="B17" s="16" t="s">
        <v>99</v>
      </c>
      <c r="C17" s="17">
        <v>233743.61617662472</v>
      </c>
      <c r="D17" s="14">
        <f t="shared" si="0"/>
        <v>1.2240604034946657E-2</v>
      </c>
    </row>
    <row r="18" spans="1:4" ht="16.5" thickTop="1" thickBot="1" x14ac:dyDescent="0.3">
      <c r="A18" s="15">
        <v>14</v>
      </c>
      <c r="B18" s="16" t="s">
        <v>100</v>
      </c>
      <c r="C18" s="17">
        <v>6367406.967438316</v>
      </c>
      <c r="D18" s="14">
        <f t="shared" si="0"/>
        <v>0.33344614365372904</v>
      </c>
    </row>
    <row r="19" spans="1:4" ht="16.5" thickTop="1" thickBot="1" x14ac:dyDescent="0.3">
      <c r="A19" s="15">
        <v>15</v>
      </c>
      <c r="B19" s="16" t="s">
        <v>101</v>
      </c>
      <c r="C19" s="17">
        <v>779.86742476980078</v>
      </c>
      <c r="D19" s="14">
        <f t="shared" si="0"/>
        <v>4.0839824858135849E-5</v>
      </c>
    </row>
    <row r="20" spans="1:4" ht="16.5" thickTop="1" thickBot="1" x14ac:dyDescent="0.3">
      <c r="A20" s="15">
        <v>16</v>
      </c>
      <c r="B20" s="16" t="s">
        <v>102</v>
      </c>
      <c r="C20" s="17">
        <v>2254385.8932193499</v>
      </c>
      <c r="D20" s="14">
        <f t="shared" si="0"/>
        <v>0.11805689289933734</v>
      </c>
    </row>
    <row r="21" spans="1:4" ht="16.5" thickTop="1" thickBot="1" x14ac:dyDescent="0.3">
      <c r="A21" s="15">
        <v>17</v>
      </c>
      <c r="B21" s="16" t="s">
        <v>103</v>
      </c>
      <c r="C21" s="17">
        <v>533540.96885206038</v>
      </c>
      <c r="D21" s="14">
        <f t="shared" si="0"/>
        <v>2.7940287067369292E-2</v>
      </c>
    </row>
    <row r="22" spans="1:4" ht="16.5" thickTop="1" thickBot="1" x14ac:dyDescent="0.3">
      <c r="A22" s="15">
        <v>18</v>
      </c>
      <c r="B22" s="16" t="s">
        <v>104</v>
      </c>
      <c r="C22" s="17">
        <v>1079441.215514902</v>
      </c>
      <c r="D22" s="14">
        <f t="shared" si="0"/>
        <v>5.6527800477490807E-2</v>
      </c>
    </row>
    <row r="23" spans="1:4" ht="16.5" thickTop="1" thickBot="1" x14ac:dyDescent="0.3">
      <c r="A23" s="7"/>
      <c r="B23" s="8" t="s">
        <v>105</v>
      </c>
      <c r="C23" s="9">
        <f>SUM(C5:C22)</f>
        <v>19095758.30647669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712571.32964033098</v>
      </c>
      <c r="D5" s="14">
        <f>C5/C$23</f>
        <v>2.4056327969043893E-2</v>
      </c>
    </row>
    <row r="6" spans="1:6" ht="16.5" thickTop="1" thickBot="1" x14ac:dyDescent="0.3">
      <c r="A6" s="15">
        <v>2</v>
      </c>
      <c r="B6" s="16" t="s">
        <v>88</v>
      </c>
      <c r="C6" s="17">
        <v>215636.82630908195</v>
      </c>
      <c r="D6" s="14">
        <f t="shared" ref="D6:D23" si="0">C6/C$23</f>
        <v>7.2798750105668346E-3</v>
      </c>
    </row>
    <row r="7" spans="1:6" ht="16.5" thickTop="1" thickBot="1" x14ac:dyDescent="0.3">
      <c r="A7" s="15">
        <v>3</v>
      </c>
      <c r="B7" s="16" t="s">
        <v>89</v>
      </c>
      <c r="C7" s="17">
        <v>791619.62276772794</v>
      </c>
      <c r="D7" s="14">
        <f t="shared" si="0"/>
        <v>2.6724989457046242E-2</v>
      </c>
    </row>
    <row r="8" spans="1:6" ht="16.5" thickTop="1" thickBot="1" x14ac:dyDescent="0.3">
      <c r="A8" s="15">
        <v>4</v>
      </c>
      <c r="B8" s="16" t="s">
        <v>90</v>
      </c>
      <c r="C8" s="17">
        <v>1748613.863090883</v>
      </c>
      <c r="D8" s="14">
        <f t="shared" si="0"/>
        <v>5.9033007408484203E-2</v>
      </c>
    </row>
    <row r="9" spans="1:6" ht="16.5" thickTop="1" thickBot="1" x14ac:dyDescent="0.3">
      <c r="A9" s="15">
        <v>5</v>
      </c>
      <c r="B9" s="16" t="s">
        <v>91</v>
      </c>
      <c r="C9" s="17">
        <v>836481.16375957383</v>
      </c>
      <c r="D9" s="14">
        <f t="shared" si="0"/>
        <v>2.8239510036819328E-2</v>
      </c>
    </row>
    <row r="10" spans="1:6" ht="16.5" thickTop="1" thickBot="1" x14ac:dyDescent="0.3">
      <c r="A10" s="15">
        <v>6</v>
      </c>
      <c r="B10" s="16" t="s">
        <v>92</v>
      </c>
      <c r="C10" s="17">
        <v>750786.47103825118</v>
      </c>
      <c r="D10" s="14">
        <f t="shared" si="0"/>
        <v>2.5346466845829432E-2</v>
      </c>
    </row>
    <row r="11" spans="1:6" ht="16.5" thickTop="1" thickBot="1" x14ac:dyDescent="0.3">
      <c r="A11" s="15">
        <v>7</v>
      </c>
      <c r="B11" s="16" t="s">
        <v>93</v>
      </c>
      <c r="C11" s="17">
        <v>445845.49745893775</v>
      </c>
      <c r="D11" s="14">
        <f t="shared" si="0"/>
        <v>1.5051693864538951E-2</v>
      </c>
    </row>
    <row r="12" spans="1:6" ht="16.5" thickTop="1" thickBot="1" x14ac:dyDescent="0.3">
      <c r="A12" s="15">
        <v>8</v>
      </c>
      <c r="B12" s="16" t="s">
        <v>94</v>
      </c>
      <c r="C12" s="17">
        <v>47631.008048065727</v>
      </c>
      <c r="D12" s="14">
        <f t="shared" si="0"/>
        <v>1.6080174761996001E-3</v>
      </c>
    </row>
    <row r="13" spans="1:6" ht="16.5" thickTop="1" thickBot="1" x14ac:dyDescent="0.3">
      <c r="A13" s="15">
        <v>9</v>
      </c>
      <c r="B13" s="16" t="s">
        <v>95</v>
      </c>
      <c r="C13" s="17">
        <v>51031.906690180163</v>
      </c>
      <c r="D13" s="14">
        <f t="shared" si="0"/>
        <v>1.7228314319694398E-3</v>
      </c>
    </row>
    <row r="14" spans="1:6" ht="16.5" thickTop="1" thickBot="1" x14ac:dyDescent="0.3">
      <c r="A14" s="15">
        <v>10</v>
      </c>
      <c r="B14" s="16" t="s">
        <v>96</v>
      </c>
      <c r="C14" s="17">
        <v>2870395.0115736634</v>
      </c>
      <c r="D14" s="14">
        <f t="shared" si="0"/>
        <v>9.6904212851192079E-2</v>
      </c>
    </row>
    <row r="15" spans="1:6" ht="16.5" thickTop="1" thickBot="1" x14ac:dyDescent="0.3">
      <c r="A15" s="15">
        <v>11</v>
      </c>
      <c r="B15" s="16" t="s">
        <v>97</v>
      </c>
      <c r="C15" s="17">
        <v>195178.31739625797</v>
      </c>
      <c r="D15" s="14">
        <f t="shared" si="0"/>
        <v>6.589198049969899E-3</v>
      </c>
    </row>
    <row r="16" spans="1:6" ht="16.5" thickTop="1" thickBot="1" x14ac:dyDescent="0.3">
      <c r="A16" s="15">
        <v>12</v>
      </c>
      <c r="B16" s="16" t="s">
        <v>98</v>
      </c>
      <c r="C16" s="17">
        <v>194384.37160565137</v>
      </c>
      <c r="D16" s="14">
        <f t="shared" si="0"/>
        <v>6.56239452934816E-3</v>
      </c>
    </row>
    <row r="17" spans="1:4" ht="16.5" thickTop="1" thickBot="1" x14ac:dyDescent="0.3">
      <c r="A17" s="15">
        <v>13</v>
      </c>
      <c r="B17" s="16" t="s">
        <v>99</v>
      </c>
      <c r="C17" s="17">
        <v>985811.91500682943</v>
      </c>
      <c r="D17" s="14">
        <f t="shared" si="0"/>
        <v>3.3280899408576571E-2</v>
      </c>
    </row>
    <row r="18" spans="1:4" ht="16.5" thickTop="1" thickBot="1" x14ac:dyDescent="0.3">
      <c r="A18" s="15">
        <v>14</v>
      </c>
      <c r="B18" s="16" t="s">
        <v>100</v>
      </c>
      <c r="C18" s="17">
        <v>9867337.1611939501</v>
      </c>
      <c r="D18" s="14">
        <f t="shared" si="0"/>
        <v>0.33312019310491936</v>
      </c>
    </row>
    <row r="19" spans="1:4" ht="16.5" thickTop="1" thickBot="1" x14ac:dyDescent="0.3">
      <c r="A19" s="15">
        <v>15</v>
      </c>
      <c r="B19" s="16" t="s">
        <v>101</v>
      </c>
      <c r="C19" s="17">
        <v>373581.87673827499</v>
      </c>
      <c r="D19" s="14">
        <f t="shared" si="0"/>
        <v>1.2612082154137534E-2</v>
      </c>
    </row>
    <row r="20" spans="1:4" ht="16.5" thickTop="1" thickBot="1" x14ac:dyDescent="0.3">
      <c r="A20" s="15">
        <v>16</v>
      </c>
      <c r="B20" s="16" t="s">
        <v>102</v>
      </c>
      <c r="C20" s="17">
        <v>3532583.2617267426</v>
      </c>
      <c r="D20" s="14">
        <f t="shared" si="0"/>
        <v>0.119259613721685</v>
      </c>
    </row>
    <row r="21" spans="1:4" ht="16.5" thickTop="1" thickBot="1" x14ac:dyDescent="0.3">
      <c r="A21" s="15">
        <v>17</v>
      </c>
      <c r="B21" s="16" t="s">
        <v>103</v>
      </c>
      <c r="C21" s="17">
        <v>3730420.9895578311</v>
      </c>
      <c r="D21" s="14">
        <f t="shared" si="0"/>
        <v>0.12593859316891778</v>
      </c>
    </row>
    <row r="22" spans="1:4" ht="16.5" thickTop="1" thickBot="1" x14ac:dyDescent="0.3">
      <c r="A22" s="15">
        <v>18</v>
      </c>
      <c r="B22" s="16" t="s">
        <v>104</v>
      </c>
      <c r="C22" s="17">
        <v>2271041.1392341466</v>
      </c>
      <c r="D22" s="14">
        <f t="shared" si="0"/>
        <v>7.667009351075571E-2</v>
      </c>
    </row>
    <row r="23" spans="1:4" ht="16.5" thickTop="1" thickBot="1" x14ac:dyDescent="0.3">
      <c r="A23" s="31"/>
      <c r="B23" s="18" t="s">
        <v>105</v>
      </c>
      <c r="C23" s="19">
        <f>SUM(C5:C22)</f>
        <v>29620951.732836381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540028.68980007176</v>
      </c>
      <c r="D5" s="14">
        <f>C5/C$23</f>
        <v>8.9231717847281147E-3</v>
      </c>
    </row>
    <row r="6" spans="1:6" ht="16.5" thickTop="1" thickBot="1" x14ac:dyDescent="0.3">
      <c r="A6" s="15">
        <v>2</v>
      </c>
      <c r="B6" s="16" t="s">
        <v>88</v>
      </c>
      <c r="C6" s="17">
        <v>140306.15060196133</v>
      </c>
      <c r="D6" s="14">
        <f t="shared" ref="D6:D23" si="0">C6/C$23</f>
        <v>2.3183506875139146E-3</v>
      </c>
    </row>
    <row r="7" spans="1:6" ht="16.5" thickTop="1" thickBot="1" x14ac:dyDescent="0.3">
      <c r="A7" s="15">
        <v>3</v>
      </c>
      <c r="B7" s="16" t="s">
        <v>89</v>
      </c>
      <c r="C7" s="17">
        <v>811166.42909325275</v>
      </c>
      <c r="D7" s="14">
        <f t="shared" si="0"/>
        <v>1.3403320100425171E-2</v>
      </c>
    </row>
    <row r="8" spans="1:6" ht="16.5" thickTop="1" thickBot="1" x14ac:dyDescent="0.3">
      <c r="A8" s="15">
        <v>4</v>
      </c>
      <c r="B8" s="16" t="s">
        <v>90</v>
      </c>
      <c r="C8" s="17">
        <v>7180724.6459890893</v>
      </c>
      <c r="D8" s="14">
        <f t="shared" si="0"/>
        <v>0.11865080645754815</v>
      </c>
    </row>
    <row r="9" spans="1:6" ht="16.5" thickTop="1" thickBot="1" x14ac:dyDescent="0.3">
      <c r="A9" s="15">
        <v>5</v>
      </c>
      <c r="B9" s="16" t="s">
        <v>91</v>
      </c>
      <c r="C9" s="17">
        <v>1221787.3358057472</v>
      </c>
      <c r="D9" s="14">
        <f t="shared" si="0"/>
        <v>2.0188220529239239E-2</v>
      </c>
    </row>
    <row r="10" spans="1:6" ht="16.5" thickTop="1" thickBot="1" x14ac:dyDescent="0.3">
      <c r="A10" s="15">
        <v>6</v>
      </c>
      <c r="B10" s="16" t="s">
        <v>92</v>
      </c>
      <c r="C10" s="17">
        <v>735038.77858926938</v>
      </c>
      <c r="D10" s="14">
        <f t="shared" si="0"/>
        <v>1.2145423777794097E-2</v>
      </c>
    </row>
    <row r="11" spans="1:6" ht="16.5" thickTop="1" thickBot="1" x14ac:dyDescent="0.3">
      <c r="A11" s="15">
        <v>7</v>
      </c>
      <c r="B11" s="16" t="s">
        <v>93</v>
      </c>
      <c r="C11" s="17">
        <v>69388.585873822507</v>
      </c>
      <c r="D11" s="14">
        <f t="shared" si="0"/>
        <v>1.1465432917660415E-3</v>
      </c>
    </row>
    <row r="12" spans="1:6" ht="16.5" thickTop="1" thickBot="1" x14ac:dyDescent="0.3">
      <c r="A12" s="15">
        <v>8</v>
      </c>
      <c r="B12" s="16" t="s">
        <v>94</v>
      </c>
      <c r="C12" s="17">
        <v>65277.142530720012</v>
      </c>
      <c r="D12" s="14">
        <f t="shared" si="0"/>
        <v>1.0786077988438735E-3</v>
      </c>
    </row>
    <row r="13" spans="1:6" ht="16.5" thickTop="1" thickBot="1" x14ac:dyDescent="0.3">
      <c r="A13" s="15">
        <v>9</v>
      </c>
      <c r="B13" s="16" t="s">
        <v>95</v>
      </c>
      <c r="C13" s="17">
        <v>220116.31113787726</v>
      </c>
      <c r="D13" s="14">
        <f t="shared" si="0"/>
        <v>3.6370950173612057E-3</v>
      </c>
    </row>
    <row r="14" spans="1:6" ht="16.5" thickTop="1" thickBot="1" x14ac:dyDescent="0.3">
      <c r="A14" s="15">
        <v>10</v>
      </c>
      <c r="B14" s="16" t="s">
        <v>96</v>
      </c>
      <c r="C14" s="17">
        <v>7751479.2923623296</v>
      </c>
      <c r="D14" s="14">
        <f t="shared" si="0"/>
        <v>0.12808167902545869</v>
      </c>
    </row>
    <row r="15" spans="1:6" ht="16.5" thickTop="1" thickBot="1" x14ac:dyDescent="0.3">
      <c r="A15" s="15">
        <v>11</v>
      </c>
      <c r="B15" s="16" t="s">
        <v>97</v>
      </c>
      <c r="C15" s="17">
        <v>1586791.7672026246</v>
      </c>
      <c r="D15" s="14">
        <f t="shared" si="0"/>
        <v>2.621937647531896E-2</v>
      </c>
    </row>
    <row r="16" spans="1:6" ht="16.5" thickTop="1" thickBot="1" x14ac:dyDescent="0.3">
      <c r="A16" s="15">
        <v>12</v>
      </c>
      <c r="B16" s="16" t="s">
        <v>98</v>
      </c>
      <c r="C16" s="17">
        <v>5422595.1662059398</v>
      </c>
      <c r="D16" s="14">
        <f t="shared" si="0"/>
        <v>8.9600328836243012E-2</v>
      </c>
    </row>
    <row r="17" spans="1:4" ht="16.5" thickTop="1" thickBot="1" x14ac:dyDescent="0.3">
      <c r="A17" s="15">
        <v>13</v>
      </c>
      <c r="B17" s="16" t="s">
        <v>99</v>
      </c>
      <c r="C17" s="17">
        <v>2177599.995107458</v>
      </c>
      <c r="D17" s="14">
        <f t="shared" si="0"/>
        <v>3.5981604684670897E-2</v>
      </c>
    </row>
    <row r="18" spans="1:4" ht="16.5" thickTop="1" thickBot="1" x14ac:dyDescent="0.3">
      <c r="A18" s="15">
        <v>14</v>
      </c>
      <c r="B18" s="16" t="s">
        <v>100</v>
      </c>
      <c r="C18" s="17">
        <v>10452843.093600297</v>
      </c>
      <c r="D18" s="14">
        <f t="shared" si="0"/>
        <v>0.17271770245676291</v>
      </c>
    </row>
    <row r="19" spans="1:4" ht="16.5" thickTop="1" thickBot="1" x14ac:dyDescent="0.3">
      <c r="A19" s="15">
        <v>15</v>
      </c>
      <c r="B19" s="16" t="s">
        <v>101</v>
      </c>
      <c r="C19" s="17">
        <v>465959.90706505597</v>
      </c>
      <c r="D19" s="14">
        <f t="shared" si="0"/>
        <v>7.6992951931438092E-3</v>
      </c>
    </row>
    <row r="20" spans="1:4" ht="16.5" thickTop="1" thickBot="1" x14ac:dyDescent="0.3">
      <c r="A20" s="15">
        <v>16</v>
      </c>
      <c r="B20" s="16" t="s">
        <v>102</v>
      </c>
      <c r="C20" s="17">
        <v>10111492.760723904</v>
      </c>
      <c r="D20" s="14">
        <f t="shared" si="0"/>
        <v>0.16707739534612062</v>
      </c>
    </row>
    <row r="21" spans="1:4" ht="16.5" thickTop="1" thickBot="1" x14ac:dyDescent="0.3">
      <c r="A21" s="15">
        <v>17</v>
      </c>
      <c r="B21" s="16" t="s">
        <v>103</v>
      </c>
      <c r="C21" s="17">
        <v>6170711.741421232</v>
      </c>
      <c r="D21" s="14">
        <f t="shared" si="0"/>
        <v>0.10196184377375483</v>
      </c>
    </row>
    <row r="22" spans="1:4" ht="16.5" thickTop="1" thickBot="1" x14ac:dyDescent="0.3">
      <c r="A22" s="15">
        <v>18</v>
      </c>
      <c r="B22" s="16" t="s">
        <v>104</v>
      </c>
      <c r="C22" s="17">
        <v>5396505.4334287569</v>
      </c>
      <c r="D22" s="14">
        <f t="shared" si="0"/>
        <v>8.9169234763306557E-2</v>
      </c>
    </row>
    <row r="23" spans="1:4" ht="16.5" thickTop="1" thickBot="1" x14ac:dyDescent="0.3">
      <c r="A23" s="31"/>
      <c r="B23" s="18" t="s">
        <v>105</v>
      </c>
      <c r="C23" s="19">
        <f>SUM(C5:C22)</f>
        <v>60519813.226539403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858.16083370411263</v>
      </c>
      <c r="D5" s="14">
        <f>C5/C$23</f>
        <v>1.0240389688073768E-4</v>
      </c>
    </row>
    <row r="6" spans="1:6" ht="16.5" thickTop="1" thickBot="1" x14ac:dyDescent="0.3">
      <c r="A6" s="15">
        <v>2</v>
      </c>
      <c r="B6" s="16" t="s">
        <v>88</v>
      </c>
      <c r="C6" s="17">
        <v>26299.780536820603</v>
      </c>
      <c r="D6" s="14">
        <f t="shared" ref="D6:D23" si="0">C6/C$23</f>
        <v>3.1383394677357225E-3</v>
      </c>
    </row>
    <row r="7" spans="1:6" ht="16.5" thickTop="1" thickBot="1" x14ac:dyDescent="0.3">
      <c r="A7" s="15">
        <v>3</v>
      </c>
      <c r="B7" s="16" t="s">
        <v>89</v>
      </c>
      <c r="C7" s="17">
        <v>24544.852792578604</v>
      </c>
      <c r="D7" s="14">
        <f t="shared" si="0"/>
        <v>2.9289248304132432E-3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706684.82321260951</v>
      </c>
      <c r="D9" s="14">
        <f t="shared" si="0"/>
        <v>8.4328341403189802E-2</v>
      </c>
    </row>
    <row r="10" spans="1:6" ht="16.5" thickTop="1" thickBot="1" x14ac:dyDescent="0.3">
      <c r="A10" s="15">
        <v>6</v>
      </c>
      <c r="B10" s="16" t="s">
        <v>92</v>
      </c>
      <c r="C10" s="17">
        <v>8064.9321967802352</v>
      </c>
      <c r="D10" s="14">
        <f t="shared" si="0"/>
        <v>9.6238426713608533E-4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3506.44773247085</v>
      </c>
      <c r="D13" s="14">
        <f t="shared" si="0"/>
        <v>4.1842262884890334E-4</v>
      </c>
    </row>
    <row r="14" spans="1:6" ht="16.5" thickTop="1" thickBot="1" x14ac:dyDescent="0.3">
      <c r="A14" s="15">
        <v>10</v>
      </c>
      <c r="B14" s="16" t="s">
        <v>96</v>
      </c>
      <c r="C14" s="17">
        <v>1043962.9417881489</v>
      </c>
      <c r="D14" s="14">
        <f t="shared" si="0"/>
        <v>0.12457556816796593</v>
      </c>
    </row>
    <row r="15" spans="1:6" ht="16.5" thickTop="1" thickBot="1" x14ac:dyDescent="0.3">
      <c r="A15" s="15">
        <v>11</v>
      </c>
      <c r="B15" s="16" t="s">
        <v>97</v>
      </c>
      <c r="C15" s="17">
        <v>56671.46743515454</v>
      </c>
      <c r="D15" s="14">
        <f t="shared" si="0"/>
        <v>6.7625774556271702E-3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381327.13436390134</v>
      </c>
      <c r="D17" s="14">
        <f t="shared" si="0"/>
        <v>4.5503573469646466E-2</v>
      </c>
    </row>
    <row r="18" spans="1:4" ht="16.5" thickTop="1" thickBot="1" x14ac:dyDescent="0.3">
      <c r="A18" s="15">
        <v>14</v>
      </c>
      <c r="B18" s="16" t="s">
        <v>100</v>
      </c>
      <c r="C18" s="17">
        <v>4018529.9773614863</v>
      </c>
      <c r="D18" s="14">
        <f t="shared" si="0"/>
        <v>0.47952914331646762</v>
      </c>
    </row>
    <row r="19" spans="1:4" ht="16.5" thickTop="1" thickBot="1" x14ac:dyDescent="0.3">
      <c r="A19" s="15">
        <v>15</v>
      </c>
      <c r="B19" s="16" t="s">
        <v>101</v>
      </c>
      <c r="C19" s="17">
        <v>10926.963453595745</v>
      </c>
      <c r="D19" s="14">
        <f t="shared" si="0"/>
        <v>1.303909004902708E-3</v>
      </c>
    </row>
    <row r="20" spans="1:4" ht="16.5" thickTop="1" thickBot="1" x14ac:dyDescent="0.3">
      <c r="A20" s="15">
        <v>16</v>
      </c>
      <c r="B20" s="16" t="s">
        <v>102</v>
      </c>
      <c r="C20" s="17">
        <v>1244605.7868649357</v>
      </c>
      <c r="D20" s="14">
        <f t="shared" si="0"/>
        <v>0.14851817707079243</v>
      </c>
    </row>
    <row r="21" spans="1:4" ht="16.5" thickTop="1" thickBot="1" x14ac:dyDescent="0.3">
      <c r="A21" s="15">
        <v>17</v>
      </c>
      <c r="B21" s="16" t="s">
        <v>103</v>
      </c>
      <c r="C21" s="17">
        <v>188886.65821227609</v>
      </c>
      <c r="D21" s="14">
        <f t="shared" si="0"/>
        <v>2.2539749089022502E-2</v>
      </c>
    </row>
    <row r="22" spans="1:4" ht="16.5" thickTop="1" thickBot="1" x14ac:dyDescent="0.3">
      <c r="A22" s="15">
        <v>18</v>
      </c>
      <c r="B22" s="16" t="s">
        <v>104</v>
      </c>
      <c r="C22" s="17">
        <v>665288.05395673658</v>
      </c>
      <c r="D22" s="14">
        <f t="shared" si="0"/>
        <v>7.9388485931370698E-2</v>
      </c>
    </row>
    <row r="23" spans="1:4" ht="16.5" thickTop="1" thickBot="1" x14ac:dyDescent="0.3">
      <c r="A23" s="31"/>
      <c r="B23" s="18" t="s">
        <v>105</v>
      </c>
      <c r="C23" s="19">
        <f>SUM(C5:C22)</f>
        <v>8380157.9807411991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4aa07b761846abe8cf386ddb5e44dde0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aeb9bb59d0d09c11f028334eea903995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915712-6C90-43D8-97E7-5AFF589EE8DC}"/>
</file>

<file path=customXml/itemProps3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José L. Rivera Rivera</cp:lastModifiedBy>
  <cp:revision/>
  <dcterms:created xsi:type="dcterms:W3CDTF">2019-05-20T13:39:56Z</dcterms:created>
  <dcterms:modified xsi:type="dcterms:W3CDTF">2026-01-09T21:09:37Z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