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0 Octubre 2025/"/>
    </mc:Choice>
  </mc:AlternateContent>
  <xr:revisionPtr revIDLastSave="4208" documentId="8_{D5B3AFC9-1FBF-404E-B43D-4B60E5C5B840}" xr6:coauthVersionLast="47" xr6:coauthVersionMax="47" xr10:uidLastSave="{75149880-AB3A-4935-84C7-420D54176CBB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<sst xmlns="http://schemas.openxmlformats.org/spreadsheetml/2006/main" count="2194" uniqueCount="188">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</sst>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1" sqref="B1:D1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7085474.1356315883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29542383.145857386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67628869.169040754</v>
      </c>
    </row>
    <row r="9" spans="1:6" ht="18" thickTop="1" thickBot="1" x14ac:dyDescent="0.3">
      <c r="B9" s="22">
        <v>4</v>
      </c>
      <c r="C9" s="26" t="s">
        <v>8</v>
      </c>
      <c r="D9" s="27">
        <v>19142590.943193909</v>
      </c>
    </row>
    <row r="10" spans="1:6" ht="18" thickTop="1" thickBot="1" x14ac:dyDescent="0.3">
      <c r="B10" s="25">
        <v>5</v>
      </c>
      <c r="C10" s="26" t="s">
        <v>9</v>
      </c>
      <c r="D10" s="27">
        <v>19513438.259516053</v>
      </c>
    </row>
    <row r="11" spans="1:6" ht="18" thickTop="1" thickBot="1" x14ac:dyDescent="0.3">
      <c r="B11" s="25">
        <v>6</v>
      </c>
      <c r="C11" s="26" t="s">
        <v>10</v>
      </c>
      <c r="D11" s="27">
        <v>16974846.639523305</v>
      </c>
    </row>
    <row r="12" spans="1:6" ht="18" thickTop="1" thickBot="1" x14ac:dyDescent="0.3">
      <c r="B12" s="22">
        <v>7</v>
      </c>
      <c r="C12" s="26" t="s">
        <v>11</v>
      </c>
      <c r="D12" s="27">
        <v>64836920.152719058</v>
      </c>
    </row>
    <row r="13" spans="1:6" ht="18" thickTop="1" thickBot="1" x14ac:dyDescent="0.3">
      <c r="B13" s="25">
        <v>8</v>
      </c>
      <c r="C13" s="26" t="s">
        <v>12</v>
      </c>
      <c r="D13" s="27">
        <v>9156401.3944094777</v>
      </c>
    </row>
    <row r="14" spans="1:6" ht="18" thickTop="1" thickBot="1" x14ac:dyDescent="0.3">
      <c r="B14" s="25">
        <v>9</v>
      </c>
      <c r="C14" s="26" t="s">
        <v>13</v>
      </c>
      <c r="D14" s="27">
        <v>44649038.349694014</v>
      </c>
    </row>
    <row r="15" spans="1:6" ht="18" thickTop="1" thickBot="1" x14ac:dyDescent="0.3">
      <c r="B15" s="22">
        <v>10</v>
      </c>
      <c r="C15" s="26" t="s">
        <v>14</v>
      </c>
      <c r="D15" s="27">
        <v>24884051.167689625</v>
      </c>
    </row>
    <row r="16" spans="1:6" ht="18" thickTop="1" thickBot="1" x14ac:dyDescent="0.3">
      <c r="B16" s="25">
        <v>11</v>
      </c>
      <c r="C16" s="26" t="s">
        <v>15</v>
      </c>
      <c r="D16" s="27">
        <v>353654513.28184927</v>
      </c>
    </row>
    <row r="17" spans="2:4" ht="18" thickTop="1" thickBot="1" x14ac:dyDescent="0.3">
      <c r="B17" s="25">
        <v>12</v>
      </c>
      <c r="C17" s="26" t="s">
        <v>16</v>
      </c>
      <c r="D17" s="27">
        <v>30886714.695921514</v>
      </c>
    </row>
    <row r="18" spans="2:4" ht="18" thickTop="1" thickBot="1" x14ac:dyDescent="0.3">
      <c r="B18" s="22">
        <v>13</v>
      </c>
      <c r="C18" s="26" t="s">
        <v>17</v>
      </c>
      <c r="D18" s="27">
        <v>293601859.14753878</v>
      </c>
    </row>
    <row r="19" spans="2:4" ht="18" thickTop="1" thickBot="1" x14ac:dyDescent="0.3">
      <c r="B19" s="25">
        <v>14</v>
      </c>
      <c r="C19" s="26" t="s">
        <v>18</v>
      </c>
      <c r="D19" s="27">
        <v>28303504.128503624</v>
      </c>
    </row>
    <row r="20" spans="2:4" ht="18" thickTop="1" thickBot="1" x14ac:dyDescent="0.3">
      <c r="B20" s="25">
        <v>15</v>
      </c>
      <c r="C20" s="26" t="s">
        <v>19</v>
      </c>
      <c r="D20" s="27">
        <v>44200624.330297716</v>
      </c>
    </row>
    <row r="21" spans="2:4" ht="18" thickTop="1" thickBot="1" x14ac:dyDescent="0.3">
      <c r="B21" s="22">
        <v>16</v>
      </c>
      <c r="C21" s="26" t="s">
        <v>20</v>
      </c>
      <c r="D21" s="27">
        <v>275463909.59599948</v>
      </c>
    </row>
    <row r="22" spans="2:4" ht="18" thickTop="1" thickBot="1" x14ac:dyDescent="0.3">
      <c r="B22" s="25">
        <v>17</v>
      </c>
      <c r="C22" s="26" t="s">
        <v>21</v>
      </c>
      <c r="D22" s="27">
        <v>12172573.87729121</v>
      </c>
    </row>
    <row r="23" spans="2:4" ht="18" thickTop="1" thickBot="1" x14ac:dyDescent="0.3">
      <c r="B23" s="25">
        <v>18</v>
      </c>
      <c r="C23" s="26" t="s">
        <v>22</v>
      </c>
      <c r="D23" s="27">
        <v>59232150.412429571</v>
      </c>
    </row>
    <row r="24" spans="2:4" ht="18" thickTop="1" thickBot="1" x14ac:dyDescent="0.3">
      <c r="B24" s="22">
        <v>19</v>
      </c>
      <c r="C24" s="26" t="s">
        <v>23</v>
      </c>
      <c r="D24" s="27">
        <v>8291552.6077455608</v>
      </c>
    </row>
    <row r="25" spans="2:4" ht="18" thickTop="1" thickBot="1" x14ac:dyDescent="0.3">
      <c r="B25" s="25">
        <v>20</v>
      </c>
      <c r="C25" s="26" t="s">
        <v>24</v>
      </c>
      <c r="D25" s="27">
        <v>8651501.7296212316</v>
      </c>
    </row>
    <row r="26" spans="2:4" ht="18" thickTop="1" thickBot="1" x14ac:dyDescent="0.3">
      <c r="B26" s="25">
        <v>21</v>
      </c>
      <c r="C26" s="26" t="s">
        <v>25</v>
      </c>
      <c r="D26" s="27">
        <v>35705197.263018608</v>
      </c>
    </row>
    <row r="27" spans="2:4" ht="18" thickTop="1" thickBot="1" x14ac:dyDescent="0.3">
      <c r="B27" s="22">
        <v>22</v>
      </c>
      <c r="C27" s="26" t="s">
        <v>26</v>
      </c>
      <c r="D27" s="27">
        <v>18360702.803040121</v>
      </c>
    </row>
    <row r="28" spans="2:4" ht="18" thickTop="1" thickBot="1" x14ac:dyDescent="0.3">
      <c r="B28" s="25">
        <v>23</v>
      </c>
      <c r="C28" s="26" t="s">
        <v>27</v>
      </c>
      <c r="D28" s="27">
        <v>7729617.9520312827</v>
      </c>
    </row>
    <row r="29" spans="2:4" ht="18" thickTop="1" thickBot="1" x14ac:dyDescent="0.3">
      <c r="B29" s="25">
        <v>24</v>
      </c>
      <c r="C29" s="26" t="s">
        <v>28</v>
      </c>
      <c r="D29" s="27">
        <v>18042193.947096914</v>
      </c>
    </row>
    <row r="30" spans="2:4" ht="18" thickTop="1" thickBot="1" x14ac:dyDescent="0.3">
      <c r="B30" s="22">
        <v>25</v>
      </c>
      <c r="C30" s="26" t="s">
        <v>29</v>
      </c>
      <c r="D30" s="27">
        <v>2295985.24119636</v>
      </c>
    </row>
    <row r="31" spans="2:4" ht="18" thickTop="1" thickBot="1" x14ac:dyDescent="0.3">
      <c r="B31" s="25">
        <v>26</v>
      </c>
      <c r="C31" s="26" t="s">
        <v>30</v>
      </c>
      <c r="D31" s="27">
        <v>41530966.510750107</v>
      </c>
    </row>
    <row r="32" spans="2:4" ht="18" thickTop="1" thickBot="1" x14ac:dyDescent="0.3">
      <c r="B32" s="25">
        <v>27</v>
      </c>
      <c r="C32" s="26" t="s">
        <v>31</v>
      </c>
      <c r="D32" s="27">
        <v>46696480.621372931</v>
      </c>
    </row>
    <row r="33" spans="2:4" ht="18" thickTop="1" thickBot="1" x14ac:dyDescent="0.3">
      <c r="B33" s="22">
        <v>28</v>
      </c>
      <c r="C33" s="26" t="s">
        <v>32</v>
      </c>
      <c r="D33" s="27">
        <v>4861012.2573891012</v>
      </c>
    </row>
    <row r="34" spans="2:4" ht="18" thickTop="1" thickBot="1" x14ac:dyDescent="0.3">
      <c r="B34" s="25">
        <v>29</v>
      </c>
      <c r="C34" s="26" t="s">
        <v>33</v>
      </c>
      <c r="D34" s="27">
        <v>5991388.8084618133</v>
      </c>
    </row>
    <row r="35" spans="2:4" ht="18" thickTop="1" thickBot="1" x14ac:dyDescent="0.3">
      <c r="B35" s="25">
        <v>30</v>
      </c>
      <c r="C35" s="26" t="s">
        <v>34</v>
      </c>
      <c r="D35" s="27">
        <v>41125872.992593311</v>
      </c>
    </row>
    <row r="36" spans="2:4" ht="18" thickTop="1" thickBot="1" x14ac:dyDescent="0.3">
      <c r="B36" s="22">
        <v>31</v>
      </c>
      <c r="C36" s="26" t="s">
        <v>35</v>
      </c>
      <c r="D36" s="27">
        <v>5738790.8712230166</v>
      </c>
    </row>
    <row r="37" spans="2:4" ht="18" thickTop="1" thickBot="1" x14ac:dyDescent="0.3">
      <c r="B37" s="25">
        <v>32</v>
      </c>
      <c r="C37" s="26" t="s">
        <v>36</v>
      </c>
      <c r="D37" s="27">
        <v>134880183.09033194</v>
      </c>
    </row>
    <row r="38" spans="2:4" ht="18" thickTop="1" thickBot="1" x14ac:dyDescent="0.3">
      <c r="B38" s="25">
        <v>33</v>
      </c>
      <c r="C38" s="26" t="s">
        <v>37</v>
      </c>
      <c r="D38" s="27">
        <v>20966862.08709459</v>
      </c>
    </row>
    <row r="39" spans="2:4" ht="18" thickTop="1" thickBot="1" x14ac:dyDescent="0.3">
      <c r="B39" s="22">
        <v>34</v>
      </c>
      <c r="C39" s="26" t="s">
        <v>38</v>
      </c>
      <c r="D39" s="27">
        <v>128449127.84712285</v>
      </c>
    </row>
    <row r="40" spans="2:4" ht="18" thickTop="1" thickBot="1" x14ac:dyDescent="0.3">
      <c r="B40" s="25">
        <v>35</v>
      </c>
      <c r="C40" s="26" t="s">
        <v>39</v>
      </c>
      <c r="D40" s="27">
        <v>71058633.647343576</v>
      </c>
    </row>
    <row r="41" spans="2:4" ht="18" thickTop="1" thickBot="1" x14ac:dyDescent="0.3">
      <c r="B41" s="25">
        <v>36</v>
      </c>
      <c r="C41" s="26" t="s">
        <v>40</v>
      </c>
      <c r="D41" s="27">
        <v>82017034.614574119</v>
      </c>
    </row>
    <row r="42" spans="2:4" ht="18" thickTop="1" thickBot="1" x14ac:dyDescent="0.3">
      <c r="B42" s="22">
        <v>37</v>
      </c>
      <c r="C42" s="26" t="s">
        <v>41</v>
      </c>
      <c r="D42" s="27">
        <v>45059393.412050039</v>
      </c>
    </row>
    <row r="43" spans="2:4" ht="18" thickTop="1" thickBot="1" x14ac:dyDescent="0.3">
      <c r="B43" s="25">
        <v>38</v>
      </c>
      <c r="C43" s="26" t="s">
        <v>42</v>
      </c>
      <c r="D43" s="27">
        <v>9360126.6879734192</v>
      </c>
    </row>
    <row r="44" spans="2:4" ht="18" thickTop="1" thickBot="1" x14ac:dyDescent="0.3">
      <c r="B44" s="25">
        <v>39</v>
      </c>
      <c r="C44" s="26" t="s">
        <v>43</v>
      </c>
      <c r="D44" s="27">
        <v>29472530.041075498</v>
      </c>
    </row>
    <row r="45" spans="2:4" ht="18" thickTop="1" thickBot="1" x14ac:dyDescent="0.3">
      <c r="B45" s="22">
        <v>40</v>
      </c>
      <c r="C45" s="26" t="s">
        <v>44</v>
      </c>
      <c r="D45" s="27">
        <v>20257814.766253427</v>
      </c>
    </row>
    <row r="46" spans="2:4" ht="18" thickTop="1" thickBot="1" x14ac:dyDescent="0.3">
      <c r="B46" s="25">
        <v>41</v>
      </c>
      <c r="C46" s="26" t="s">
        <v>45</v>
      </c>
      <c r="D46" s="27">
        <v>11746186.74441047</v>
      </c>
    </row>
    <row r="47" spans="2:4" ht="18" thickTop="1" thickBot="1" x14ac:dyDescent="0.3">
      <c r="B47" s="25">
        <v>42</v>
      </c>
      <c r="C47" s="26" t="s">
        <v>46</v>
      </c>
      <c r="D47" s="27">
        <v>17614651.103458587</v>
      </c>
    </row>
    <row r="48" spans="2:4" ht="18" thickTop="1" thickBot="1" x14ac:dyDescent="0.3">
      <c r="B48" s="22">
        <v>43</v>
      </c>
      <c r="C48" s="26" t="s">
        <v>47</v>
      </c>
      <c r="D48" s="27">
        <v>2005042.0781173951</v>
      </c>
    </row>
    <row r="49" spans="2:4" ht="18" thickTop="1" thickBot="1" x14ac:dyDescent="0.3">
      <c r="B49" s="25">
        <v>44</v>
      </c>
      <c r="C49" s="26" t="s">
        <v>48</v>
      </c>
      <c r="D49" s="27">
        <v>24911492.307989653</v>
      </c>
    </row>
    <row r="50" spans="2:4" ht="18" thickTop="1" thickBot="1" x14ac:dyDescent="0.3">
      <c r="B50" s="25">
        <v>45</v>
      </c>
      <c r="C50" s="26" t="s">
        <v>49</v>
      </c>
      <c r="D50" s="27">
        <v>7989486.9565474633</v>
      </c>
    </row>
    <row r="51" spans="2:4" ht="18" thickTop="1" thickBot="1" x14ac:dyDescent="0.3">
      <c r="B51" s="22">
        <v>46</v>
      </c>
      <c r="C51" s="26" t="s">
        <v>50</v>
      </c>
      <c r="D51" s="27">
        <v>11674336.352421384</v>
      </c>
    </row>
    <row r="52" spans="2:4" ht="18" thickTop="1" thickBot="1" x14ac:dyDescent="0.3">
      <c r="B52" s="25">
        <v>47</v>
      </c>
      <c r="C52" s="26" t="s">
        <v>51</v>
      </c>
      <c r="D52" s="27">
        <v>70686802.09833245</v>
      </c>
    </row>
    <row r="53" spans="2:4" ht="18" thickTop="1" thickBot="1" x14ac:dyDescent="0.3">
      <c r="B53" s="25">
        <v>48</v>
      </c>
      <c r="C53" s="26" t="s">
        <v>52</v>
      </c>
      <c r="D53" s="27">
        <v>686361.28274640709</v>
      </c>
    </row>
    <row r="54" spans="2:4" ht="18" thickTop="1" thickBot="1" x14ac:dyDescent="0.3">
      <c r="B54" s="22">
        <v>49</v>
      </c>
      <c r="C54" s="26" t="s">
        <v>53</v>
      </c>
      <c r="D54" s="27">
        <v>1937558.7012020424</v>
      </c>
    </row>
    <row r="55" spans="2:4" ht="18" thickTop="1" thickBot="1" x14ac:dyDescent="0.3">
      <c r="B55" s="25">
        <v>50</v>
      </c>
      <c r="C55" s="26" t="s">
        <v>54</v>
      </c>
      <c r="D55" s="27">
        <v>139120208.2707805</v>
      </c>
    </row>
    <row r="56" spans="2:4" ht="18" thickTop="1" thickBot="1" x14ac:dyDescent="0.3">
      <c r="B56" s="25">
        <v>51</v>
      </c>
      <c r="C56" s="26" t="s">
        <v>55</v>
      </c>
      <c r="D56" s="27">
        <v>20800586.309909392</v>
      </c>
    </row>
    <row r="57" spans="2:4" ht="18" thickTop="1" thickBot="1" x14ac:dyDescent="0.3">
      <c r="B57" s="22">
        <v>52</v>
      </c>
      <c r="C57" s="26" t="s">
        <v>56</v>
      </c>
      <c r="D57" s="27">
        <v>18202315.638124451</v>
      </c>
    </row>
    <row r="58" spans="2:4" ht="18" thickTop="1" thickBot="1" x14ac:dyDescent="0.3">
      <c r="B58" s="25">
        <v>53</v>
      </c>
      <c r="C58" s="26" t="s">
        <v>57</v>
      </c>
      <c r="D58" s="27">
        <v>16756073.823149335</v>
      </c>
    </row>
    <row r="59" spans="2:4" ht="18" thickTop="1" thickBot="1" x14ac:dyDescent="0.3">
      <c r="B59" s="25">
        <v>54</v>
      </c>
      <c r="C59" s="26" t="s">
        <v>58</v>
      </c>
      <c r="D59" s="27">
        <v>19572963.088039082</v>
      </c>
    </row>
    <row r="60" spans="2:4" ht="18" thickTop="1" thickBot="1" x14ac:dyDescent="0.3">
      <c r="B60" s="22">
        <v>55</v>
      </c>
      <c r="C60" s="26" t="s">
        <v>59</v>
      </c>
      <c r="D60" s="27">
        <v>10943677.039312808</v>
      </c>
    </row>
    <row r="61" spans="2:4" ht="18" thickTop="1" thickBot="1" x14ac:dyDescent="0.3">
      <c r="B61" s="25">
        <v>56</v>
      </c>
      <c r="C61" s="26" t="s">
        <v>60</v>
      </c>
      <c r="D61" s="27">
        <v>6681487.5582118779</v>
      </c>
    </row>
    <row r="62" spans="2:4" ht="18" thickTop="1" thickBot="1" x14ac:dyDescent="0.3">
      <c r="B62" s="25">
        <v>57</v>
      </c>
      <c r="C62" s="26" t="s">
        <v>61</v>
      </c>
      <c r="D62" s="27">
        <v>59513638.894253448</v>
      </c>
    </row>
    <row r="63" spans="2:4" ht="18" thickTop="1" thickBot="1" x14ac:dyDescent="0.3">
      <c r="B63" s="22">
        <v>58</v>
      </c>
      <c r="C63" s="26" t="s">
        <v>62</v>
      </c>
      <c r="D63" s="27">
        <v>238576924.38492817</v>
      </c>
    </row>
    <row r="64" spans="2:4" ht="18" thickTop="1" thickBot="1" x14ac:dyDescent="0.3">
      <c r="B64" s="25">
        <v>59</v>
      </c>
      <c r="C64" s="26" t="s">
        <v>63</v>
      </c>
      <c r="D64" s="27">
        <v>13923867.385161724</v>
      </c>
    </row>
    <row r="65" spans="2:4" ht="18" thickTop="1" thickBot="1" x14ac:dyDescent="0.3">
      <c r="B65" s="25">
        <v>60</v>
      </c>
      <c r="C65" s="26" t="s">
        <v>64</v>
      </c>
      <c r="D65" s="27">
        <v>9426653.0725200083</v>
      </c>
    </row>
    <row r="66" spans="2:4" ht="18" thickTop="1" thickBot="1" x14ac:dyDescent="0.3">
      <c r="B66" s="22">
        <v>61</v>
      </c>
      <c r="C66" s="26" t="s">
        <v>65</v>
      </c>
      <c r="D66" s="27">
        <v>36381660.185478792</v>
      </c>
    </row>
    <row r="67" spans="2:4" ht="18" thickTop="1" thickBot="1" x14ac:dyDescent="0.3">
      <c r="B67" s="25">
        <v>62</v>
      </c>
      <c r="C67" s="26" t="s">
        <v>66</v>
      </c>
      <c r="D67" s="27">
        <v>10930714.812536461</v>
      </c>
    </row>
    <row r="68" spans="2:4" ht="18" thickTop="1" thickBot="1" x14ac:dyDescent="0.3">
      <c r="B68" s="25">
        <v>63</v>
      </c>
      <c r="C68" s="26" t="s">
        <v>67</v>
      </c>
      <c r="D68" s="27">
        <v>19265961.272739958</v>
      </c>
    </row>
    <row r="69" spans="2:4" ht="18" thickTop="1" thickBot="1" x14ac:dyDescent="0.3">
      <c r="B69" s="22">
        <v>64</v>
      </c>
      <c r="C69" s="26" t="s">
        <v>68</v>
      </c>
      <c r="D69" s="27">
        <v>25396869.595151316</v>
      </c>
    </row>
    <row r="70" spans="2:4" ht="18" thickTop="1" thickBot="1" x14ac:dyDescent="0.3">
      <c r="B70" s="25">
        <v>65</v>
      </c>
      <c r="C70" s="26" t="s">
        <v>69</v>
      </c>
      <c r="D70" s="27">
        <v>931703418.68908131</v>
      </c>
    </row>
    <row r="71" spans="2:4" ht="18" thickTop="1" thickBot="1" x14ac:dyDescent="0.3">
      <c r="B71" s="25">
        <v>66</v>
      </c>
      <c r="C71" s="26" t="s">
        <v>70</v>
      </c>
      <c r="D71" s="27">
        <v>23091055.913429551</v>
      </c>
    </row>
    <row r="72" spans="2:4" ht="18" thickTop="1" thickBot="1" x14ac:dyDescent="0.3">
      <c r="B72" s="22">
        <v>67</v>
      </c>
      <c r="C72" s="26" t="s">
        <v>71</v>
      </c>
      <c r="D72" s="27">
        <v>40361455.000017166</v>
      </c>
    </row>
    <row r="73" spans="2:4" ht="18" thickTop="1" thickBot="1" x14ac:dyDescent="0.3">
      <c r="B73" s="25">
        <v>68</v>
      </c>
      <c r="C73" s="26" t="s">
        <v>72</v>
      </c>
      <c r="D73" s="27">
        <v>31748653.546845734</v>
      </c>
    </row>
    <row r="74" spans="2:4" ht="18" thickTop="1" thickBot="1" x14ac:dyDescent="0.3">
      <c r="B74" s="25">
        <v>69</v>
      </c>
      <c r="C74" s="26" t="s">
        <v>73</v>
      </c>
      <c r="D74" s="27">
        <v>29421814.380555246</v>
      </c>
    </row>
    <row r="75" spans="2:4" ht="18" thickTop="1" thickBot="1" x14ac:dyDescent="0.3">
      <c r="B75" s="22">
        <v>70</v>
      </c>
      <c r="C75" s="26" t="s">
        <v>74</v>
      </c>
      <c r="D75" s="27">
        <v>108014743.1777783</v>
      </c>
    </row>
    <row r="76" spans="2:4" ht="18" thickTop="1" thickBot="1" x14ac:dyDescent="0.3">
      <c r="B76" s="25">
        <v>71</v>
      </c>
      <c r="C76" s="26" t="s">
        <v>75</v>
      </c>
      <c r="D76" s="27">
        <v>42207404.367910452</v>
      </c>
    </row>
    <row r="77" spans="2:4" ht="18" thickTop="1" thickBot="1" x14ac:dyDescent="0.3">
      <c r="B77" s="25">
        <v>72</v>
      </c>
      <c r="C77" s="26" t="s">
        <v>76</v>
      </c>
      <c r="D77" s="27">
        <v>14501892.621964218</v>
      </c>
    </row>
    <row r="78" spans="2:4" ht="18" thickTop="1" thickBot="1" x14ac:dyDescent="0.3">
      <c r="B78" s="22">
        <v>73</v>
      </c>
      <c r="C78" s="26" t="s">
        <v>77</v>
      </c>
      <c r="D78" s="27">
        <v>32658617.228366535</v>
      </c>
    </row>
    <row r="79" spans="2:4" ht="18" thickTop="1" thickBot="1" x14ac:dyDescent="0.3">
      <c r="B79" s="25">
        <v>74</v>
      </c>
      <c r="C79" s="26" t="s">
        <v>78</v>
      </c>
      <c r="D79" s="27">
        <v>43618236.991936475</v>
      </c>
    </row>
    <row r="80" spans="2:4" ht="18" thickTop="1" thickBot="1" x14ac:dyDescent="0.3">
      <c r="B80" s="25">
        <v>75</v>
      </c>
      <c r="C80" s="26" t="s">
        <v>79</v>
      </c>
      <c r="D80" s="27">
        <v>5684131.0808766158</v>
      </c>
    </row>
    <row r="81" spans="2:6" ht="18" thickTop="1" thickBot="1" x14ac:dyDescent="0.3">
      <c r="B81" s="22">
        <v>76</v>
      </c>
      <c r="C81" s="26" t="s">
        <v>80</v>
      </c>
      <c r="D81" s="27">
        <v>7238038.8197037177</v>
      </c>
    </row>
    <row r="82" spans="2:6" ht="18" thickTop="1" thickBot="1" x14ac:dyDescent="0.3">
      <c r="B82" s="25">
        <v>77</v>
      </c>
      <c r="C82" s="26" t="s">
        <v>81</v>
      </c>
      <c r="D82" s="27">
        <v>20221687.992457323</v>
      </c>
    </row>
    <row r="83" spans="2:6" ht="18" thickTop="1" thickBot="1" x14ac:dyDescent="0.3">
      <c r="B83" s="28">
        <v>78</v>
      </c>
      <c r="C83" s="29" t="s">
        <v>82</v>
      </c>
      <c r="D83" s="30">
        <v>29032489.552176062</v>
      </c>
    </row>
    <row r="84" spans="2:6" x14ac:dyDescent="0.25">
      <c r="D84" s="4"/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321142.21240286418</v>
      </c>
      <c r="D6" s="14">
        <f t="shared" ref="D6:D23" si="0">C6/C$23</f>
        <v>7.1925896788114143E-3</v>
      </c>
    </row>
    <row r="7" spans="1:6" ht="16.5" thickTop="1" thickBot="1" x14ac:dyDescent="0.3">
      <c r="A7" s="15">
        <v>3</v>
      </c>
      <c r="B7" s="16" t="s">
        <v>89</v>
      </c>
      <c r="C7" s="17">
        <v>421960.49346934626</v>
      </c>
      <c r="D7" s="14">
        <f t="shared" si="0"/>
        <v>9.4506065318703102E-3</v>
      </c>
    </row>
    <row r="8" spans="1:6" ht="16.5" thickTop="1" thickBot="1" x14ac:dyDescent="0.3">
      <c r="A8" s="15">
        <v>4</v>
      </c>
      <c r="B8" s="16" t="s">
        <v>90</v>
      </c>
      <c r="C8" s="17">
        <v>124665.58125762382</v>
      </c>
      <c r="D8" s="14">
        <f t="shared" si="0"/>
        <v>2.7921224255993003E-3</v>
      </c>
    </row>
    <row r="9" spans="1:6" ht="16.5" thickTop="1" thickBot="1" x14ac:dyDescent="0.3">
      <c r="A9" s="15">
        <v>5</v>
      </c>
      <c r="B9" s="16" t="s">
        <v>91</v>
      </c>
      <c r="C9" s="17">
        <v>577198.51945611474</v>
      </c>
      <c r="D9" s="14">
        <f t="shared" si="0"/>
        <v>1.2927456912631812E-2</v>
      </c>
    </row>
    <row r="10" spans="1:6" ht="16.5" thickTop="1" thickBot="1" x14ac:dyDescent="0.3">
      <c r="A10" s="15">
        <v>6</v>
      </c>
      <c r="B10" s="16" t="s">
        <v>92</v>
      </c>
      <c r="C10" s="17">
        <v>5601669.5155103346</v>
      </c>
      <c r="D10" s="14">
        <f t="shared" si="0"/>
        <v>0.12546002607352288</v>
      </c>
    </row>
    <row r="11" spans="1:6" ht="16.5" thickTop="1" thickBot="1" x14ac:dyDescent="0.3">
      <c r="A11" s="15">
        <v>7</v>
      </c>
      <c r="B11" s="16" t="s">
        <v>93</v>
      </c>
      <c r="C11" s="17">
        <v>7674991.0191768687</v>
      </c>
      <c r="D11" s="14">
        <f t="shared" si="0"/>
        <v>0.17189599827583893</v>
      </c>
    </row>
    <row r="12" spans="1:6" ht="16.5" thickTop="1" thickBot="1" x14ac:dyDescent="0.3">
      <c r="A12" s="15">
        <v>8</v>
      </c>
      <c r="B12" s="16" t="s">
        <v>94</v>
      </c>
      <c r="C12" s="17">
        <v>326242.33091304812</v>
      </c>
      <c r="D12" s="14">
        <f t="shared" si="0"/>
        <v>7.3068165177018621E-3</v>
      </c>
    </row>
    <row r="13" spans="1:6" ht="16.5" thickTop="1" thickBot="1" x14ac:dyDescent="0.3">
      <c r="A13" s="15">
        <v>9</v>
      </c>
      <c r="B13" s="16" t="s">
        <v>95</v>
      </c>
      <c r="C13" s="17">
        <v>1209852.8051136744</v>
      </c>
      <c r="D13" s="14">
        <f t="shared" si="0"/>
        <v>2.7096951016907303E-2</v>
      </c>
    </row>
    <row r="14" spans="1:6" ht="16.5" thickTop="1" thickBot="1" x14ac:dyDescent="0.3">
      <c r="A14" s="15">
        <v>10</v>
      </c>
      <c r="B14" s="16" t="s">
        <v>96</v>
      </c>
      <c r="C14" s="17">
        <v>2655552.1907875002</v>
      </c>
      <c r="D14" s="14">
        <f t="shared" si="0"/>
        <v>5.9476134065622022E-2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12267.338797948896</v>
      </c>
      <c r="D16" s="14">
        <f t="shared" si="0"/>
        <v>2.7475034740659685E-4</v>
      </c>
    </row>
    <row r="17" spans="1:4" ht="16.5" thickTop="1" thickBot="1" x14ac:dyDescent="0.3">
      <c r="A17" s="15">
        <v>13</v>
      </c>
      <c r="B17" s="16" t="s">
        <v>99</v>
      </c>
      <c r="C17" s="17">
        <v>473143.2674811433</v>
      </c>
      <c r="D17" s="14">
        <f t="shared" si="0"/>
        <v>1.0596941949241014E-2</v>
      </c>
    </row>
    <row r="18" spans="1:4" ht="16.5" thickTop="1" thickBot="1" x14ac:dyDescent="0.3">
      <c r="A18" s="15">
        <v>14</v>
      </c>
      <c r="B18" s="16" t="s">
        <v>100</v>
      </c>
      <c r="C18" s="17">
        <v>6093781.3800958926</v>
      </c>
      <c r="D18" s="14">
        <f t="shared" si="0"/>
        <v>0.13648180577527835</v>
      </c>
    </row>
    <row r="19" spans="1:4" ht="16.5" thickTop="1" thickBot="1" x14ac:dyDescent="0.3">
      <c r="A19" s="15">
        <v>15</v>
      </c>
      <c r="B19" s="16" t="s">
        <v>101</v>
      </c>
      <c r="C19" s="17">
        <v>925450.86823323218</v>
      </c>
      <c r="D19" s="14">
        <f t="shared" si="0"/>
        <v>2.0727229576257479E-2</v>
      </c>
    </row>
    <row r="20" spans="1:4" ht="16.5" thickTop="1" thickBot="1" x14ac:dyDescent="0.3">
      <c r="A20" s="15">
        <v>16</v>
      </c>
      <c r="B20" s="16" t="s">
        <v>102</v>
      </c>
      <c r="C20" s="17">
        <v>3246526.692910553</v>
      </c>
      <c r="D20" s="14">
        <f t="shared" si="0"/>
        <v>7.2712130269941236E-2</v>
      </c>
    </row>
    <row r="21" spans="1:4" ht="16.5" thickTop="1" thickBot="1" x14ac:dyDescent="0.3">
      <c r="A21" s="15">
        <v>17</v>
      </c>
      <c r="B21" s="16" t="s">
        <v>103</v>
      </c>
      <c r="C21" s="17">
        <v>11080431.53489314</v>
      </c>
      <c r="D21" s="14">
        <f t="shared" si="0"/>
        <v>0.24816730537644549</v>
      </c>
    </row>
    <row r="22" spans="1:4" ht="16.5" thickTop="1" thickBot="1" x14ac:dyDescent="0.3">
      <c r="A22" s="15">
        <v>18</v>
      </c>
      <c r="B22" s="16" t="s">
        <v>104</v>
      </c>
      <c r="C22" s="17">
        <v>3904162.599194726</v>
      </c>
      <c r="D22" s="14">
        <f t="shared" si="0"/>
        <v>8.7441135206923926E-2</v>
      </c>
    </row>
    <row r="23" spans="1:4" ht="16.5" thickTop="1" thickBot="1" x14ac:dyDescent="0.3">
      <c r="A23" s="31"/>
      <c r="B23" s="18" t="s">
        <v>105</v>
      </c>
      <c r="C23" s="19">
        <f>SUM(C5:C22)</f>
        <v>44649038.349694014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425943.77465551347</v>
      </c>
      <c r="D5" s="14">
        <f>C5/C$23</f>
        <v>1.71171394796268E-2</v>
      </c>
    </row>
    <row r="6" spans="1:6" ht="16.5" thickTop="1" thickBot="1" x14ac:dyDescent="0.3">
      <c r="A6" s="15">
        <v>2</v>
      </c>
      <c r="B6" s="16" t="s">
        <v>88</v>
      </c>
      <c r="C6" s="17">
        <v>29206.356769613383</v>
      </c>
      <c r="D6" s="14">
        <f t="shared" ref="D6:D23" si="0">C6/C$23</f>
        <v>1.1736978264831734E-3</v>
      </c>
    </row>
    <row r="7" spans="1:6" ht="16.5" thickTop="1" thickBot="1" x14ac:dyDescent="0.3">
      <c r="A7" s="15">
        <v>3</v>
      </c>
      <c r="B7" s="16" t="s">
        <v>89</v>
      </c>
      <c r="C7" s="17">
        <v>395206.47128249909</v>
      </c>
      <c r="D7" s="14">
        <f t="shared" si="0"/>
        <v>1.5881918447252265E-2</v>
      </c>
    </row>
    <row r="8" spans="1:6" ht="16.5" thickTop="1" thickBot="1" x14ac:dyDescent="0.3">
      <c r="A8" s="15">
        <v>4</v>
      </c>
      <c r="B8" s="16" t="s">
        <v>90</v>
      </c>
      <c r="C8" s="17">
        <v>1537328.4981225126</v>
      </c>
      <c r="D8" s="14">
        <f t="shared" si="0"/>
        <v>6.1779671154134137E-2</v>
      </c>
    </row>
    <row r="9" spans="1:6" ht="16.5" thickTop="1" thickBot="1" x14ac:dyDescent="0.3">
      <c r="A9" s="15">
        <v>5</v>
      </c>
      <c r="B9" s="16" t="s">
        <v>91</v>
      </c>
      <c r="C9" s="17">
        <v>2183388.5018477906</v>
      </c>
      <c r="D9" s="14">
        <f t="shared" si="0"/>
        <v>8.7742485623996114E-2</v>
      </c>
    </row>
    <row r="10" spans="1:6" ht="16.5" thickTop="1" thickBot="1" x14ac:dyDescent="0.3">
      <c r="A10" s="15">
        <v>6</v>
      </c>
      <c r="B10" s="16" t="s">
        <v>92</v>
      </c>
      <c r="C10" s="17">
        <v>204357.70941135366</v>
      </c>
      <c r="D10" s="14">
        <f t="shared" si="0"/>
        <v>8.2123970905790163E-3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6091.7792103215297</v>
      </c>
      <c r="D12" s="14">
        <f t="shared" si="0"/>
        <v>2.4480656984949948E-4</v>
      </c>
    </row>
    <row r="13" spans="1:6" ht="16.5" thickTop="1" thickBot="1" x14ac:dyDescent="0.3">
      <c r="A13" s="15">
        <v>9</v>
      </c>
      <c r="B13" s="16" t="s">
        <v>95</v>
      </c>
      <c r="C13" s="17">
        <v>54663.942092728052</v>
      </c>
      <c r="D13" s="14">
        <f t="shared" si="0"/>
        <v>2.196746089467367E-3</v>
      </c>
    </row>
    <row r="14" spans="1:6" ht="16.5" thickTop="1" thickBot="1" x14ac:dyDescent="0.3">
      <c r="A14" s="15">
        <v>10</v>
      </c>
      <c r="B14" s="16" t="s">
        <v>96</v>
      </c>
      <c r="C14" s="17">
        <v>1561886.1844526096</v>
      </c>
      <c r="D14" s="14">
        <f t="shared" si="0"/>
        <v>6.2766555731914767E-2</v>
      </c>
    </row>
    <row r="15" spans="1:6" ht="16.5" thickTop="1" thickBot="1" x14ac:dyDescent="0.3">
      <c r="A15" s="15">
        <v>11</v>
      </c>
      <c r="B15" s="16" t="s">
        <v>97</v>
      </c>
      <c r="C15" s="17">
        <v>319546.44744124194</v>
      </c>
      <c r="D15" s="14">
        <f t="shared" si="0"/>
        <v>1.2841415784265581E-2</v>
      </c>
    </row>
    <row r="16" spans="1:6" ht="16.5" thickTop="1" thickBot="1" x14ac:dyDescent="0.3">
      <c r="A16" s="15">
        <v>12</v>
      </c>
      <c r="B16" s="16" t="s">
        <v>98</v>
      </c>
      <c r="C16" s="17">
        <v>4065477.9314047638</v>
      </c>
      <c r="D16" s="14">
        <f t="shared" si="0"/>
        <v>0.16337685146233469</v>
      </c>
    </row>
    <row r="17" spans="1:4" ht="16.5" thickTop="1" thickBot="1" x14ac:dyDescent="0.3">
      <c r="A17" s="15">
        <v>13</v>
      </c>
      <c r="B17" s="16" t="s">
        <v>99</v>
      </c>
      <c r="C17" s="17">
        <v>682252.53998073179</v>
      </c>
      <c r="D17" s="14">
        <f t="shared" si="0"/>
        <v>2.7417261577833186E-2</v>
      </c>
    </row>
    <row r="18" spans="1:4" ht="16.5" thickTop="1" thickBot="1" x14ac:dyDescent="0.3">
      <c r="A18" s="15">
        <v>14</v>
      </c>
      <c r="B18" s="16" t="s">
        <v>100</v>
      </c>
      <c r="C18" s="17">
        <v>6543314.3590335976</v>
      </c>
      <c r="D18" s="14">
        <f t="shared" si="0"/>
        <v>0.26295213407733542</v>
      </c>
    </row>
    <row r="19" spans="1:4" ht="16.5" thickTop="1" thickBot="1" x14ac:dyDescent="0.3">
      <c r="A19" s="15">
        <v>15</v>
      </c>
      <c r="B19" s="16" t="s">
        <v>101</v>
      </c>
      <c r="C19" s="17">
        <v>55451.853489066983</v>
      </c>
      <c r="D19" s="14">
        <f t="shared" si="0"/>
        <v>2.2284093982682259E-3</v>
      </c>
    </row>
    <row r="20" spans="1:4" ht="16.5" thickTop="1" thickBot="1" x14ac:dyDescent="0.3">
      <c r="A20" s="15">
        <v>16</v>
      </c>
      <c r="B20" s="16" t="s">
        <v>102</v>
      </c>
      <c r="C20" s="17">
        <v>4458145.2184891468</v>
      </c>
      <c r="D20" s="14">
        <f t="shared" si="0"/>
        <v>0.17915672928199761</v>
      </c>
    </row>
    <row r="21" spans="1:4" ht="16.5" thickTop="1" thickBot="1" x14ac:dyDescent="0.3">
      <c r="A21" s="15">
        <v>17</v>
      </c>
      <c r="B21" s="16" t="s">
        <v>103</v>
      </c>
      <c r="C21" s="17">
        <v>1279302.144757706</v>
      </c>
      <c r="D21" s="14">
        <f t="shared" si="0"/>
        <v>5.1410525405879218E-2</v>
      </c>
    </row>
    <row r="22" spans="1:4" ht="16.5" thickTop="1" thickBot="1" x14ac:dyDescent="0.3">
      <c r="A22" s="15">
        <v>18</v>
      </c>
      <c r="B22" s="16" t="s">
        <v>104</v>
      </c>
      <c r="C22" s="17">
        <v>1082487.4552484257</v>
      </c>
      <c r="D22" s="14">
        <f t="shared" si="0"/>
        <v>4.3501254998782816E-2</v>
      </c>
    </row>
    <row r="23" spans="1:4" ht="16.5" thickTop="1" thickBot="1" x14ac:dyDescent="0.3">
      <c r="A23" s="31"/>
      <c r="B23" s="18" t="s">
        <v>105</v>
      </c>
      <c r="C23" s="19">
        <f>SUM(C5:C22)</f>
        <v>24884051.167689625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9819795.939794071</v>
      </c>
      <c r="D5" s="14">
        <f>C5/C$23</f>
        <v>2.7766635433740569E-2</v>
      </c>
    </row>
    <row r="6" spans="1:6" ht="16.5" thickTop="1" thickBot="1" x14ac:dyDescent="0.3">
      <c r="A6" s="15">
        <v>2</v>
      </c>
      <c r="B6" s="16" t="s">
        <v>88</v>
      </c>
      <c r="C6" s="17">
        <v>4075403.899764522</v>
      </c>
      <c r="D6" s="14">
        <f t="shared" ref="D6:D23" si="0">C6/C$23</f>
        <v>1.1523686950706548E-2</v>
      </c>
    </row>
    <row r="7" spans="1:6" ht="16.5" thickTop="1" thickBot="1" x14ac:dyDescent="0.3">
      <c r="A7" s="15">
        <v>3</v>
      </c>
      <c r="B7" s="16" t="s">
        <v>89</v>
      </c>
      <c r="C7" s="17">
        <v>8827390.1154424138</v>
      </c>
      <c r="D7" s="14">
        <f t="shared" si="0"/>
        <v>2.4960490489788597E-2</v>
      </c>
    </row>
    <row r="8" spans="1:6" ht="16.5" thickTop="1" thickBot="1" x14ac:dyDescent="0.3">
      <c r="A8" s="15">
        <v>4</v>
      </c>
      <c r="B8" s="16" t="s">
        <v>90</v>
      </c>
      <c r="C8" s="17">
        <v>5176125.196184027</v>
      </c>
      <c r="D8" s="14">
        <f t="shared" si="0"/>
        <v>1.4636106713726147E-2</v>
      </c>
    </row>
    <row r="9" spans="1:6" ht="16.5" thickTop="1" thickBot="1" x14ac:dyDescent="0.3">
      <c r="A9" s="15">
        <v>5</v>
      </c>
      <c r="B9" s="16" t="s">
        <v>91</v>
      </c>
      <c r="C9" s="17">
        <v>2712581.495185772</v>
      </c>
      <c r="D9" s="14">
        <f t="shared" si="0"/>
        <v>7.6701452782646862E-3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10951832.250701448</v>
      </c>
      <c r="D10" s="14">
        <f t="shared" si="0"/>
        <v>3.0967602107125528E-2</v>
      </c>
    </row>
    <row r="11" spans="1:6" ht="16.5" thickTop="1" thickBot="1" x14ac:dyDescent="0.3">
      <c r="A11" s="15">
        <v>7</v>
      </c>
      <c r="B11" s="16" t="s">
        <v>93</v>
      </c>
      <c r="C11" s="17">
        <v>13157754.214988718</v>
      </c>
      <c r="D11" s="14">
        <f t="shared" si="0"/>
        <v>3.7205107586178281E-2</v>
      </c>
    </row>
    <row r="12" spans="1:6" ht="16.5" thickTop="1" thickBot="1" x14ac:dyDescent="0.3">
      <c r="A12" s="15">
        <v>8</v>
      </c>
      <c r="B12" s="16" t="s">
        <v>94</v>
      </c>
      <c r="C12" s="17">
        <v>1026087.918611819</v>
      </c>
      <c r="D12" s="14">
        <f t="shared" si="0"/>
        <v>2.9013850525754941E-3</v>
      </c>
    </row>
    <row r="13" spans="1:6" ht="16.5" thickTop="1" thickBot="1" x14ac:dyDescent="0.3">
      <c r="A13" s="15">
        <v>9</v>
      </c>
      <c r="B13" s="16" t="s">
        <v>95</v>
      </c>
      <c r="C13" s="17">
        <v>1515105.8985359033</v>
      </c>
      <c r="D13" s="14">
        <f t="shared" si="0"/>
        <v>4.2841412780965172E-3</v>
      </c>
    </row>
    <row r="14" spans="1:6" ht="16.5" thickTop="1" thickBot="1" x14ac:dyDescent="0.3">
      <c r="A14" s="15">
        <v>10</v>
      </c>
      <c r="B14" s="16" t="s">
        <v>96</v>
      </c>
      <c r="C14" s="17">
        <v>26160448.789857324</v>
      </c>
      <c r="D14" s="14">
        <f t="shared" si="0"/>
        <v>7.3971765684801072E-2</v>
      </c>
    </row>
    <row r="15" spans="1:6" ht="16.5" thickTop="1" thickBot="1" x14ac:dyDescent="0.3">
      <c r="A15" s="15">
        <v>11</v>
      </c>
      <c r="B15" s="16" t="s">
        <v>97</v>
      </c>
      <c r="C15" s="17">
        <v>5091593.0210055318</v>
      </c>
      <c r="D15" s="14">
        <f t="shared" si="0"/>
        <v>1.4397081981950346E-2</v>
      </c>
    </row>
    <row r="16" spans="1:6" ht="16.5" thickTop="1" thickBot="1" x14ac:dyDescent="0.3">
      <c r="A16" s="15">
        <v>12</v>
      </c>
      <c r="B16" s="16" t="s">
        <v>98</v>
      </c>
      <c r="C16" s="17">
        <v>45140535.081893496</v>
      </c>
      <c r="D16" s="14">
        <f t="shared" si="0"/>
        <v>0.1276402064347987</v>
      </c>
    </row>
    <row r="17" spans="1:4" ht="16.5" thickTop="1" thickBot="1" x14ac:dyDescent="0.3">
      <c r="A17" s="15">
        <v>13</v>
      </c>
      <c r="B17" s="16" t="s">
        <v>99</v>
      </c>
      <c r="C17" s="17">
        <v>19401696.479681108</v>
      </c>
      <c r="D17" s="14">
        <f t="shared" si="0"/>
        <v>5.4860593463481946E-2</v>
      </c>
    </row>
    <row r="18" spans="1:4" ht="16.5" thickTop="1" thickBot="1" x14ac:dyDescent="0.3">
      <c r="A18" s="15">
        <v>14</v>
      </c>
      <c r="B18" s="16" t="s">
        <v>100</v>
      </c>
      <c r="C18" s="17">
        <v>44001207.672377117</v>
      </c>
      <c r="D18" s="14">
        <f t="shared" si="0"/>
        <v>0.12441862331701622</v>
      </c>
    </row>
    <row r="19" spans="1:4" ht="16.5" thickTop="1" thickBot="1" x14ac:dyDescent="0.3">
      <c r="A19" s="15">
        <v>15</v>
      </c>
      <c r="B19" s="16" t="s">
        <v>101</v>
      </c>
      <c r="C19" s="17">
        <v>5265939.5510250703</v>
      </c>
      <c r="D19" s="14">
        <f t="shared" si="0"/>
        <v>1.4890067433773468E-2</v>
      </c>
    </row>
    <row r="20" spans="1:4" ht="16.5" thickTop="1" thickBot="1" x14ac:dyDescent="0.3">
      <c r="A20" s="15">
        <v>16</v>
      </c>
      <c r="B20" s="16" t="s">
        <v>102</v>
      </c>
      <c r="C20" s="17">
        <v>21593523.108996432</v>
      </c>
      <c r="D20" s="14">
        <f t="shared" si="0"/>
        <v>6.1058242714372518E-2</v>
      </c>
    </row>
    <row r="21" spans="1:4" ht="16.5" thickTop="1" thickBot="1" x14ac:dyDescent="0.3">
      <c r="A21" s="15">
        <v>17</v>
      </c>
      <c r="B21" s="16" t="s">
        <v>103</v>
      </c>
      <c r="C21" s="17">
        <v>105955897.50668687</v>
      </c>
      <c r="D21" s="14">
        <f t="shared" si="0"/>
        <v>0.29960284268235543</v>
      </c>
    </row>
    <row r="22" spans="1:4" ht="16.5" thickTop="1" thickBot="1" x14ac:dyDescent="0.3">
      <c r="A22" s="15">
        <v>18</v>
      </c>
      <c r="B22" s="16" t="s">
        <v>104</v>
      </c>
      <c r="C22" s="17">
        <v>23781595.141117718</v>
      </c>
      <c r="D22" s="14">
        <f t="shared" si="0"/>
        <v>6.7245275397248186E-2</v>
      </c>
    </row>
    <row r="23" spans="1:4" ht="16.5" thickTop="1" thickBot="1" x14ac:dyDescent="0.3">
      <c r="A23" s="31"/>
      <c r="B23" s="18" t="s">
        <v>105</v>
      </c>
      <c r="C23" s="19">
        <f>SUM(C5:C22)</f>
        <v>353654513.28184927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57054.243543504534</v>
      </c>
      <c r="D5" s="14">
        <f>C5/C$23</f>
        <v>1.8472098475089147E-3</v>
      </c>
    </row>
    <row r="6" spans="1:6" ht="16.5" thickTop="1" thickBot="1" x14ac:dyDescent="0.3">
      <c r="A6" s="15">
        <v>2</v>
      </c>
      <c r="B6" s="16" t="s">
        <v>88</v>
      </c>
      <c r="C6" s="17">
        <v>122069.52950262105</v>
      </c>
      <c r="D6" s="14">
        <f t="shared" ref="D6:D23" si="0">C6/C$23</f>
        <v>3.9521694263825319E-3</v>
      </c>
    </row>
    <row r="7" spans="1:6" ht="16.5" thickTop="1" thickBot="1" x14ac:dyDescent="0.3">
      <c r="A7" s="15">
        <v>3</v>
      </c>
      <c r="B7" s="16" t="s">
        <v>89</v>
      </c>
      <c r="C7" s="17">
        <v>657033.08909492544</v>
      </c>
      <c r="D7" s="14">
        <f t="shared" si="0"/>
        <v>2.1272352710975908E-2</v>
      </c>
    </row>
    <row r="8" spans="1:6" ht="16.5" thickTop="1" thickBot="1" x14ac:dyDescent="0.3">
      <c r="A8" s="15">
        <v>4</v>
      </c>
      <c r="B8" s="16" t="s">
        <v>90</v>
      </c>
      <c r="C8" s="17">
        <v>469429.62402557814</v>
      </c>
      <c r="D8" s="14">
        <f t="shared" si="0"/>
        <v>1.5198431709137546E-2</v>
      </c>
    </row>
    <row r="9" spans="1:6" ht="16.5" thickTop="1" thickBot="1" x14ac:dyDescent="0.3">
      <c r="A9" s="15">
        <v>5</v>
      </c>
      <c r="B9" s="16" t="s">
        <v>91</v>
      </c>
      <c r="C9" s="17">
        <v>1018843.4999148546</v>
      </c>
      <c r="D9" s="14">
        <f t="shared" si="0"/>
        <v>3.2986463919692614E-2</v>
      </c>
    </row>
    <row r="10" spans="1:6" ht="16.5" thickTop="1" thickBot="1" x14ac:dyDescent="0.3">
      <c r="A10" s="15">
        <v>6</v>
      </c>
      <c r="B10" s="16" t="s">
        <v>92</v>
      </c>
      <c r="C10" s="17">
        <v>448640.24193927541</v>
      </c>
      <c r="D10" s="14">
        <f t="shared" si="0"/>
        <v>1.4525346782787385E-2</v>
      </c>
    </row>
    <row r="11" spans="1:6" ht="16.5" thickTop="1" thickBot="1" x14ac:dyDescent="0.3">
      <c r="A11" s="15">
        <v>7</v>
      </c>
      <c r="B11" s="16" t="s">
        <v>93</v>
      </c>
      <c r="C11" s="17">
        <v>158849.25623282706</v>
      </c>
      <c r="D11" s="14">
        <f t="shared" si="0"/>
        <v>5.1429638210697291E-3</v>
      </c>
    </row>
    <row r="12" spans="1:6" ht="16.5" thickTop="1" thickBot="1" x14ac:dyDescent="0.3">
      <c r="A12" s="15">
        <v>8</v>
      </c>
      <c r="B12" s="16" t="s">
        <v>94</v>
      </c>
      <c r="C12" s="17">
        <v>9425.1718898723429</v>
      </c>
      <c r="D12" s="14">
        <f t="shared" si="0"/>
        <v>3.0515294302624243E-4</v>
      </c>
    </row>
    <row r="13" spans="1:6" ht="16.5" thickTop="1" thickBot="1" x14ac:dyDescent="0.3">
      <c r="A13" s="15">
        <v>9</v>
      </c>
      <c r="B13" s="16" t="s">
        <v>95</v>
      </c>
      <c r="C13" s="17">
        <v>356910.19816253346</v>
      </c>
      <c r="D13" s="14">
        <f t="shared" si="0"/>
        <v>1.1555460063535415E-2</v>
      </c>
    </row>
    <row r="14" spans="1:6" ht="16.5" thickTop="1" thickBot="1" x14ac:dyDescent="0.3">
      <c r="A14" s="15">
        <v>10</v>
      </c>
      <c r="B14" s="16" t="s">
        <v>96</v>
      </c>
      <c r="C14" s="17">
        <v>3208013.2120263809</v>
      </c>
      <c r="D14" s="14">
        <f t="shared" si="0"/>
        <v>0.10386385355675229</v>
      </c>
    </row>
    <row r="15" spans="1:6" ht="16.5" thickTop="1" thickBot="1" x14ac:dyDescent="0.3">
      <c r="A15" s="15">
        <v>11</v>
      </c>
      <c r="B15" s="16" t="s">
        <v>97</v>
      </c>
      <c r="C15" s="17">
        <v>1312423.2384109495</v>
      </c>
      <c r="D15" s="14">
        <f t="shared" si="0"/>
        <v>4.2491512979988467E-2</v>
      </c>
    </row>
    <row r="16" spans="1:6" ht="16.5" thickTop="1" thickBot="1" x14ac:dyDescent="0.3">
      <c r="A16" s="15">
        <v>12</v>
      </c>
      <c r="B16" s="16" t="s">
        <v>98</v>
      </c>
      <c r="C16" s="17">
        <v>224583.10221295274</v>
      </c>
      <c r="D16" s="14">
        <f t="shared" si="0"/>
        <v>7.2711877719584131E-3</v>
      </c>
    </row>
    <row r="17" spans="1:4" ht="16.5" thickTop="1" thickBot="1" x14ac:dyDescent="0.3">
      <c r="A17" s="15">
        <v>13</v>
      </c>
      <c r="B17" s="16" t="s">
        <v>99</v>
      </c>
      <c r="C17" s="17">
        <v>939625.27443830273</v>
      </c>
      <c r="D17" s="14">
        <f t="shared" si="0"/>
        <v>3.0421664579379077E-2</v>
      </c>
    </row>
    <row r="18" spans="1:4" ht="16.5" thickTop="1" thickBot="1" x14ac:dyDescent="0.3">
      <c r="A18" s="15">
        <v>14</v>
      </c>
      <c r="B18" s="16" t="s">
        <v>100</v>
      </c>
      <c r="C18" s="17">
        <v>11792967.448590769</v>
      </c>
      <c r="D18" s="14">
        <f t="shared" si="0"/>
        <v>0.38181359088177774</v>
      </c>
    </row>
    <row r="19" spans="1:4" ht="16.5" thickTop="1" thickBot="1" x14ac:dyDescent="0.3">
      <c r="A19" s="15">
        <v>15</v>
      </c>
      <c r="B19" s="16" t="s">
        <v>101</v>
      </c>
      <c r="C19" s="17">
        <v>41532.062877628596</v>
      </c>
      <c r="D19" s="14">
        <f t="shared" si="0"/>
        <v>1.3446578338457203E-3</v>
      </c>
    </row>
    <row r="20" spans="1:4" ht="16.5" thickTop="1" thickBot="1" x14ac:dyDescent="0.3">
      <c r="A20" s="15">
        <v>16</v>
      </c>
      <c r="B20" s="16" t="s">
        <v>102</v>
      </c>
      <c r="C20" s="17">
        <v>4275722.7968867244</v>
      </c>
      <c r="D20" s="14">
        <f t="shared" si="0"/>
        <v>0.13843242439285131</v>
      </c>
    </row>
    <row r="21" spans="1:4" ht="16.5" thickTop="1" thickBot="1" x14ac:dyDescent="0.3">
      <c r="A21" s="15">
        <v>17</v>
      </c>
      <c r="B21" s="16" t="s">
        <v>103</v>
      </c>
      <c r="C21" s="17">
        <v>1573548.8921650907</v>
      </c>
      <c r="D21" s="14">
        <f t="shared" si="0"/>
        <v>5.0945816272679606E-2</v>
      </c>
    </row>
    <row r="22" spans="1:4" ht="16.5" thickTop="1" thickBot="1" x14ac:dyDescent="0.3">
      <c r="A22" s="15">
        <v>18</v>
      </c>
      <c r="B22" s="16" t="s">
        <v>104</v>
      </c>
      <c r="C22" s="17">
        <v>4220043.8140067225</v>
      </c>
      <c r="D22" s="14">
        <f t="shared" si="0"/>
        <v>0.13662974050665108</v>
      </c>
    </row>
    <row r="23" spans="1:4" ht="16.5" thickTop="1" thickBot="1" x14ac:dyDescent="0.3">
      <c r="A23" s="31"/>
      <c r="B23" s="18" t="s">
        <v>105</v>
      </c>
      <c r="C23" s="19">
        <f>SUM(C5:C22)</f>
        <v>30886714.695921514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5816962.2829484316</v>
      </c>
      <c r="D5" s="14">
        <f>C5/C$23</f>
        <v>1.9812416378553421E-2</v>
      </c>
    </row>
    <row r="6" spans="1:6" ht="16.5" thickTop="1" thickBot="1" x14ac:dyDescent="0.3">
      <c r="A6" s="15">
        <v>2</v>
      </c>
      <c r="B6" s="16" t="s">
        <v>88</v>
      </c>
      <c r="C6" s="17">
        <v>1126369.7423313765</v>
      </c>
      <c r="D6" s="14">
        <f t="shared" ref="D6:D23" si="0">C6/C$23</f>
        <v>3.8363849111914547E-3</v>
      </c>
    </row>
    <row r="7" spans="1:6" ht="16.5" thickTop="1" thickBot="1" x14ac:dyDescent="0.3">
      <c r="A7" s="15">
        <v>3</v>
      </c>
      <c r="B7" s="16" t="s">
        <v>89</v>
      </c>
      <c r="C7" s="17">
        <v>5306957.7050808435</v>
      </c>
      <c r="D7" s="14">
        <f t="shared" si="0"/>
        <v>1.8075354565156306E-2</v>
      </c>
    </row>
    <row r="8" spans="1:6" ht="16.5" thickTop="1" thickBot="1" x14ac:dyDescent="0.3">
      <c r="A8" s="15">
        <v>4</v>
      </c>
      <c r="B8" s="16" t="s">
        <v>90</v>
      </c>
      <c r="C8" s="17">
        <v>10188776.086671179</v>
      </c>
      <c r="D8" s="14">
        <f t="shared" si="0"/>
        <v>3.4702696080514892E-2</v>
      </c>
    </row>
    <row r="9" spans="1:6" ht="16.5" thickTop="1" thickBot="1" x14ac:dyDescent="0.3">
      <c r="A9" s="15">
        <v>5</v>
      </c>
      <c r="B9" s="16" t="s">
        <v>91</v>
      </c>
      <c r="C9" s="17">
        <v>17330093.5343825</v>
      </c>
      <c r="D9" s="14">
        <f t="shared" si="0"/>
        <v>5.9025830370079163E-2</v>
      </c>
    </row>
    <row r="10" spans="1:6" ht="16.5" thickTop="1" thickBot="1" x14ac:dyDescent="0.3">
      <c r="A10" s="15">
        <v>6</v>
      </c>
      <c r="B10" s="16" t="s">
        <v>92</v>
      </c>
      <c r="C10" s="17">
        <v>6577219.4206186412</v>
      </c>
      <c r="D10" s="14">
        <f t="shared" si="0"/>
        <v>2.2401831649551996E-2</v>
      </c>
    </row>
    <row r="11" spans="1:6" ht="16.5" thickTop="1" thickBot="1" x14ac:dyDescent="0.3">
      <c r="A11" s="15">
        <v>7</v>
      </c>
      <c r="B11" s="16" t="s">
        <v>93</v>
      </c>
      <c r="C11" s="17">
        <v>8926872.1218012311</v>
      </c>
      <c r="D11" s="14">
        <f t="shared" si="0"/>
        <v>3.0404685269092117E-2</v>
      </c>
    </row>
    <row r="12" spans="1:6" ht="16.5" thickTop="1" thickBot="1" x14ac:dyDescent="0.3">
      <c r="A12" s="15">
        <v>8</v>
      </c>
      <c r="B12" s="16" t="s">
        <v>94</v>
      </c>
      <c r="C12" s="17">
        <v>501209.21157999086</v>
      </c>
      <c r="D12" s="14">
        <f t="shared" si="0"/>
        <v>1.7071050334464221E-3</v>
      </c>
    </row>
    <row r="13" spans="1:6" ht="16.5" thickTop="1" thickBot="1" x14ac:dyDescent="0.3">
      <c r="A13" s="15">
        <v>9</v>
      </c>
      <c r="B13" s="16" t="s">
        <v>95</v>
      </c>
      <c r="C13" s="17">
        <v>732103.25352217525</v>
      </c>
      <c r="D13" s="14">
        <f t="shared" si="0"/>
        <v>2.493523902225305E-3</v>
      </c>
    </row>
    <row r="14" spans="1:6" ht="16.5" thickTop="1" thickBot="1" x14ac:dyDescent="0.3">
      <c r="A14" s="15">
        <v>10</v>
      </c>
      <c r="B14" s="16" t="s">
        <v>96</v>
      </c>
      <c r="C14" s="17">
        <v>14263675.970502093</v>
      </c>
      <c r="D14" s="14">
        <f t="shared" si="0"/>
        <v>4.8581694993063411E-2</v>
      </c>
    </row>
    <row r="15" spans="1:6" ht="16.5" thickTop="1" thickBot="1" x14ac:dyDescent="0.3">
      <c r="A15" s="15">
        <v>11</v>
      </c>
      <c r="B15" s="16" t="s">
        <v>97</v>
      </c>
      <c r="C15" s="17">
        <v>1322864.3327460517</v>
      </c>
      <c r="D15" s="14">
        <f t="shared" si="0"/>
        <v>4.5056401774393913E-3</v>
      </c>
    </row>
    <row r="16" spans="1:6" ht="16.5" thickTop="1" thickBot="1" x14ac:dyDescent="0.3">
      <c r="A16" s="15">
        <v>12</v>
      </c>
      <c r="B16" s="16" t="s">
        <v>98</v>
      </c>
      <c r="C16" s="17">
        <v>57855998.689151242</v>
      </c>
      <c r="D16" s="14">
        <f t="shared" si="0"/>
        <v>0.19705596843675927</v>
      </c>
    </row>
    <row r="17" spans="1:4" ht="16.5" thickTop="1" thickBot="1" x14ac:dyDescent="0.3">
      <c r="A17" s="15">
        <v>13</v>
      </c>
      <c r="B17" s="16" t="s">
        <v>99</v>
      </c>
      <c r="C17" s="17">
        <v>11912490.499205654</v>
      </c>
      <c r="D17" s="14">
        <f t="shared" si="0"/>
        <v>4.0573620799926449E-2</v>
      </c>
    </row>
    <row r="18" spans="1:4" ht="16.5" thickTop="1" thickBot="1" x14ac:dyDescent="0.3">
      <c r="A18" s="15">
        <v>14</v>
      </c>
      <c r="B18" s="16" t="s">
        <v>100</v>
      </c>
      <c r="C18" s="17">
        <v>38154990.170797132</v>
      </c>
      <c r="D18" s="14">
        <f t="shared" si="0"/>
        <v>0.12995486568640477</v>
      </c>
    </row>
    <row r="19" spans="1:4" ht="16.5" thickTop="1" thickBot="1" x14ac:dyDescent="0.3">
      <c r="A19" s="15">
        <v>15</v>
      </c>
      <c r="B19" s="16" t="s">
        <v>101</v>
      </c>
      <c r="C19" s="17">
        <v>2433232.7193039735</v>
      </c>
      <c r="D19" s="14">
        <f t="shared" si="0"/>
        <v>8.28752490317591E-3</v>
      </c>
    </row>
    <row r="20" spans="1:4" ht="16.5" thickTop="1" thickBot="1" x14ac:dyDescent="0.3">
      <c r="A20" s="15">
        <v>16</v>
      </c>
      <c r="B20" s="16" t="s">
        <v>102</v>
      </c>
      <c r="C20" s="17">
        <v>20631522.497126315</v>
      </c>
      <c r="D20" s="14">
        <f t="shared" si="0"/>
        <v>7.027040822230865E-2</v>
      </c>
    </row>
    <row r="21" spans="1:4" ht="16.5" thickTop="1" thickBot="1" x14ac:dyDescent="0.3">
      <c r="A21" s="15">
        <v>17</v>
      </c>
      <c r="B21" s="16" t="s">
        <v>103</v>
      </c>
      <c r="C21" s="17">
        <v>73205708.759965479</v>
      </c>
      <c r="D21" s="14">
        <f t="shared" si="0"/>
        <v>0.24933666623404674</v>
      </c>
    </row>
    <row r="22" spans="1:4" ht="16.5" thickTop="1" thickBot="1" x14ac:dyDescent="0.3">
      <c r="A22" s="15">
        <v>18</v>
      </c>
      <c r="B22" s="16" t="s">
        <v>104</v>
      </c>
      <c r="C22" s="17">
        <v>17314812.149804495</v>
      </c>
      <c r="D22" s="14">
        <f t="shared" si="0"/>
        <v>5.8973782387064431E-2</v>
      </c>
    </row>
    <row r="23" spans="1:4" ht="16.5" thickTop="1" thickBot="1" x14ac:dyDescent="0.3">
      <c r="A23" s="31"/>
      <c r="B23" s="18" t="s">
        <v>105</v>
      </c>
      <c r="C23" s="19">
        <f>SUM(C5:C22)</f>
        <v>293601859.14753878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1860.0555297407454</v>
      </c>
      <c r="D5" s="14">
        <f>C5/C$23</f>
        <v>6.5718206526503496E-5</v>
      </c>
    </row>
    <row r="6" spans="1:6" ht="16.5" thickTop="1" thickBot="1" x14ac:dyDescent="0.3">
      <c r="A6" s="15">
        <v>2</v>
      </c>
      <c r="B6" s="16" t="s">
        <v>88</v>
      </c>
      <c r="C6" s="17">
        <v>17130.728104116166</v>
      </c>
      <c r="D6" s="14">
        <f t="shared" ref="D6:D23" si="0">C6/C$23</f>
        <v>6.0525113874024933E-4</v>
      </c>
    </row>
    <row r="7" spans="1:6" ht="16.5" thickTop="1" thickBot="1" x14ac:dyDescent="0.3">
      <c r="A7" s="15">
        <v>3</v>
      </c>
      <c r="B7" s="16" t="s">
        <v>89</v>
      </c>
      <c r="C7" s="17">
        <v>543009.84595303808</v>
      </c>
      <c r="D7" s="14">
        <f t="shared" si="0"/>
        <v>1.9185251532377889E-2</v>
      </c>
    </row>
    <row r="8" spans="1:6" ht="16.5" thickTop="1" thickBot="1" x14ac:dyDescent="0.3">
      <c r="A8" s="15">
        <v>4</v>
      </c>
      <c r="B8" s="16" t="s">
        <v>90</v>
      </c>
      <c r="C8" s="17">
        <v>8375478.445048145</v>
      </c>
      <c r="D8" s="14">
        <f t="shared" si="0"/>
        <v>0.29591666130885352</v>
      </c>
    </row>
    <row r="9" spans="1:6" ht="16.5" thickTop="1" thickBot="1" x14ac:dyDescent="0.3">
      <c r="A9" s="15">
        <v>5</v>
      </c>
      <c r="B9" s="16" t="s">
        <v>91</v>
      </c>
      <c r="C9" s="17">
        <v>578910.8088143965</v>
      </c>
      <c r="D9" s="14">
        <f t="shared" si="0"/>
        <v>2.0453679734707918E-2</v>
      </c>
    </row>
    <row r="10" spans="1:6" ht="16.5" thickTop="1" thickBot="1" x14ac:dyDescent="0.3">
      <c r="A10" s="15">
        <v>6</v>
      </c>
      <c r="B10" s="16" t="s">
        <v>92</v>
      </c>
      <c r="C10" s="17">
        <v>127173.88699677258</v>
      </c>
      <c r="D10" s="14">
        <f t="shared" si="0"/>
        <v>4.4932205715369185E-3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27037.49727189961</v>
      </c>
      <c r="D12" s="14">
        <f t="shared" si="0"/>
        <v>9.5527031385032445E-4</v>
      </c>
    </row>
    <row r="13" spans="1:6" ht="16.5" thickTop="1" thickBot="1" x14ac:dyDescent="0.3">
      <c r="A13" s="15">
        <v>9</v>
      </c>
      <c r="B13" s="16" t="s">
        <v>95</v>
      </c>
      <c r="C13" s="17">
        <v>8019.745218453927</v>
      </c>
      <c r="D13" s="14">
        <f t="shared" si="0"/>
        <v>2.8334813887505463E-4</v>
      </c>
    </row>
    <row r="14" spans="1:6" ht="16.5" thickTop="1" thickBot="1" x14ac:dyDescent="0.3">
      <c r="A14" s="15">
        <v>10</v>
      </c>
      <c r="B14" s="16" t="s">
        <v>96</v>
      </c>
      <c r="C14" s="17">
        <v>3072217.3374727997</v>
      </c>
      <c r="D14" s="14">
        <f t="shared" si="0"/>
        <v>0.10854547633128084</v>
      </c>
    </row>
    <row r="15" spans="1:6" ht="16.5" thickTop="1" thickBot="1" x14ac:dyDescent="0.3">
      <c r="A15" s="15">
        <v>11</v>
      </c>
      <c r="B15" s="16" t="s">
        <v>97</v>
      </c>
      <c r="C15" s="17">
        <v>826130.92883083422</v>
      </c>
      <c r="D15" s="14">
        <f t="shared" si="0"/>
        <v>2.9188291494934088E-2</v>
      </c>
    </row>
    <row r="16" spans="1:6" ht="16.5" thickTop="1" thickBot="1" x14ac:dyDescent="0.3">
      <c r="A16" s="15">
        <v>12</v>
      </c>
      <c r="B16" s="16" t="s">
        <v>98</v>
      </c>
      <c r="C16" s="17">
        <v>914400.55922268389</v>
      </c>
      <c r="D16" s="14">
        <f t="shared" si="0"/>
        <v>3.230697354896838E-2</v>
      </c>
    </row>
    <row r="17" spans="1:4" ht="16.5" thickTop="1" thickBot="1" x14ac:dyDescent="0.3">
      <c r="A17" s="15">
        <v>13</v>
      </c>
      <c r="B17" s="16" t="s">
        <v>99</v>
      </c>
      <c r="C17" s="17">
        <v>1166239.5097136984</v>
      </c>
      <c r="D17" s="14">
        <f t="shared" si="0"/>
        <v>4.120477466036486E-2</v>
      </c>
    </row>
    <row r="18" spans="1:4" ht="16.5" thickTop="1" thickBot="1" x14ac:dyDescent="0.3">
      <c r="A18" s="15">
        <v>14</v>
      </c>
      <c r="B18" s="16" t="s">
        <v>100</v>
      </c>
      <c r="C18" s="17">
        <v>7259313.0884633185</v>
      </c>
      <c r="D18" s="14">
        <f t="shared" si="0"/>
        <v>0.25648107229071604</v>
      </c>
    </row>
    <row r="19" spans="1:4" ht="16.5" thickTop="1" thickBot="1" x14ac:dyDescent="0.3">
      <c r="A19" s="15">
        <v>15</v>
      </c>
      <c r="B19" s="16" t="s">
        <v>101</v>
      </c>
      <c r="C19" s="17">
        <v>195457.95072782392</v>
      </c>
      <c r="D19" s="14">
        <f t="shared" si="0"/>
        <v>6.9057862885247481E-3</v>
      </c>
    </row>
    <row r="20" spans="1:4" ht="16.5" thickTop="1" thickBot="1" x14ac:dyDescent="0.3">
      <c r="A20" s="15">
        <v>16</v>
      </c>
      <c r="B20" s="16" t="s">
        <v>102</v>
      </c>
      <c r="C20" s="17">
        <v>2744818.4856268722</v>
      </c>
      <c r="D20" s="14">
        <f t="shared" si="0"/>
        <v>9.6978044597052074E-2</v>
      </c>
    </row>
    <row r="21" spans="1:4" ht="16.5" thickTop="1" thickBot="1" x14ac:dyDescent="0.3">
      <c r="A21" s="15">
        <v>17</v>
      </c>
      <c r="B21" s="16" t="s">
        <v>103</v>
      </c>
      <c r="C21" s="17">
        <v>843693.68807819195</v>
      </c>
      <c r="D21" s="14">
        <f t="shared" si="0"/>
        <v>2.9808806861781219E-2</v>
      </c>
    </row>
    <row r="22" spans="1:4" ht="16.5" thickTop="1" thickBot="1" x14ac:dyDescent="0.3">
      <c r="A22" s="15">
        <v>18</v>
      </c>
      <c r="B22" s="16" t="s">
        <v>104</v>
      </c>
      <c r="C22" s="17">
        <v>1602611.567430838</v>
      </c>
      <c r="D22" s="14">
        <f t="shared" si="0"/>
        <v>5.6622372980909282E-2</v>
      </c>
    </row>
    <row r="23" spans="1:4" ht="16.5" thickTop="1" thickBot="1" x14ac:dyDescent="0.3">
      <c r="A23" s="31"/>
      <c r="B23" s="18" t="s">
        <v>105</v>
      </c>
      <c r="C23" s="19">
        <f>SUM(C5:C22)</f>
        <v>28303504.128503624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58351.968545628595</v>
      </c>
      <c r="D6" s="14">
        <f t="shared" ref="D6:D23" si="0">C6/C$23</f>
        <v>1.3201616363964052E-3</v>
      </c>
    </row>
    <row r="7" spans="1:6" ht="16.5" thickTop="1" thickBot="1" x14ac:dyDescent="0.3">
      <c r="A7" s="15">
        <v>3</v>
      </c>
      <c r="B7" s="16" t="s">
        <v>89</v>
      </c>
      <c r="C7" s="17">
        <v>465926.73732265935</v>
      </c>
      <c r="D7" s="14">
        <f t="shared" si="0"/>
        <v>1.0541180003271712E-2</v>
      </c>
    </row>
    <row r="8" spans="1:6" ht="16.5" thickTop="1" thickBot="1" x14ac:dyDescent="0.3">
      <c r="A8" s="15">
        <v>4</v>
      </c>
      <c r="B8" s="16" t="s">
        <v>90</v>
      </c>
      <c r="C8" s="17">
        <v>2494599.05072761</v>
      </c>
      <c r="D8" s="14">
        <f t="shared" si="0"/>
        <v>5.6438095355536975E-2</v>
      </c>
    </row>
    <row r="9" spans="1:6" ht="16.5" thickTop="1" thickBot="1" x14ac:dyDescent="0.3">
      <c r="A9" s="15">
        <v>5</v>
      </c>
      <c r="B9" s="16" t="s">
        <v>91</v>
      </c>
      <c r="C9" s="17">
        <v>196631.73674653325</v>
      </c>
      <c r="D9" s="14">
        <f t="shared" si="0"/>
        <v>4.4486189895682144E-3</v>
      </c>
    </row>
    <row r="10" spans="1:6" ht="16.5" thickTop="1" thickBot="1" x14ac:dyDescent="0.3">
      <c r="A10" s="15">
        <v>6</v>
      </c>
      <c r="B10" s="16" t="s">
        <v>92</v>
      </c>
      <c r="C10" s="17">
        <v>2596988.9603353525</v>
      </c>
      <c r="D10" s="14">
        <f t="shared" si="0"/>
        <v>5.8754576426994561E-2</v>
      </c>
    </row>
    <row r="11" spans="1:6" ht="16.5" thickTop="1" thickBot="1" x14ac:dyDescent="0.3">
      <c r="A11" s="15">
        <v>7</v>
      </c>
      <c r="B11" s="16" t="s">
        <v>93</v>
      </c>
      <c r="C11" s="17">
        <v>2503194.4023672584</v>
      </c>
      <c r="D11" s="14">
        <f t="shared" si="0"/>
        <v>5.6632557577957585E-2</v>
      </c>
    </row>
    <row r="12" spans="1:6" ht="16.5" thickTop="1" thickBot="1" x14ac:dyDescent="0.3">
      <c r="A12" s="15">
        <v>8</v>
      </c>
      <c r="B12" s="16" t="s">
        <v>94</v>
      </c>
      <c r="C12" s="17">
        <v>19020.242332435861</v>
      </c>
      <c r="D12" s="14">
        <f t="shared" si="0"/>
        <v>4.3031614644859813E-4</v>
      </c>
    </row>
    <row r="13" spans="1:6" ht="16.5" thickTop="1" thickBot="1" x14ac:dyDescent="0.3">
      <c r="A13" s="15">
        <v>9</v>
      </c>
      <c r="B13" s="16" t="s">
        <v>95</v>
      </c>
      <c r="C13" s="17">
        <v>12239.27389426387</v>
      </c>
      <c r="D13" s="14">
        <f t="shared" si="0"/>
        <v>2.7690273790712834E-4</v>
      </c>
    </row>
    <row r="14" spans="1:6" ht="16.5" thickTop="1" thickBot="1" x14ac:dyDescent="0.3">
      <c r="A14" s="15">
        <v>10</v>
      </c>
      <c r="B14" s="16" t="s">
        <v>96</v>
      </c>
      <c r="C14" s="17">
        <v>2736551.9444529717</v>
      </c>
      <c r="D14" s="14">
        <f t="shared" si="0"/>
        <v>6.1912065404406011E-2</v>
      </c>
    </row>
    <row r="15" spans="1:6" ht="16.5" thickTop="1" thickBot="1" x14ac:dyDescent="0.3">
      <c r="A15" s="15">
        <v>11</v>
      </c>
      <c r="B15" s="16" t="s">
        <v>97</v>
      </c>
      <c r="C15" s="17">
        <v>184719.98365797082</v>
      </c>
      <c r="D15" s="14">
        <f t="shared" si="0"/>
        <v>4.1791261199754784E-3</v>
      </c>
    </row>
    <row r="16" spans="1:6" ht="16.5" thickTop="1" thickBot="1" x14ac:dyDescent="0.3">
      <c r="A16" s="15">
        <v>12</v>
      </c>
      <c r="B16" s="16" t="s">
        <v>98</v>
      </c>
      <c r="C16" s="17">
        <v>81618.816717138558</v>
      </c>
      <c r="D16" s="14">
        <f t="shared" si="0"/>
        <v>1.8465534809469241E-3</v>
      </c>
    </row>
    <row r="17" spans="1:4" ht="16.5" thickTop="1" thickBot="1" x14ac:dyDescent="0.3">
      <c r="A17" s="15">
        <v>13</v>
      </c>
      <c r="B17" s="16" t="s">
        <v>99</v>
      </c>
      <c r="C17" s="17">
        <v>412418.83704928978</v>
      </c>
      <c r="D17" s="14">
        <f t="shared" si="0"/>
        <v>9.3306111236667218E-3</v>
      </c>
    </row>
    <row r="18" spans="1:4" ht="16.5" thickTop="1" thickBot="1" x14ac:dyDescent="0.3">
      <c r="A18" s="15">
        <v>14</v>
      </c>
      <c r="B18" s="16" t="s">
        <v>100</v>
      </c>
      <c r="C18" s="17">
        <v>7085343.0615844727</v>
      </c>
      <c r="D18" s="14">
        <f t="shared" si="0"/>
        <v>0.16029961497009354</v>
      </c>
    </row>
    <row r="19" spans="1:4" ht="16.5" thickTop="1" thickBot="1" x14ac:dyDescent="0.3">
      <c r="A19" s="15">
        <v>15</v>
      </c>
      <c r="B19" s="16" t="s">
        <v>101</v>
      </c>
      <c r="C19" s="17">
        <v>366514.03959487233</v>
      </c>
      <c r="D19" s="14">
        <f t="shared" si="0"/>
        <v>8.292055715232104E-3</v>
      </c>
    </row>
    <row r="20" spans="1:4" ht="16.5" thickTop="1" thickBot="1" x14ac:dyDescent="0.3">
      <c r="A20" s="15">
        <v>16</v>
      </c>
      <c r="B20" s="16" t="s">
        <v>102</v>
      </c>
      <c r="C20" s="17">
        <v>5719050.0597091261</v>
      </c>
      <c r="D20" s="14">
        <f t="shared" si="0"/>
        <v>0.12938844521680098</v>
      </c>
    </row>
    <row r="21" spans="1:4" ht="16.5" thickTop="1" thickBot="1" x14ac:dyDescent="0.3">
      <c r="A21" s="15">
        <v>17</v>
      </c>
      <c r="B21" s="16" t="s">
        <v>103</v>
      </c>
      <c r="C21" s="17">
        <v>15979197.011262925</v>
      </c>
      <c r="D21" s="14">
        <f t="shared" si="0"/>
        <v>0.36151518792710446</v>
      </c>
    </row>
    <row r="22" spans="1:4" ht="16.5" thickTop="1" thickBot="1" x14ac:dyDescent="0.3">
      <c r="A22" s="15">
        <v>18</v>
      </c>
      <c r="B22" s="16" t="s">
        <v>104</v>
      </c>
      <c r="C22" s="17">
        <v>3288258.2039972115</v>
      </c>
      <c r="D22" s="14">
        <f t="shared" si="0"/>
        <v>7.4393931167692703E-2</v>
      </c>
    </row>
    <row r="23" spans="1:4" ht="16.5" thickTop="1" thickBot="1" x14ac:dyDescent="0.3">
      <c r="A23" s="31"/>
      <c r="B23" s="18" t="s">
        <v>105</v>
      </c>
      <c r="C23" s="19">
        <f>SUM(C5:C22)</f>
        <v>44200624.330297716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3786975.1880725105</v>
      </c>
      <c r="D5" s="14">
        <f>C5/C$23</f>
        <v>1.3747627388381147E-2</v>
      </c>
    </row>
    <row r="6" spans="1:6" ht="16.5" thickTop="1" thickBot="1" x14ac:dyDescent="0.3">
      <c r="A6" s="15">
        <v>2</v>
      </c>
      <c r="B6" s="16" t="s">
        <v>88</v>
      </c>
      <c r="C6" s="17">
        <v>1301213.6989408594</v>
      </c>
      <c r="D6" s="14">
        <f t="shared" ref="D6:D23" si="0">C6/C$23</f>
        <v>4.7237175310887143E-3</v>
      </c>
    </row>
    <row r="7" spans="1:6" ht="16.5" thickTop="1" thickBot="1" x14ac:dyDescent="0.3">
      <c r="A7" s="15">
        <v>3</v>
      </c>
      <c r="B7" s="16" t="s">
        <v>89</v>
      </c>
      <c r="C7" s="17">
        <v>3234737.3515670705</v>
      </c>
      <c r="D7" s="14">
        <f t="shared" si="0"/>
        <v>1.1742871711619852E-2</v>
      </c>
    </row>
    <row r="8" spans="1:6" ht="16.5" thickTop="1" thickBot="1" x14ac:dyDescent="0.3">
      <c r="A8" s="15">
        <v>4</v>
      </c>
      <c r="B8" s="16" t="s">
        <v>90</v>
      </c>
      <c r="C8" s="17">
        <v>1827900.6819120229</v>
      </c>
      <c r="D8" s="14">
        <f t="shared" si="0"/>
        <v>6.6357174868855095E-3</v>
      </c>
    </row>
    <row r="9" spans="1:6" ht="16.5" thickTop="1" thickBot="1" x14ac:dyDescent="0.3">
      <c r="A9" s="15">
        <v>5</v>
      </c>
      <c r="B9" s="16" t="s">
        <v>91</v>
      </c>
      <c r="C9" s="17">
        <v>1400144.1492497192</v>
      </c>
      <c r="D9" s="14">
        <f t="shared" si="0"/>
        <v>5.0828587719647083E-3</v>
      </c>
    </row>
    <row r="10" spans="1:6" ht="16.5" thickTop="1" thickBot="1" x14ac:dyDescent="0.3">
      <c r="A10" s="15">
        <v>6</v>
      </c>
      <c r="B10" s="16" t="s">
        <v>92</v>
      </c>
      <c r="C10" s="17">
        <v>5844539.0101251937</v>
      </c>
      <c r="D10" s="14">
        <f t="shared" si="0"/>
        <v>2.1217077107113246E-2</v>
      </c>
    </row>
    <row r="11" spans="1:6" ht="16.5" thickTop="1" thickBot="1" x14ac:dyDescent="0.3">
      <c r="A11" s="15">
        <v>7</v>
      </c>
      <c r="B11" s="16" t="s">
        <v>93</v>
      </c>
      <c r="C11" s="17">
        <v>7804516.0638161097</v>
      </c>
      <c r="D11" s="14">
        <f t="shared" si="0"/>
        <v>2.8332263472417709E-2</v>
      </c>
    </row>
    <row r="12" spans="1:6" ht="16.5" thickTop="1" thickBot="1" x14ac:dyDescent="0.3">
      <c r="A12" s="15">
        <v>8</v>
      </c>
      <c r="B12" s="16" t="s">
        <v>94</v>
      </c>
      <c r="C12" s="17">
        <v>512628.6306037631</v>
      </c>
      <c r="D12" s="14">
        <f t="shared" si="0"/>
        <v>1.8609647679639551E-3</v>
      </c>
    </row>
    <row r="13" spans="1:6" ht="16.5" thickTop="1" thickBot="1" x14ac:dyDescent="0.3">
      <c r="A13" s="15">
        <v>9</v>
      </c>
      <c r="B13" s="16" t="s">
        <v>95</v>
      </c>
      <c r="C13" s="17">
        <v>222495.84249695402</v>
      </c>
      <c r="D13" s="14">
        <f t="shared" si="0"/>
        <v>8.0771322393293041E-4</v>
      </c>
    </row>
    <row r="14" spans="1:6" ht="16.5" thickTop="1" thickBot="1" x14ac:dyDescent="0.3">
      <c r="A14" s="15">
        <v>10</v>
      </c>
      <c r="B14" s="16" t="s">
        <v>96</v>
      </c>
      <c r="C14" s="17">
        <v>51499189.79003533</v>
      </c>
      <c r="D14" s="14">
        <f t="shared" si="0"/>
        <v>0.18695439945495948</v>
      </c>
    </row>
    <row r="15" spans="1:6" ht="16.5" thickTop="1" thickBot="1" x14ac:dyDescent="0.3">
      <c r="A15" s="15">
        <v>11</v>
      </c>
      <c r="B15" s="16" t="s">
        <v>97</v>
      </c>
      <c r="C15" s="17">
        <v>3833564.5159855192</v>
      </c>
      <c r="D15" s="14">
        <f t="shared" si="0"/>
        <v>1.391675781269458E-2</v>
      </c>
    </row>
    <row r="16" spans="1:6" ht="16.5" thickTop="1" thickBot="1" x14ac:dyDescent="0.3">
      <c r="A16" s="15">
        <v>12</v>
      </c>
      <c r="B16" s="16" t="s">
        <v>98</v>
      </c>
      <c r="C16" s="17">
        <v>30253467.425232269</v>
      </c>
      <c r="D16" s="14">
        <f t="shared" si="0"/>
        <v>0.10982733625469329</v>
      </c>
    </row>
    <row r="17" spans="1:4" ht="16.5" thickTop="1" thickBot="1" x14ac:dyDescent="0.3">
      <c r="A17" s="15">
        <v>13</v>
      </c>
      <c r="B17" s="16" t="s">
        <v>99</v>
      </c>
      <c r="C17" s="17">
        <v>15163878.749505812</v>
      </c>
      <c r="D17" s="14">
        <f t="shared" si="0"/>
        <v>5.5048513512152793E-2</v>
      </c>
    </row>
    <row r="18" spans="1:4" ht="16.5" thickTop="1" thickBot="1" x14ac:dyDescent="0.3">
      <c r="A18" s="15">
        <v>14</v>
      </c>
      <c r="B18" s="16" t="s">
        <v>100</v>
      </c>
      <c r="C18" s="17">
        <v>37271061.341499977</v>
      </c>
      <c r="D18" s="14">
        <f t="shared" si="0"/>
        <v>0.13530288376492736</v>
      </c>
    </row>
    <row r="19" spans="1:4" ht="16.5" thickTop="1" thickBot="1" x14ac:dyDescent="0.3">
      <c r="A19" s="15">
        <v>15</v>
      </c>
      <c r="B19" s="16" t="s">
        <v>101</v>
      </c>
      <c r="C19" s="17">
        <v>9584581.4771032967</v>
      </c>
      <c r="D19" s="14">
        <f t="shared" si="0"/>
        <v>3.4794327471646735E-2</v>
      </c>
    </row>
    <row r="20" spans="1:4" ht="16.5" thickTop="1" thickBot="1" x14ac:dyDescent="0.3">
      <c r="A20" s="15">
        <v>16</v>
      </c>
      <c r="B20" s="16" t="s">
        <v>102</v>
      </c>
      <c r="C20" s="17">
        <v>20329637.758678541</v>
      </c>
      <c r="D20" s="14">
        <f t="shared" si="0"/>
        <v>7.3801456562837459E-2</v>
      </c>
    </row>
    <row r="21" spans="1:4" ht="16.5" thickTop="1" thickBot="1" x14ac:dyDescent="0.3">
      <c r="A21" s="15">
        <v>17</v>
      </c>
      <c r="B21" s="16" t="s">
        <v>103</v>
      </c>
      <c r="C21" s="17">
        <v>58848511.04607407</v>
      </c>
      <c r="D21" s="14">
        <f t="shared" si="0"/>
        <v>0.21363419669887934</v>
      </c>
    </row>
    <row r="22" spans="1:4" ht="16.5" thickTop="1" thickBot="1" x14ac:dyDescent="0.3">
      <c r="A22" s="15">
        <v>18</v>
      </c>
      <c r="B22" s="16" t="s">
        <v>104</v>
      </c>
      <c r="C22" s="17">
        <v>22744866.875100475</v>
      </c>
      <c r="D22" s="14">
        <f t="shared" si="0"/>
        <v>8.2569317005841247E-2</v>
      </c>
    </row>
    <row r="23" spans="1:4" ht="16.5" thickTop="1" thickBot="1" x14ac:dyDescent="0.3">
      <c r="A23" s="31"/>
      <c r="B23" s="18" t="s">
        <v>105</v>
      </c>
      <c r="C23" s="19">
        <f>SUM(C5:C22)</f>
        <v>275463909.59599948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931113.40612408612</v>
      </c>
      <c r="D5" s="14">
        <f>C5/C$23</f>
        <v>7.6492729927985365E-2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1758721.3313780967</v>
      </c>
      <c r="D7" s="14">
        <f t="shared" si="0"/>
        <v>0.14448228855354206</v>
      </c>
    </row>
    <row r="8" spans="1:6" ht="16.5" thickTop="1" thickBot="1" x14ac:dyDescent="0.3">
      <c r="A8" s="15">
        <v>4</v>
      </c>
      <c r="B8" s="16" t="s">
        <v>90</v>
      </c>
      <c r="C8" s="17">
        <v>14274.721690118085</v>
      </c>
      <c r="D8" s="14">
        <f t="shared" si="0"/>
        <v>1.1726954244860718E-3</v>
      </c>
    </row>
    <row r="9" spans="1:6" ht="16.5" thickTop="1" thickBot="1" x14ac:dyDescent="0.3">
      <c r="A9" s="15">
        <v>5</v>
      </c>
      <c r="B9" s="16" t="s">
        <v>91</v>
      </c>
      <c r="C9" s="17">
        <v>16954.485494855198</v>
      </c>
      <c r="D9" s="14">
        <f t="shared" si="0"/>
        <v>1.3928430967656709E-3</v>
      </c>
    </row>
    <row r="10" spans="1:6" ht="16.5" thickTop="1" thickBot="1" x14ac:dyDescent="0.3">
      <c r="A10" s="15">
        <v>6</v>
      </c>
      <c r="B10" s="16" t="s">
        <v>92</v>
      </c>
      <c r="C10" s="17">
        <v>17247.106358737728</v>
      </c>
      <c r="D10" s="14">
        <f t="shared" si="0"/>
        <v>1.4168824549845957E-3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9156.0668063859521</v>
      </c>
      <c r="D12" s="14">
        <f t="shared" si="0"/>
        <v>7.5218823058180299E-4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1057035.4352609247</v>
      </c>
      <c r="D14" s="14">
        <f t="shared" si="0"/>
        <v>8.6837463129543907E-2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594445.50171544589</v>
      </c>
      <c r="D17" s="14">
        <f t="shared" si="0"/>
        <v>4.8834823900672779E-2</v>
      </c>
    </row>
    <row r="18" spans="1:4" ht="16.5" thickTop="1" thickBot="1" x14ac:dyDescent="0.3">
      <c r="A18" s="15">
        <v>14</v>
      </c>
      <c r="B18" s="16" t="s">
        <v>100</v>
      </c>
      <c r="C18" s="17">
        <v>2188163.5408334718</v>
      </c>
      <c r="D18" s="14">
        <f t="shared" si="0"/>
        <v>0.17976177946355654</v>
      </c>
    </row>
    <row r="19" spans="1:4" ht="16.5" thickTop="1" thickBot="1" x14ac:dyDescent="0.3">
      <c r="A19" s="15">
        <v>15</v>
      </c>
      <c r="B19" s="16" t="s">
        <v>101</v>
      </c>
      <c r="C19" s="17">
        <v>541468.81005831412</v>
      </c>
      <c r="D19" s="14">
        <f t="shared" si="0"/>
        <v>4.4482688338286627E-2</v>
      </c>
    </row>
    <row r="20" spans="1:4" ht="16.5" thickTop="1" thickBot="1" x14ac:dyDescent="0.3">
      <c r="A20" s="15">
        <v>16</v>
      </c>
      <c r="B20" s="16" t="s">
        <v>102</v>
      </c>
      <c r="C20" s="17">
        <v>2968632.6518734414</v>
      </c>
      <c r="D20" s="14">
        <f t="shared" si="0"/>
        <v>0.24387879521615669</v>
      </c>
    </row>
    <row r="21" spans="1:4" ht="16.5" thickTop="1" thickBot="1" x14ac:dyDescent="0.3">
      <c r="A21" s="15">
        <v>17</v>
      </c>
      <c r="B21" s="16" t="s">
        <v>103</v>
      </c>
      <c r="C21" s="17">
        <v>653098.85860282648</v>
      </c>
      <c r="D21" s="14">
        <f t="shared" si="0"/>
        <v>5.3653308263852742E-2</v>
      </c>
    </row>
    <row r="22" spans="1:4" ht="16.5" thickTop="1" thickBot="1" x14ac:dyDescent="0.3">
      <c r="A22" s="15">
        <v>18</v>
      </c>
      <c r="B22" s="16" t="s">
        <v>104</v>
      </c>
      <c r="C22" s="17">
        <v>1422261.9610945068</v>
      </c>
      <c r="D22" s="14">
        <f t="shared" si="0"/>
        <v>0.11684151399958527</v>
      </c>
    </row>
    <row r="23" spans="1:4" ht="16.5" thickTop="1" thickBot="1" x14ac:dyDescent="0.3">
      <c r="A23" s="31"/>
      <c r="B23" s="18" t="s">
        <v>105</v>
      </c>
      <c r="C23" s="19">
        <f>SUM(C5:C22)</f>
        <v>12172573.87729121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623489.56160967238</v>
      </c>
      <c r="D5" s="14">
        <f>C5/C$23</f>
        <v>1.0526201687231606E-2</v>
      </c>
    </row>
    <row r="6" spans="1:6" ht="16.5" thickTop="1" thickBot="1" x14ac:dyDescent="0.3">
      <c r="A6" s="15">
        <v>2</v>
      </c>
      <c r="B6" s="16" t="s">
        <v>88</v>
      </c>
      <c r="C6" s="17">
        <v>322140.22293586441</v>
      </c>
      <c r="D6" s="14">
        <f t="shared" ref="D6:D23" si="0">C6/C$23</f>
        <v>5.4386042156636758E-3</v>
      </c>
    </row>
    <row r="7" spans="1:6" ht="16.5" thickTop="1" thickBot="1" x14ac:dyDescent="0.3">
      <c r="A7" s="15">
        <v>3</v>
      </c>
      <c r="B7" s="16" t="s">
        <v>89</v>
      </c>
      <c r="C7" s="17">
        <v>579690.74210211856</v>
      </c>
      <c r="D7" s="14">
        <f t="shared" si="0"/>
        <v>9.7867583409646623E-3</v>
      </c>
    </row>
    <row r="8" spans="1:6" ht="16.5" thickTop="1" thickBot="1" x14ac:dyDescent="0.3">
      <c r="A8" s="15">
        <v>4</v>
      </c>
      <c r="B8" s="16" t="s">
        <v>90</v>
      </c>
      <c r="C8" s="17">
        <v>228397.66895997844</v>
      </c>
      <c r="D8" s="14">
        <f t="shared" si="0"/>
        <v>3.8559746247546389E-3</v>
      </c>
    </row>
    <row r="9" spans="1:6" ht="16.5" thickTop="1" thickBot="1" x14ac:dyDescent="0.3">
      <c r="A9" s="15">
        <v>5</v>
      </c>
      <c r="B9" s="16" t="s">
        <v>91</v>
      </c>
      <c r="C9" s="17">
        <v>3796734.1671974268</v>
      </c>
      <c r="D9" s="14">
        <f t="shared" si="0"/>
        <v>6.4099212011737142E-2</v>
      </c>
    </row>
    <row r="10" spans="1:6" ht="16.5" thickTop="1" thickBot="1" x14ac:dyDescent="0.3">
      <c r="A10" s="15">
        <v>6</v>
      </c>
      <c r="B10" s="16" t="s">
        <v>92</v>
      </c>
      <c r="C10" s="17">
        <v>1964429.712476236</v>
      </c>
      <c r="D10" s="14">
        <f t="shared" si="0"/>
        <v>3.3164923083123625E-2</v>
      </c>
    </row>
    <row r="11" spans="1:6" ht="16.5" thickTop="1" thickBot="1" x14ac:dyDescent="0.3">
      <c r="A11" s="15">
        <v>7</v>
      </c>
      <c r="B11" s="16" t="s">
        <v>93</v>
      </c>
      <c r="C11" s="17">
        <v>1535447.1318163178</v>
      </c>
      <c r="D11" s="14">
        <f t="shared" si="0"/>
        <v>2.5922528915886058E-2</v>
      </c>
    </row>
    <row r="12" spans="1:6" ht="16.5" thickTop="1" thickBot="1" x14ac:dyDescent="0.3">
      <c r="A12" s="15">
        <v>8</v>
      </c>
      <c r="B12" s="16" t="s">
        <v>94</v>
      </c>
      <c r="C12" s="17">
        <v>13219.4271105555</v>
      </c>
      <c r="D12" s="14">
        <f t="shared" si="0"/>
        <v>2.2317992878039203E-4</v>
      </c>
    </row>
    <row r="13" spans="1:6" ht="16.5" thickTop="1" thickBot="1" x14ac:dyDescent="0.3">
      <c r="A13" s="15">
        <v>9</v>
      </c>
      <c r="B13" s="16" t="s">
        <v>95</v>
      </c>
      <c r="C13" s="17">
        <v>23339.432109347796</v>
      </c>
      <c r="D13" s="14">
        <f t="shared" si="0"/>
        <v>3.9403317196550966E-4</v>
      </c>
    </row>
    <row r="14" spans="1:6" ht="16.5" thickTop="1" thickBot="1" x14ac:dyDescent="0.3">
      <c r="A14" s="15">
        <v>10</v>
      </c>
      <c r="B14" s="16" t="s">
        <v>96</v>
      </c>
      <c r="C14" s="17">
        <v>2744267.8343880884</v>
      </c>
      <c r="D14" s="14">
        <f t="shared" si="0"/>
        <v>4.6330714236777357E-2</v>
      </c>
    </row>
    <row r="15" spans="1:6" ht="16.5" thickTop="1" thickBot="1" x14ac:dyDescent="0.3">
      <c r="A15" s="15">
        <v>11</v>
      </c>
      <c r="B15" s="16" t="s">
        <v>97</v>
      </c>
      <c r="C15" s="17">
        <v>1154532.3351040708</v>
      </c>
      <c r="D15" s="14">
        <f t="shared" si="0"/>
        <v>1.9491649839911907E-2</v>
      </c>
    </row>
    <row r="16" spans="1:6" ht="16.5" thickTop="1" thickBot="1" x14ac:dyDescent="0.3">
      <c r="A16" s="15">
        <v>12</v>
      </c>
      <c r="B16" s="16" t="s">
        <v>98</v>
      </c>
      <c r="C16" s="17">
        <v>9012434.1290209442</v>
      </c>
      <c r="D16" s="14">
        <f t="shared" si="0"/>
        <v>0.15215443076552104</v>
      </c>
    </row>
    <row r="17" spans="1:4" ht="16.5" thickTop="1" thickBot="1" x14ac:dyDescent="0.3">
      <c r="A17" s="15">
        <v>13</v>
      </c>
      <c r="B17" s="16" t="s">
        <v>99</v>
      </c>
      <c r="C17" s="17">
        <v>1217735.3047163344</v>
      </c>
      <c r="D17" s="14">
        <f t="shared" si="0"/>
        <v>2.0558688081343045E-2</v>
      </c>
    </row>
    <row r="18" spans="1:4" ht="16.5" thickTop="1" thickBot="1" x14ac:dyDescent="0.3">
      <c r="A18" s="15">
        <v>14</v>
      </c>
      <c r="B18" s="16" t="s">
        <v>100</v>
      </c>
      <c r="C18" s="17">
        <v>7744511.5548986569</v>
      </c>
      <c r="D18" s="14">
        <f t="shared" si="0"/>
        <v>0.13074844490659435</v>
      </c>
    </row>
    <row r="19" spans="1:4" ht="16.5" thickTop="1" thickBot="1" x14ac:dyDescent="0.3">
      <c r="A19" s="15">
        <v>15</v>
      </c>
      <c r="B19" s="16" t="s">
        <v>101</v>
      </c>
      <c r="C19" s="17">
        <v>454013.98484621505</v>
      </c>
      <c r="D19" s="14">
        <f t="shared" si="0"/>
        <v>7.6649924354416565E-3</v>
      </c>
    </row>
    <row r="20" spans="1:4" ht="16.5" thickTop="1" thickBot="1" x14ac:dyDescent="0.3">
      <c r="A20" s="15">
        <v>16</v>
      </c>
      <c r="B20" s="16" t="s">
        <v>102</v>
      </c>
      <c r="C20" s="17">
        <v>5414152.1720639411</v>
      </c>
      <c r="D20" s="14">
        <f t="shared" si="0"/>
        <v>9.1405632487855923E-2</v>
      </c>
    </row>
    <row r="21" spans="1:4" ht="16.5" thickTop="1" thickBot="1" x14ac:dyDescent="0.3">
      <c r="A21" s="15">
        <v>17</v>
      </c>
      <c r="B21" s="16" t="s">
        <v>103</v>
      </c>
      <c r="C21" s="17">
        <v>17666080.913084149</v>
      </c>
      <c r="D21" s="14">
        <f t="shared" si="0"/>
        <v>0.29825155409817788</v>
      </c>
    </row>
    <row r="22" spans="1:4" ht="16.5" thickTop="1" thickBot="1" x14ac:dyDescent="0.3">
      <c r="A22" s="15">
        <v>18</v>
      </c>
      <c r="B22" s="16" t="s">
        <v>104</v>
      </c>
      <c r="C22" s="17">
        <v>4737534.1179896528</v>
      </c>
      <c r="D22" s="14">
        <f t="shared" si="0"/>
        <v>7.9982477168269492E-2</v>
      </c>
    </row>
    <row r="23" spans="1:4" ht="16.5" thickTop="1" thickBot="1" x14ac:dyDescent="0.3">
      <c r="A23" s="31"/>
      <c r="B23" s="18" t="s">
        <v>105</v>
      </c>
      <c r="C23" s="19">
        <f>SUM(C5:C22)</f>
        <v>59232150.412429571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143645.25082561164</v>
      </c>
      <c r="D5" s="14">
        <f>C5/C$23</f>
        <v>2.0273202339875215E-2</v>
      </c>
    </row>
    <row r="6" spans="1:6" ht="16.5" thickTop="1" thickBot="1" x14ac:dyDescent="0.3">
      <c r="A6" s="15">
        <v>2</v>
      </c>
      <c r="B6" s="16" t="s">
        <v>88</v>
      </c>
      <c r="C6" s="17">
        <v>4873.6864111571622</v>
      </c>
      <c r="D6" s="14">
        <f t="shared" ref="D6:D23" si="0">C6/C$23</f>
        <v>6.8784195917789902E-4</v>
      </c>
    </row>
    <row r="7" spans="1:6" ht="16.5" thickTop="1" thickBot="1" x14ac:dyDescent="0.3">
      <c r="A7" s="15">
        <v>3</v>
      </c>
      <c r="B7" s="16" t="s">
        <v>89</v>
      </c>
      <c r="C7" s="17">
        <v>144389.90375396062</v>
      </c>
      <c r="D7" s="14">
        <f t="shared" si="0"/>
        <v>2.037829804894065E-2</v>
      </c>
    </row>
    <row r="8" spans="1:6" ht="16.5" thickTop="1" thickBot="1" x14ac:dyDescent="0.3">
      <c r="A8" s="15">
        <v>4</v>
      </c>
      <c r="B8" s="16" t="s">
        <v>90</v>
      </c>
      <c r="C8" s="17">
        <v>984499.58422899747</v>
      </c>
      <c r="D8" s="14">
        <f t="shared" si="0"/>
        <v>0.1389461827654023</v>
      </c>
    </row>
    <row r="9" spans="1:6" ht="16.5" thickTop="1" thickBot="1" x14ac:dyDescent="0.3">
      <c r="A9" s="15">
        <v>5</v>
      </c>
      <c r="B9" s="16" t="s">
        <v>91</v>
      </c>
      <c r="C9" s="17">
        <v>103488.03422810209</v>
      </c>
      <c r="D9" s="14">
        <f t="shared" si="0"/>
        <v>1.460566113814165E-2</v>
      </c>
    </row>
    <row r="10" spans="1:6" ht="16.5" thickTop="1" thickBot="1" x14ac:dyDescent="0.3">
      <c r="A10" s="15">
        <v>6</v>
      </c>
      <c r="B10" s="16" t="s">
        <v>92</v>
      </c>
      <c r="C10" s="17">
        <v>90960.782607691435</v>
      </c>
      <c r="D10" s="14">
        <f t="shared" si="0"/>
        <v>1.2837642318142953E-2</v>
      </c>
    </row>
    <row r="11" spans="1:6" ht="16.5" thickTop="1" thickBot="1" x14ac:dyDescent="0.3">
      <c r="A11" s="15">
        <v>7</v>
      </c>
      <c r="B11" s="16" t="s">
        <v>93</v>
      </c>
      <c r="C11" s="17">
        <v>67700.959611811966</v>
      </c>
      <c r="D11" s="14">
        <f t="shared" si="0"/>
        <v>9.554894748871624E-3</v>
      </c>
    </row>
    <row r="12" spans="1:6" ht="16.5" thickTop="1" thickBot="1" x14ac:dyDescent="0.3">
      <c r="A12" s="15">
        <v>8</v>
      </c>
      <c r="B12" s="16" t="s">
        <v>94</v>
      </c>
      <c r="C12" s="17">
        <v>17873.291612690133</v>
      </c>
      <c r="D12" s="14">
        <f t="shared" si="0"/>
        <v>2.5225258423862604E-3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497028.99284150748</v>
      </c>
      <c r="D14" s="14">
        <f t="shared" si="0"/>
        <v>7.0147598216756896E-2</v>
      </c>
    </row>
    <row r="15" spans="1:6" ht="16.5" thickTop="1" thickBot="1" x14ac:dyDescent="0.3">
      <c r="A15" s="15">
        <v>11</v>
      </c>
      <c r="B15" s="16" t="s">
        <v>97</v>
      </c>
      <c r="C15" s="17">
        <v>71310.070685880695</v>
      </c>
      <c r="D15" s="14">
        <f t="shared" si="0"/>
        <v>1.0064262365629852E-2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242028.15568926677</v>
      </c>
      <c r="D17" s="14">
        <f t="shared" si="0"/>
        <v>3.4158357091750607E-2</v>
      </c>
    </row>
    <row r="18" spans="1:4" ht="16.5" thickTop="1" thickBot="1" x14ac:dyDescent="0.3">
      <c r="A18" s="15">
        <v>14</v>
      </c>
      <c r="B18" s="16" t="s">
        <v>100</v>
      </c>
      <c r="C18" s="17">
        <v>2387307.372312258</v>
      </c>
      <c r="D18" s="14">
        <f t="shared" si="0"/>
        <v>0.33692979843182463</v>
      </c>
    </row>
    <row r="19" spans="1:4" ht="16.5" thickTop="1" thickBot="1" x14ac:dyDescent="0.3">
      <c r="A19" s="15">
        <v>15</v>
      </c>
      <c r="B19" s="16" t="s">
        <v>101</v>
      </c>
      <c r="C19" s="17">
        <v>8645.7058067334347</v>
      </c>
      <c r="D19" s="14">
        <f t="shared" si="0"/>
        <v>1.2202014489412528E-3</v>
      </c>
    </row>
    <row r="20" spans="1:4" ht="16.5" thickTop="1" thickBot="1" x14ac:dyDescent="0.3">
      <c r="A20" s="15">
        <v>16</v>
      </c>
      <c r="B20" s="16" t="s">
        <v>102</v>
      </c>
      <c r="C20" s="17">
        <v>1270770.1952973844</v>
      </c>
      <c r="D20" s="14">
        <f t="shared" si="0"/>
        <v>0.17934864639571646</v>
      </c>
    </row>
    <row r="21" spans="1:4" ht="16.5" thickTop="1" thickBot="1" x14ac:dyDescent="0.3">
      <c r="A21" s="15">
        <v>17</v>
      </c>
      <c r="B21" s="16" t="s">
        <v>103</v>
      </c>
      <c r="C21" s="17">
        <v>377071.98342106096</v>
      </c>
      <c r="D21" s="14">
        <f t="shared" si="0"/>
        <v>5.3217607770922916E-2</v>
      </c>
    </row>
    <row r="22" spans="1:4" ht="16.5" thickTop="1" thickBot="1" x14ac:dyDescent="0.3">
      <c r="A22" s="15">
        <v>18</v>
      </c>
      <c r="B22" s="16" t="s">
        <v>104</v>
      </c>
      <c r="C22" s="17">
        <v>673880.16629747429</v>
      </c>
      <c r="D22" s="14">
        <f t="shared" si="0"/>
        <v>9.5107279117518886E-2</v>
      </c>
    </row>
    <row r="23" spans="1:4" ht="16.5" thickTop="1" thickBot="1" x14ac:dyDescent="0.3">
      <c r="A23" s="7"/>
      <c r="B23" s="18" t="s">
        <v>105</v>
      </c>
      <c r="C23" s="19">
        <f>SUM(C5:C22)</f>
        <v>7085474.1356315883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2120.7384824202086</v>
      </c>
      <c r="D6" s="14">
        <f t="shared" ref="D6:D23" si="0">C6/C$23</f>
        <v>2.5577097351334643E-4</v>
      </c>
    </row>
    <row r="7" spans="1:6" ht="16.5" thickTop="1" thickBot="1" x14ac:dyDescent="0.3">
      <c r="A7" s="15">
        <v>3</v>
      </c>
      <c r="B7" s="16" t="s">
        <v>89</v>
      </c>
      <c r="C7" s="17">
        <v>50212.704051960747</v>
      </c>
      <c r="D7" s="14">
        <f t="shared" si="0"/>
        <v>6.0558868076232798E-3</v>
      </c>
    </row>
    <row r="8" spans="1:6" ht="16.5" thickTop="1" thickBot="1" x14ac:dyDescent="0.3">
      <c r="A8" s="15">
        <v>4</v>
      </c>
      <c r="B8" s="16" t="s">
        <v>90</v>
      </c>
      <c r="C8" s="17">
        <v>45023.243817210285</v>
      </c>
      <c r="D8" s="14">
        <f t="shared" si="0"/>
        <v>5.4300136472814255E-3</v>
      </c>
    </row>
    <row r="9" spans="1:6" ht="16.5" thickTop="1" thickBot="1" x14ac:dyDescent="0.3">
      <c r="A9" s="15">
        <v>5</v>
      </c>
      <c r="B9" s="16" t="s">
        <v>91</v>
      </c>
      <c r="C9" s="17">
        <v>54167.715380851754</v>
      </c>
      <c r="D9" s="14">
        <f t="shared" si="0"/>
        <v>6.5328796599868327E-3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583071.00036975392</v>
      </c>
      <c r="D14" s="14">
        <f t="shared" si="0"/>
        <v>7.0321087973931162E-2</v>
      </c>
    </row>
    <row r="15" spans="1:6" ht="16.5" thickTop="1" thickBot="1" x14ac:dyDescent="0.3">
      <c r="A15" s="15">
        <v>11</v>
      </c>
      <c r="B15" s="16" t="s">
        <v>97</v>
      </c>
      <c r="C15" s="17">
        <v>5056149.1278565042</v>
      </c>
      <c r="D15" s="14">
        <f t="shared" si="0"/>
        <v>0.60979521774164447</v>
      </c>
    </row>
    <row r="16" spans="1:6" ht="16.5" thickTop="1" thickBot="1" x14ac:dyDescent="0.3">
      <c r="A16" s="15">
        <v>12</v>
      </c>
      <c r="B16" s="16" t="s">
        <v>98</v>
      </c>
      <c r="C16" s="17">
        <v>52775.717756037899</v>
      </c>
      <c r="D16" s="14">
        <f t="shared" si="0"/>
        <v>6.3649982401049257E-3</v>
      </c>
    </row>
    <row r="17" spans="1:4" ht="16.5" thickTop="1" thickBot="1" x14ac:dyDescent="0.3">
      <c r="A17" s="15">
        <v>13</v>
      </c>
      <c r="B17" s="16" t="s">
        <v>99</v>
      </c>
      <c r="C17" s="17">
        <v>76850.063754711882</v>
      </c>
      <c r="D17" s="14">
        <f t="shared" si="0"/>
        <v>9.2684768933290404E-3</v>
      </c>
    </row>
    <row r="18" spans="1:4" ht="16.5" thickTop="1" thickBot="1" x14ac:dyDescent="0.3">
      <c r="A18" s="15">
        <v>14</v>
      </c>
      <c r="B18" s="16" t="s">
        <v>100</v>
      </c>
      <c r="C18" s="17">
        <v>421176.73381306155</v>
      </c>
      <c r="D18" s="14">
        <f t="shared" si="0"/>
        <v>5.0795882717986851E-2</v>
      </c>
    </row>
    <row r="19" spans="1:4" ht="16.5" thickTop="1" thickBot="1" x14ac:dyDescent="0.3">
      <c r="A19" s="15">
        <v>15</v>
      </c>
      <c r="B19" s="16" t="s">
        <v>101</v>
      </c>
      <c r="C19" s="17">
        <v>2143.2675856273195</v>
      </c>
      <c r="D19" s="14">
        <f t="shared" si="0"/>
        <v>2.5848808866329624E-4</v>
      </c>
    </row>
    <row r="20" spans="1:4" ht="16.5" thickTop="1" thickBot="1" x14ac:dyDescent="0.3">
      <c r="A20" s="15">
        <v>16</v>
      </c>
      <c r="B20" s="16" t="s">
        <v>102</v>
      </c>
      <c r="C20" s="17">
        <v>1468868.8429891751</v>
      </c>
      <c r="D20" s="14">
        <f t="shared" si="0"/>
        <v>0.17715244809723935</v>
      </c>
    </row>
    <row r="21" spans="1:4" ht="16.5" thickTop="1" thickBot="1" x14ac:dyDescent="0.3">
      <c r="A21" s="15">
        <v>17</v>
      </c>
      <c r="B21" s="16" t="s">
        <v>103</v>
      </c>
      <c r="C21" s="17">
        <v>156222.35876740183</v>
      </c>
      <c r="D21" s="14">
        <f t="shared" si="0"/>
        <v>1.8841146665519143E-2</v>
      </c>
    </row>
    <row r="22" spans="1:4" ht="16.5" thickTop="1" thickBot="1" x14ac:dyDescent="0.3">
      <c r="A22" s="15">
        <v>18</v>
      </c>
      <c r="B22" s="16" t="s">
        <v>104</v>
      </c>
      <c r="C22" s="17">
        <v>322771.0931208441</v>
      </c>
      <c r="D22" s="14">
        <f t="shared" si="0"/>
        <v>3.8927702493176876E-2</v>
      </c>
    </row>
    <row r="23" spans="1:4" ht="16.5" thickTop="1" thickBot="1" x14ac:dyDescent="0.3">
      <c r="A23" s="31"/>
      <c r="B23" s="18" t="s">
        <v>105</v>
      </c>
      <c r="C23" s="19">
        <f>SUM(C5:C22)</f>
        <v>8291552.6077455608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49711.528500023494</v>
      </c>
      <c r="D5" s="14">
        <f>C5/C$23</f>
        <v>5.7459999493290163E-3</v>
      </c>
    </row>
    <row r="6" spans="1:6" ht="16.5" thickTop="1" thickBot="1" x14ac:dyDescent="0.3">
      <c r="A6" s="15">
        <v>2</v>
      </c>
      <c r="B6" s="16" t="s">
        <v>88</v>
      </c>
      <c r="C6" s="17">
        <v>8917.7316606372406</v>
      </c>
      <c r="D6" s="14">
        <f t="shared" ref="D6:D23" si="0">C6/C$23</f>
        <v>1.0307726842502364E-3</v>
      </c>
    </row>
    <row r="7" spans="1:6" ht="16.5" thickTop="1" thickBot="1" x14ac:dyDescent="0.3">
      <c r="A7" s="15">
        <v>3</v>
      </c>
      <c r="B7" s="16" t="s">
        <v>89</v>
      </c>
      <c r="C7" s="17">
        <v>91460.725111503038</v>
      </c>
      <c r="D7" s="14">
        <f t="shared" si="0"/>
        <v>1.0571658883030386E-2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34395.505277390286</v>
      </c>
      <c r="D9" s="14">
        <f t="shared" si="0"/>
        <v>3.9756687743153401E-3</v>
      </c>
    </row>
    <row r="10" spans="1:6" ht="16.5" thickTop="1" thickBot="1" x14ac:dyDescent="0.3">
      <c r="A10" s="15">
        <v>6</v>
      </c>
      <c r="B10" s="16" t="s">
        <v>92</v>
      </c>
      <c r="C10" s="17">
        <v>4052.1963807217253</v>
      </c>
      <c r="D10" s="14">
        <f t="shared" si="0"/>
        <v>4.6838069359076844E-4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5396.2828338372292</v>
      </c>
      <c r="D13" s="14">
        <f t="shared" si="0"/>
        <v>6.2373943882612875E-4</v>
      </c>
    </row>
    <row r="14" spans="1:6" ht="16.5" thickTop="1" thickBot="1" x14ac:dyDescent="0.3">
      <c r="A14" s="15">
        <v>10</v>
      </c>
      <c r="B14" s="16" t="s">
        <v>96</v>
      </c>
      <c r="C14" s="17">
        <v>982791.36207419599</v>
      </c>
      <c r="D14" s="14">
        <f t="shared" si="0"/>
        <v>0.11359777675467485</v>
      </c>
    </row>
    <row r="15" spans="1:6" ht="16.5" thickTop="1" thickBot="1" x14ac:dyDescent="0.3">
      <c r="A15" s="15">
        <v>11</v>
      </c>
      <c r="B15" s="16" t="s">
        <v>97</v>
      </c>
      <c r="C15" s="17">
        <v>830814.0886224272</v>
      </c>
      <c r="D15" s="14">
        <f t="shared" si="0"/>
        <v>9.6031199505845877E-2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93453.036882060856</v>
      </c>
      <c r="D17" s="14">
        <f t="shared" si="0"/>
        <v>1.0801943963334594E-2</v>
      </c>
    </row>
    <row r="18" spans="1:4" ht="16.5" thickTop="1" thickBot="1" x14ac:dyDescent="0.3">
      <c r="A18" s="15">
        <v>14</v>
      </c>
      <c r="B18" s="16" t="s">
        <v>100</v>
      </c>
      <c r="C18" s="17">
        <v>3269430.0037782546</v>
      </c>
      <c r="D18" s="14">
        <f t="shared" si="0"/>
        <v>0.37790317865675238</v>
      </c>
    </row>
    <row r="19" spans="1:4" ht="16.5" thickTop="1" thickBot="1" x14ac:dyDescent="0.3">
      <c r="A19" s="15">
        <v>15</v>
      </c>
      <c r="B19" s="16" t="s">
        <v>101</v>
      </c>
      <c r="C19" s="17">
        <v>27485.096672960019</v>
      </c>
      <c r="D19" s="14">
        <f t="shared" si="0"/>
        <v>3.1769162778822369E-3</v>
      </c>
    </row>
    <row r="20" spans="1:4" ht="16.5" thickTop="1" thickBot="1" x14ac:dyDescent="0.3">
      <c r="A20" s="15">
        <v>16</v>
      </c>
      <c r="B20" s="16" t="s">
        <v>102</v>
      </c>
      <c r="C20" s="17">
        <v>2110745.6761082388</v>
      </c>
      <c r="D20" s="14">
        <f t="shared" si="0"/>
        <v>0.24397448467026414</v>
      </c>
    </row>
    <row r="21" spans="1:4" ht="16.5" thickTop="1" thickBot="1" x14ac:dyDescent="0.3">
      <c r="A21" s="15">
        <v>17</v>
      </c>
      <c r="B21" s="16" t="s">
        <v>103</v>
      </c>
      <c r="C21" s="17">
        <v>352779.70029318897</v>
      </c>
      <c r="D21" s="14">
        <f t="shared" si="0"/>
        <v>4.0776701122919833E-2</v>
      </c>
    </row>
    <row r="22" spans="1:4" ht="16.5" thickTop="1" thickBot="1" x14ac:dyDescent="0.3">
      <c r="A22" s="15">
        <v>18</v>
      </c>
      <c r="B22" s="16" t="s">
        <v>104</v>
      </c>
      <c r="C22" s="17">
        <v>790068.79542579199</v>
      </c>
      <c r="D22" s="14">
        <f t="shared" si="0"/>
        <v>9.132157862498419E-2</v>
      </c>
    </row>
    <row r="23" spans="1:4" ht="16.5" thickTop="1" thickBot="1" x14ac:dyDescent="0.3">
      <c r="A23" s="31"/>
      <c r="B23" s="18" t="s">
        <v>105</v>
      </c>
      <c r="C23" s="19">
        <f>SUM(C5:C22)</f>
        <v>8651501.7296212316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2665704.9388728663</v>
      </c>
      <c r="D5" s="14">
        <f>C5/C$23</f>
        <v>7.4658737192690158E-2</v>
      </c>
    </row>
    <row r="6" spans="1:6" ht="16.5" thickTop="1" thickBot="1" x14ac:dyDescent="0.3">
      <c r="A6" s="15">
        <v>2</v>
      </c>
      <c r="B6" s="16" t="s">
        <v>88</v>
      </c>
      <c r="C6" s="17">
        <v>223258.27114943243</v>
      </c>
      <c r="D6" s="14">
        <f t="shared" ref="D6:D23" si="0">C6/C$23</f>
        <v>6.2528227894898241E-3</v>
      </c>
    </row>
    <row r="7" spans="1:6" ht="16.5" thickTop="1" thickBot="1" x14ac:dyDescent="0.3">
      <c r="A7" s="15">
        <v>3</v>
      </c>
      <c r="B7" s="16" t="s">
        <v>89</v>
      </c>
      <c r="C7" s="17">
        <v>1108483.3750186861</v>
      </c>
      <c r="D7" s="14">
        <f t="shared" si="0"/>
        <v>3.1045434838327848E-2</v>
      </c>
    </row>
    <row r="8" spans="1:6" ht="16.5" thickTop="1" thickBot="1" x14ac:dyDescent="0.3">
      <c r="A8" s="15">
        <v>4</v>
      </c>
      <c r="B8" s="16" t="s">
        <v>90</v>
      </c>
      <c r="C8" s="17">
        <v>3894401.2149562803</v>
      </c>
      <c r="D8" s="14">
        <f t="shared" si="0"/>
        <v>0.10907099003734891</v>
      </c>
    </row>
    <row r="9" spans="1:6" ht="16.5" thickTop="1" thickBot="1" x14ac:dyDescent="0.3">
      <c r="A9" s="15">
        <v>5</v>
      </c>
      <c r="B9" s="16" t="s">
        <v>91</v>
      </c>
      <c r="C9" s="17">
        <v>619692.63434233924</v>
      </c>
      <c r="D9" s="14">
        <f t="shared" si="0"/>
        <v>1.7355810409824601E-2</v>
      </c>
    </row>
    <row r="10" spans="1:6" ht="16.5" thickTop="1" thickBot="1" x14ac:dyDescent="0.3">
      <c r="A10" s="15">
        <v>6</v>
      </c>
      <c r="B10" s="16" t="s">
        <v>92</v>
      </c>
      <c r="C10" s="17">
        <v>325986.25033597759</v>
      </c>
      <c r="D10" s="14">
        <f t="shared" si="0"/>
        <v>9.1299383654047314E-3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30965.235383692034</v>
      </c>
      <c r="D12" s="14">
        <f t="shared" si="0"/>
        <v>8.6724728491457026E-4</v>
      </c>
    </row>
    <row r="13" spans="1:6" ht="16.5" thickTop="1" thickBot="1" x14ac:dyDescent="0.3">
      <c r="A13" s="15">
        <v>9</v>
      </c>
      <c r="B13" s="16" t="s">
        <v>95</v>
      </c>
      <c r="C13" s="17">
        <v>2884.429079749505</v>
      </c>
      <c r="D13" s="14">
        <f t="shared" si="0"/>
        <v>8.0784572019072169E-5</v>
      </c>
    </row>
    <row r="14" spans="1:6" ht="16.5" thickTop="1" thickBot="1" x14ac:dyDescent="0.3">
      <c r="A14" s="15">
        <v>10</v>
      </c>
      <c r="B14" s="16" t="s">
        <v>96</v>
      </c>
      <c r="C14" s="17">
        <v>3893355.4819934685</v>
      </c>
      <c r="D14" s="14">
        <f t="shared" si="0"/>
        <v>0.10904170206128458</v>
      </c>
    </row>
    <row r="15" spans="1:6" ht="16.5" thickTop="1" thickBot="1" x14ac:dyDescent="0.3">
      <c r="A15" s="15">
        <v>11</v>
      </c>
      <c r="B15" s="16" t="s">
        <v>97</v>
      </c>
      <c r="C15" s="17">
        <v>230673.92729185193</v>
      </c>
      <c r="D15" s="14">
        <f t="shared" si="0"/>
        <v>6.4605140140416122E-3</v>
      </c>
    </row>
    <row r="16" spans="1:6" ht="16.5" thickTop="1" thickBot="1" x14ac:dyDescent="0.3">
      <c r="A16" s="15">
        <v>12</v>
      </c>
      <c r="B16" s="16" t="s">
        <v>98</v>
      </c>
      <c r="C16" s="17">
        <v>7291815.432219821</v>
      </c>
      <c r="D16" s="14">
        <f t="shared" si="0"/>
        <v>0.2042228020337046</v>
      </c>
    </row>
    <row r="17" spans="1:4" ht="16.5" thickTop="1" thickBot="1" x14ac:dyDescent="0.3">
      <c r="A17" s="15">
        <v>13</v>
      </c>
      <c r="B17" s="16" t="s">
        <v>99</v>
      </c>
      <c r="C17" s="17">
        <v>993689.90423739562</v>
      </c>
      <c r="D17" s="14">
        <f t="shared" si="0"/>
        <v>2.7830399505077166E-2</v>
      </c>
    </row>
    <row r="18" spans="1:4" ht="16.5" thickTop="1" thickBot="1" x14ac:dyDescent="0.3">
      <c r="A18" s="15">
        <v>14</v>
      </c>
      <c r="B18" s="16" t="s">
        <v>100</v>
      </c>
      <c r="C18" s="17">
        <v>5408289.0433445573</v>
      </c>
      <c r="D18" s="14">
        <f t="shared" si="0"/>
        <v>0.15147063895222201</v>
      </c>
    </row>
    <row r="19" spans="1:4" ht="16.5" thickTop="1" thickBot="1" x14ac:dyDescent="0.3">
      <c r="A19" s="15">
        <v>15</v>
      </c>
      <c r="B19" s="16" t="s">
        <v>101</v>
      </c>
      <c r="C19" s="17">
        <v>39737.59273656374</v>
      </c>
      <c r="D19" s="14">
        <f t="shared" si="0"/>
        <v>1.1129358127849262E-3</v>
      </c>
    </row>
    <row r="20" spans="1:4" ht="16.5" thickTop="1" thickBot="1" x14ac:dyDescent="0.3">
      <c r="A20" s="15">
        <v>16</v>
      </c>
      <c r="B20" s="16" t="s">
        <v>102</v>
      </c>
      <c r="C20" s="17">
        <v>3397765.9547475507</v>
      </c>
      <c r="D20" s="14">
        <f t="shared" si="0"/>
        <v>9.516166315279713E-2</v>
      </c>
    </row>
    <row r="21" spans="1:4" ht="16.5" thickTop="1" thickBot="1" x14ac:dyDescent="0.3">
      <c r="A21" s="15">
        <v>17</v>
      </c>
      <c r="B21" s="16" t="s">
        <v>103</v>
      </c>
      <c r="C21" s="17">
        <v>3158283.8734868858</v>
      </c>
      <c r="D21" s="14">
        <f t="shared" si="0"/>
        <v>8.8454458050510609E-2</v>
      </c>
    </row>
    <row r="22" spans="1:4" ht="16.5" thickTop="1" thickBot="1" x14ac:dyDescent="0.3">
      <c r="A22" s="15">
        <v>18</v>
      </c>
      <c r="B22" s="16" t="s">
        <v>104</v>
      </c>
      <c r="C22" s="17">
        <v>2420209.7038214854</v>
      </c>
      <c r="D22" s="14">
        <f t="shared" si="0"/>
        <v>6.7783120927557505E-2</v>
      </c>
    </row>
    <row r="23" spans="1:4" ht="16.5" thickTop="1" thickBot="1" x14ac:dyDescent="0.3">
      <c r="A23" s="31"/>
      <c r="B23" s="18" t="s">
        <v>105</v>
      </c>
      <c r="C23" s="19">
        <f>SUM(C5:C22)</f>
        <v>35705197.263018608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356163.63366337545</v>
      </c>
      <c r="D5" s="14">
        <f>C5/C$23</f>
        <v>1.9398148180057834E-2</v>
      </c>
    </row>
    <row r="6" spans="1:6" ht="16.5" thickTop="1" thickBot="1" x14ac:dyDescent="0.3">
      <c r="A6" s="15">
        <v>2</v>
      </c>
      <c r="B6" s="16" t="s">
        <v>88</v>
      </c>
      <c r="C6" s="17">
        <v>7896.4135106111635</v>
      </c>
      <c r="D6" s="14">
        <f t="shared" ref="D6:D23" si="0">C6/C$23</f>
        <v>4.3007141912365654E-4</v>
      </c>
    </row>
    <row r="7" spans="1:6" ht="16.5" thickTop="1" thickBot="1" x14ac:dyDescent="0.3">
      <c r="A7" s="15">
        <v>3</v>
      </c>
      <c r="B7" s="16" t="s">
        <v>89</v>
      </c>
      <c r="C7" s="17">
        <v>297948.21516051714</v>
      </c>
      <c r="D7" s="14">
        <f t="shared" si="0"/>
        <v>1.6227495121329646E-2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1153538.093215435</v>
      </c>
      <c r="D9" s="14">
        <f t="shared" si="0"/>
        <v>6.2826467243096762E-2</v>
      </c>
    </row>
    <row r="10" spans="1:6" ht="16.5" thickTop="1" thickBot="1" x14ac:dyDescent="0.3">
      <c r="A10" s="15">
        <v>6</v>
      </c>
      <c r="B10" s="16" t="s">
        <v>92</v>
      </c>
      <c r="C10" s="17">
        <v>302652.28051510174</v>
      </c>
      <c r="D10" s="14">
        <f t="shared" si="0"/>
        <v>1.6483698024075052E-2</v>
      </c>
    </row>
    <row r="11" spans="1:6" ht="16.5" thickTop="1" thickBot="1" x14ac:dyDescent="0.3">
      <c r="A11" s="15">
        <v>7</v>
      </c>
      <c r="B11" s="16" t="s">
        <v>93</v>
      </c>
      <c r="C11" s="17">
        <v>75765.402495988237</v>
      </c>
      <c r="D11" s="14">
        <f t="shared" si="0"/>
        <v>4.1264979510176039E-3</v>
      </c>
    </row>
    <row r="12" spans="1:6" ht="16.5" thickTop="1" thickBot="1" x14ac:dyDescent="0.3">
      <c r="A12" s="15">
        <v>8</v>
      </c>
      <c r="B12" s="16" t="s">
        <v>94</v>
      </c>
      <c r="C12" s="17">
        <v>25439.838561039687</v>
      </c>
      <c r="D12" s="14">
        <f t="shared" si="0"/>
        <v>1.3855590841995123E-3</v>
      </c>
    </row>
    <row r="13" spans="1:6" ht="16.5" thickTop="1" thickBot="1" x14ac:dyDescent="0.3">
      <c r="A13" s="15">
        <v>9</v>
      </c>
      <c r="B13" s="16" t="s">
        <v>95</v>
      </c>
      <c r="C13" s="17">
        <v>29826.836322282201</v>
      </c>
      <c r="D13" s="14">
        <f t="shared" si="0"/>
        <v>1.6244931712169289E-3</v>
      </c>
    </row>
    <row r="14" spans="1:6" ht="16.5" thickTop="1" thickBot="1" x14ac:dyDescent="0.3">
      <c r="A14" s="15">
        <v>10</v>
      </c>
      <c r="B14" s="16" t="s">
        <v>96</v>
      </c>
      <c r="C14" s="17">
        <v>2739834.3969170721</v>
      </c>
      <c r="D14" s="14">
        <f t="shared" si="0"/>
        <v>0.14922274088894991</v>
      </c>
    </row>
    <row r="15" spans="1:6" ht="16.5" thickTop="1" thickBot="1" x14ac:dyDescent="0.3">
      <c r="A15" s="15">
        <v>11</v>
      </c>
      <c r="B15" s="16" t="s">
        <v>97</v>
      </c>
      <c r="C15" s="17">
        <v>686829.42221490201</v>
      </c>
      <c r="D15" s="14">
        <f t="shared" si="0"/>
        <v>3.7407577998658008E-2</v>
      </c>
    </row>
    <row r="16" spans="1:6" ht="16.5" thickTop="1" thickBot="1" x14ac:dyDescent="0.3">
      <c r="A16" s="15">
        <v>12</v>
      </c>
      <c r="B16" s="16" t="s">
        <v>98</v>
      </c>
      <c r="C16" s="17">
        <v>688427.64893843781</v>
      </c>
      <c r="D16" s="14">
        <f t="shared" si="0"/>
        <v>3.7494624052432764E-2</v>
      </c>
    </row>
    <row r="17" spans="1:4" ht="16.5" thickTop="1" thickBot="1" x14ac:dyDescent="0.3">
      <c r="A17" s="15">
        <v>13</v>
      </c>
      <c r="B17" s="16" t="s">
        <v>99</v>
      </c>
      <c r="C17" s="17">
        <v>375097.85269078228</v>
      </c>
      <c r="D17" s="14">
        <f t="shared" si="0"/>
        <v>2.0429384251493602E-2</v>
      </c>
    </row>
    <row r="18" spans="1:4" ht="16.5" thickTop="1" thickBot="1" x14ac:dyDescent="0.3">
      <c r="A18" s="15">
        <v>14</v>
      </c>
      <c r="B18" s="16" t="s">
        <v>100</v>
      </c>
      <c r="C18" s="17">
        <v>5673164.3286729064</v>
      </c>
      <c r="D18" s="14">
        <f t="shared" si="0"/>
        <v>0.30898405085744091</v>
      </c>
    </row>
    <row r="19" spans="1:4" ht="16.5" thickTop="1" thickBot="1" x14ac:dyDescent="0.3">
      <c r="A19" s="15">
        <v>15</v>
      </c>
      <c r="B19" s="16" t="s">
        <v>101</v>
      </c>
      <c r="C19" s="17">
        <v>241453.67275286387</v>
      </c>
      <c r="D19" s="14">
        <f t="shared" si="0"/>
        <v>1.3150568109674132E-2</v>
      </c>
    </row>
    <row r="20" spans="1:4" ht="16.5" thickTop="1" thickBot="1" x14ac:dyDescent="0.3">
      <c r="A20" s="15">
        <v>16</v>
      </c>
      <c r="B20" s="16" t="s">
        <v>102</v>
      </c>
      <c r="C20" s="17">
        <v>3583434.6897802479</v>
      </c>
      <c r="D20" s="14">
        <f t="shared" si="0"/>
        <v>0.19516871049113171</v>
      </c>
    </row>
    <row r="21" spans="1:4" ht="16.5" thickTop="1" thickBot="1" x14ac:dyDescent="0.3">
      <c r="A21" s="15">
        <v>17</v>
      </c>
      <c r="B21" s="16" t="s">
        <v>103</v>
      </c>
      <c r="C21" s="17">
        <v>737353.50714303809</v>
      </c>
      <c r="D21" s="14">
        <f t="shared" si="0"/>
        <v>4.0159329141853377E-2</v>
      </c>
    </row>
    <row r="22" spans="1:4" ht="16.5" thickTop="1" thickBot="1" x14ac:dyDescent="0.3">
      <c r="A22" s="15">
        <v>18</v>
      </c>
      <c r="B22" s="16" t="s">
        <v>104</v>
      </c>
      <c r="C22" s="17">
        <v>1385876.570485516</v>
      </c>
      <c r="D22" s="14">
        <f t="shared" si="0"/>
        <v>7.5480584014248397E-2</v>
      </c>
    </row>
    <row r="23" spans="1:4" ht="16.5" thickTop="1" thickBot="1" x14ac:dyDescent="0.3">
      <c r="A23" s="31"/>
      <c r="B23" s="18" t="s">
        <v>105</v>
      </c>
      <c r="C23" s="19">
        <f>SUM(C5:C22)</f>
        <v>18360702.803040121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177503.21523946084</v>
      </c>
      <c r="D5" s="14">
        <f>C5/C$23</f>
        <v>2.2964034748032325E-2</v>
      </c>
    </row>
    <row r="6" spans="1:6" ht="16.5" thickTop="1" thickBot="1" x14ac:dyDescent="0.3">
      <c r="A6" s="15">
        <v>2</v>
      </c>
      <c r="B6" s="16" t="s">
        <v>88</v>
      </c>
      <c r="C6" s="17">
        <v>6259.8056222066252</v>
      </c>
      <c r="D6" s="14">
        <f t="shared" ref="D6:D23" si="0">C6/C$23</f>
        <v>8.098467040743712E-4</v>
      </c>
    </row>
    <row r="7" spans="1:6" ht="16.5" thickTop="1" thickBot="1" x14ac:dyDescent="0.3">
      <c r="A7" s="15">
        <v>3</v>
      </c>
      <c r="B7" s="16" t="s">
        <v>89</v>
      </c>
      <c r="C7" s="17">
        <v>96744.954039552249</v>
      </c>
      <c r="D7" s="14">
        <f t="shared" si="0"/>
        <v>1.2516136585266603E-2</v>
      </c>
    </row>
    <row r="8" spans="1:6" ht="16.5" thickTop="1" thickBot="1" x14ac:dyDescent="0.3">
      <c r="A8" s="15">
        <v>4</v>
      </c>
      <c r="B8" s="16" t="s">
        <v>90</v>
      </c>
      <c r="C8" s="17">
        <v>223929.87397261593</v>
      </c>
      <c r="D8" s="14">
        <f t="shared" si="0"/>
        <v>2.8970367664001934E-2</v>
      </c>
    </row>
    <row r="9" spans="1:6" ht="16.5" thickTop="1" thickBot="1" x14ac:dyDescent="0.3">
      <c r="A9" s="15">
        <v>5</v>
      </c>
      <c r="B9" s="16" t="s">
        <v>91</v>
      </c>
      <c r="C9" s="17">
        <v>264122.08359929937</v>
      </c>
      <c r="D9" s="14">
        <f t="shared" si="0"/>
        <v>3.4170134311734018E-2</v>
      </c>
    </row>
    <row r="10" spans="1:6" ht="16.5" thickTop="1" thickBot="1" x14ac:dyDescent="0.3">
      <c r="A10" s="15">
        <v>6</v>
      </c>
      <c r="B10" s="16" t="s">
        <v>92</v>
      </c>
      <c r="C10" s="17">
        <v>100591.2165302106</v>
      </c>
      <c r="D10" s="14">
        <f t="shared" si="0"/>
        <v>1.3013737180086115E-2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197.57635709455502</v>
      </c>
      <c r="D12" s="14">
        <f t="shared" si="0"/>
        <v>2.5560947296578029E-5</v>
      </c>
    </row>
    <row r="13" spans="1:6" ht="16.5" thickTop="1" thickBot="1" x14ac:dyDescent="0.3">
      <c r="A13" s="15">
        <v>9</v>
      </c>
      <c r="B13" s="16" t="s">
        <v>95</v>
      </c>
      <c r="C13" s="17">
        <v>567.10449622586611</v>
      </c>
      <c r="D13" s="14">
        <f t="shared" si="0"/>
        <v>7.3367726548093556E-5</v>
      </c>
    </row>
    <row r="14" spans="1:6" ht="16.5" thickTop="1" thickBot="1" x14ac:dyDescent="0.3">
      <c r="A14" s="15">
        <v>10</v>
      </c>
      <c r="B14" s="16" t="s">
        <v>96</v>
      </c>
      <c r="C14" s="17">
        <v>1186675.9795471914</v>
      </c>
      <c r="D14" s="14">
        <f t="shared" si="0"/>
        <v>0.15352323839438176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67749.042104471155</v>
      </c>
      <c r="D16" s="14">
        <f t="shared" si="0"/>
        <v>8.7648629628152893E-3</v>
      </c>
    </row>
    <row r="17" spans="1:4" ht="16.5" thickTop="1" thickBot="1" x14ac:dyDescent="0.3">
      <c r="A17" s="15">
        <v>13</v>
      </c>
      <c r="B17" s="16" t="s">
        <v>99</v>
      </c>
      <c r="C17" s="17">
        <v>57239.459704736371</v>
      </c>
      <c r="D17" s="14">
        <f t="shared" si="0"/>
        <v>7.4052120117649922E-3</v>
      </c>
    </row>
    <row r="18" spans="1:4" ht="16.5" thickTop="1" thickBot="1" x14ac:dyDescent="0.3">
      <c r="A18" s="15">
        <v>14</v>
      </c>
      <c r="B18" s="16" t="s">
        <v>100</v>
      </c>
      <c r="C18" s="17">
        <v>3587355.8592881067</v>
      </c>
      <c r="D18" s="14">
        <f t="shared" si="0"/>
        <v>0.46410519660229493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1416359.5313132708</v>
      </c>
      <c r="D20" s="14">
        <f t="shared" si="0"/>
        <v>0.18323797373983569</v>
      </c>
    </row>
    <row r="21" spans="1:4" ht="16.5" thickTop="1" thickBot="1" x14ac:dyDescent="0.3">
      <c r="A21" s="15">
        <v>17</v>
      </c>
      <c r="B21" s="16" t="s">
        <v>103</v>
      </c>
      <c r="C21" s="17">
        <v>157849.31288941402</v>
      </c>
      <c r="D21" s="14">
        <f t="shared" si="0"/>
        <v>2.0421360262434764E-2</v>
      </c>
    </row>
    <row r="22" spans="1:4" ht="16.5" thickTop="1" thickBot="1" x14ac:dyDescent="0.3">
      <c r="A22" s="15">
        <v>18</v>
      </c>
      <c r="B22" s="16" t="s">
        <v>104</v>
      </c>
      <c r="C22" s="17">
        <v>386472.93732742773</v>
      </c>
      <c r="D22" s="14">
        <f t="shared" si="0"/>
        <v>4.9998970159432742E-2</v>
      </c>
    </row>
    <row r="23" spans="1:4" ht="16.5" thickTop="1" thickBot="1" x14ac:dyDescent="0.3">
      <c r="A23" s="31"/>
      <c r="B23" s="18" t="s">
        <v>105</v>
      </c>
      <c r="C23" s="19">
        <f>SUM(C5:C22)</f>
        <v>7729617.9520312827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406440.86768939538</v>
      </c>
      <c r="D5" s="14">
        <f>C5/C$23</f>
        <v>2.2527241913104137E-2</v>
      </c>
    </row>
    <row r="6" spans="1:6" ht="16.5" thickTop="1" thickBot="1" x14ac:dyDescent="0.3">
      <c r="A6" s="15">
        <v>2</v>
      </c>
      <c r="B6" s="16" t="s">
        <v>88</v>
      </c>
      <c r="C6" s="17">
        <v>64468.175167881243</v>
      </c>
      <c r="D6" s="14">
        <f t="shared" ref="D6:D23" si="0">C6/C$23</f>
        <v>3.5731893447611741E-3</v>
      </c>
    </row>
    <row r="7" spans="1:6" ht="16.5" thickTop="1" thickBot="1" x14ac:dyDescent="0.3">
      <c r="A7" s="15">
        <v>3</v>
      </c>
      <c r="B7" s="16" t="s">
        <v>89</v>
      </c>
      <c r="C7" s="17">
        <v>416807.92032997194</v>
      </c>
      <c r="D7" s="14">
        <f t="shared" si="0"/>
        <v>2.3101842356430192E-2</v>
      </c>
    </row>
    <row r="8" spans="1:6" ht="16.5" thickTop="1" thickBot="1" x14ac:dyDescent="0.3">
      <c r="A8" s="15">
        <v>4</v>
      </c>
      <c r="B8" s="16" t="s">
        <v>90</v>
      </c>
      <c r="C8" s="17">
        <v>49517.852133152868</v>
      </c>
      <c r="D8" s="14">
        <f t="shared" si="0"/>
        <v>2.7445582437672753E-3</v>
      </c>
    </row>
    <row r="9" spans="1:6" ht="16.5" thickTop="1" thickBot="1" x14ac:dyDescent="0.3">
      <c r="A9" s="15">
        <v>5</v>
      </c>
      <c r="B9" s="16" t="s">
        <v>91</v>
      </c>
      <c r="C9" s="17">
        <v>234812.58189918319</v>
      </c>
      <c r="D9" s="14">
        <f t="shared" si="0"/>
        <v>1.3014635724884545E-2</v>
      </c>
    </row>
    <row r="10" spans="1:6" ht="16.5" thickTop="1" thickBot="1" x14ac:dyDescent="0.3">
      <c r="A10" s="15">
        <v>6</v>
      </c>
      <c r="B10" s="16" t="s">
        <v>92</v>
      </c>
      <c r="C10" s="17">
        <v>252375.08359135015</v>
      </c>
      <c r="D10" s="14">
        <f t="shared" si="0"/>
        <v>1.3988048478547625E-2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18348.549274353816</v>
      </c>
      <c r="D12" s="14">
        <f t="shared" si="0"/>
        <v>1.0169799375926894E-3</v>
      </c>
    </row>
    <row r="13" spans="1:6" ht="16.5" thickTop="1" thickBot="1" x14ac:dyDescent="0.3">
      <c r="A13" s="15">
        <v>9</v>
      </c>
      <c r="B13" s="16" t="s">
        <v>95</v>
      </c>
      <c r="C13" s="17">
        <v>436.42389492164483</v>
      </c>
      <c r="D13" s="14">
        <f t="shared" si="0"/>
        <v>2.4189070143094642E-5</v>
      </c>
    </row>
    <row r="14" spans="1:6" ht="16.5" thickTop="1" thickBot="1" x14ac:dyDescent="0.3">
      <c r="A14" s="15">
        <v>10</v>
      </c>
      <c r="B14" s="16" t="s">
        <v>96</v>
      </c>
      <c r="C14" s="17">
        <v>2361438.5123830014</v>
      </c>
      <c r="D14" s="14">
        <f t="shared" si="0"/>
        <v>0.13088422169206143</v>
      </c>
    </row>
    <row r="15" spans="1:6" ht="16.5" thickTop="1" thickBot="1" x14ac:dyDescent="0.3">
      <c r="A15" s="15">
        <v>11</v>
      </c>
      <c r="B15" s="16" t="s">
        <v>97</v>
      </c>
      <c r="C15" s="17">
        <v>3860543.9937328678</v>
      </c>
      <c r="D15" s="14">
        <f t="shared" si="0"/>
        <v>0.2139730902490409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213656.80815957414</v>
      </c>
      <c r="D17" s="14">
        <f t="shared" si="0"/>
        <v>1.1842063597479101E-2</v>
      </c>
    </row>
    <row r="18" spans="1:4" ht="16.5" thickTop="1" thickBot="1" x14ac:dyDescent="0.3">
      <c r="A18" s="15">
        <v>14</v>
      </c>
      <c r="B18" s="16" t="s">
        <v>100</v>
      </c>
      <c r="C18" s="17">
        <v>3939722.5450938898</v>
      </c>
      <c r="D18" s="14">
        <f t="shared" si="0"/>
        <v>0.21836161148948366</v>
      </c>
    </row>
    <row r="19" spans="1:4" ht="16.5" thickTop="1" thickBot="1" x14ac:dyDescent="0.3">
      <c r="A19" s="15">
        <v>15</v>
      </c>
      <c r="B19" s="16" t="s">
        <v>101</v>
      </c>
      <c r="C19" s="17">
        <v>226073.80327974216</v>
      </c>
      <c r="D19" s="14">
        <f t="shared" si="0"/>
        <v>1.2530283398051968E-2</v>
      </c>
    </row>
    <row r="20" spans="1:4" ht="16.5" thickTop="1" thickBot="1" x14ac:dyDescent="0.3">
      <c r="A20" s="15">
        <v>16</v>
      </c>
      <c r="B20" s="16" t="s">
        <v>102</v>
      </c>
      <c r="C20" s="17">
        <v>3780758.8503300208</v>
      </c>
      <c r="D20" s="14">
        <f t="shared" si="0"/>
        <v>0.20955094826138732</v>
      </c>
    </row>
    <row r="21" spans="1:4" ht="16.5" thickTop="1" thickBot="1" x14ac:dyDescent="0.3">
      <c r="A21" s="15">
        <v>17</v>
      </c>
      <c r="B21" s="16" t="s">
        <v>103</v>
      </c>
      <c r="C21" s="17">
        <v>889193.01383801375</v>
      </c>
      <c r="D21" s="14">
        <f t="shared" si="0"/>
        <v>4.9284084654299468E-2</v>
      </c>
    </row>
    <row r="22" spans="1:4" ht="16.5" thickTop="1" thickBot="1" x14ac:dyDescent="0.3">
      <c r="A22" s="15">
        <v>18</v>
      </c>
      <c r="B22" s="16" t="s">
        <v>104</v>
      </c>
      <c r="C22" s="17">
        <v>1327598.9662995939</v>
      </c>
      <c r="D22" s="14">
        <f t="shared" si="0"/>
        <v>7.3583011588965422E-2</v>
      </c>
    </row>
    <row r="23" spans="1:4" ht="16.5" thickTop="1" thickBot="1" x14ac:dyDescent="0.3">
      <c r="A23" s="31"/>
      <c r="B23" s="18" t="s">
        <v>105</v>
      </c>
      <c r="C23" s="19">
        <f>SUM(C5:C22)</f>
        <v>18042193.947096914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645101.29360337195</v>
      </c>
      <c r="D8" s="14">
        <f t="shared" si="0"/>
        <v>0.28096926845541548</v>
      </c>
    </row>
    <row r="9" spans="1:7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7" ht="16.5" thickTop="1" thickBot="1" x14ac:dyDescent="0.3">
      <c r="A10" s="15">
        <v>6</v>
      </c>
      <c r="B10" s="16" t="s">
        <v>92</v>
      </c>
      <c r="C10" s="17">
        <v>353.22285742952857</v>
      </c>
      <c r="D10" s="14">
        <f t="shared" si="0"/>
        <v>1.5384369685472201E-4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1009.9761227024268</v>
      </c>
      <c r="D13" s="14">
        <f t="shared" si="0"/>
        <v>4.3988789848499308E-4</v>
      </c>
    </row>
    <row r="14" spans="1:7" ht="16.5" thickTop="1" thickBot="1" x14ac:dyDescent="0.3">
      <c r="A14" s="15">
        <v>10</v>
      </c>
      <c r="B14" s="16" t="s">
        <v>96</v>
      </c>
      <c r="C14" s="17">
        <v>38133.468543061725</v>
      </c>
      <c r="D14" s="14">
        <f t="shared" si="0"/>
        <v>1.6608760308577449E-2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40047.391781007245</v>
      </c>
      <c r="D17" s="14">
        <f t="shared" si="0"/>
        <v>1.7442355927401305E-2</v>
      </c>
    </row>
    <row r="18" spans="1:4" ht="16.5" thickTop="1" thickBot="1" x14ac:dyDescent="0.3">
      <c r="A18" s="15">
        <v>14</v>
      </c>
      <c r="B18" s="16" t="s">
        <v>100</v>
      </c>
      <c r="C18" s="17">
        <v>773238.47342250054</v>
      </c>
      <c r="D18" s="14">
        <f t="shared" si="0"/>
        <v>0.33677850342783222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305542.92689469352</v>
      </c>
      <c r="D20" s="14">
        <f t="shared" si="0"/>
        <v>0.13307704309784041</v>
      </c>
    </row>
    <row r="21" spans="1:4" ht="16.5" thickTop="1" thickBot="1" x14ac:dyDescent="0.3">
      <c r="A21" s="15">
        <v>17</v>
      </c>
      <c r="B21" s="16" t="s">
        <v>103</v>
      </c>
      <c r="C21" s="17">
        <v>11732.736908626226</v>
      </c>
      <c r="D21" s="14">
        <f t="shared" si="0"/>
        <v>5.1101098988391991E-3</v>
      </c>
    </row>
    <row r="22" spans="1:4" ht="16.5" thickTop="1" thickBot="1" x14ac:dyDescent="0.3">
      <c r="A22" s="15">
        <v>18</v>
      </c>
      <c r="B22" s="16" t="s">
        <v>104</v>
      </c>
      <c r="C22" s="17">
        <v>480825.75106296653</v>
      </c>
      <c r="D22" s="14">
        <f t="shared" si="0"/>
        <v>0.20942022728875406</v>
      </c>
    </row>
    <row r="23" spans="1:4" ht="16.5" thickTop="1" thickBot="1" x14ac:dyDescent="0.3">
      <c r="A23" s="31"/>
      <c r="B23" s="18" t="s">
        <v>105</v>
      </c>
      <c r="C23" s="19">
        <f>SUM(C5:C22)</f>
        <v>2295985.24119636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117057.35887527479</v>
      </c>
      <c r="D5" s="14">
        <f>C5/C$23</f>
        <v>2.8185560970504986E-3</v>
      </c>
    </row>
    <row r="6" spans="1:6" ht="16.5" thickTop="1" thickBot="1" x14ac:dyDescent="0.3">
      <c r="A6" s="15">
        <v>2</v>
      </c>
      <c r="B6" s="16" t="s">
        <v>88</v>
      </c>
      <c r="C6" s="17">
        <v>426600.83529336157</v>
      </c>
      <c r="D6" s="14">
        <f t="shared" ref="D6:D23" si="0">C6/C$23</f>
        <v>1.0271873523168256E-2</v>
      </c>
    </row>
    <row r="7" spans="1:6" ht="16.5" thickTop="1" thickBot="1" x14ac:dyDescent="0.3">
      <c r="A7" s="15">
        <v>3</v>
      </c>
      <c r="B7" s="16" t="s">
        <v>89</v>
      </c>
      <c r="C7" s="17">
        <v>563652.5671713741</v>
      </c>
      <c r="D7" s="14">
        <f t="shared" si="0"/>
        <v>1.3571862504704173E-2</v>
      </c>
    </row>
    <row r="8" spans="1:6" ht="16.5" thickTop="1" thickBot="1" x14ac:dyDescent="0.3">
      <c r="A8" s="15">
        <v>4</v>
      </c>
      <c r="B8" s="16" t="s">
        <v>90</v>
      </c>
      <c r="C8" s="17">
        <v>1345657.9519564081</v>
      </c>
      <c r="D8" s="14">
        <f t="shared" si="0"/>
        <v>3.2401315572756786E-2</v>
      </c>
    </row>
    <row r="9" spans="1:6" ht="16.5" thickTop="1" thickBot="1" x14ac:dyDescent="0.3">
      <c r="A9" s="15">
        <v>5</v>
      </c>
      <c r="B9" s="16" t="s">
        <v>91</v>
      </c>
      <c r="C9" s="17">
        <v>146194.18367193892</v>
      </c>
      <c r="D9" s="14">
        <f t="shared" si="0"/>
        <v>3.5201247636290189E-3</v>
      </c>
    </row>
    <row r="10" spans="1:6" ht="16.5" thickTop="1" thickBot="1" x14ac:dyDescent="0.3">
      <c r="A10" s="15">
        <v>6</v>
      </c>
      <c r="B10" s="16" t="s">
        <v>92</v>
      </c>
      <c r="C10" s="17">
        <v>458239.6106280408</v>
      </c>
      <c r="D10" s="14">
        <f t="shared" si="0"/>
        <v>1.1033685202327942E-2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20223.870273771605</v>
      </c>
      <c r="D12" s="14">
        <f t="shared" si="0"/>
        <v>4.8695881586422374E-4</v>
      </c>
    </row>
    <row r="13" spans="1:6" ht="16.5" thickTop="1" thickBot="1" x14ac:dyDescent="0.3">
      <c r="A13" s="15">
        <v>9</v>
      </c>
      <c r="B13" s="16" t="s">
        <v>95</v>
      </c>
      <c r="C13" s="17">
        <v>5191.3362002446474</v>
      </c>
      <c r="D13" s="14">
        <f t="shared" si="0"/>
        <v>1.2499916655926832E-4</v>
      </c>
    </row>
    <row r="14" spans="1:6" ht="16.5" thickTop="1" thickBot="1" x14ac:dyDescent="0.3">
      <c r="A14" s="15">
        <v>10</v>
      </c>
      <c r="B14" s="16" t="s">
        <v>96</v>
      </c>
      <c r="C14" s="17">
        <v>4175788.1473952658</v>
      </c>
      <c r="D14" s="14">
        <f t="shared" si="0"/>
        <v>0.10054637534896717</v>
      </c>
    </row>
    <row r="15" spans="1:6" ht="16.5" thickTop="1" thickBot="1" x14ac:dyDescent="0.3">
      <c r="A15" s="15">
        <v>11</v>
      </c>
      <c r="B15" s="16" t="s">
        <v>97</v>
      </c>
      <c r="C15" s="17">
        <v>28201.912778156344</v>
      </c>
      <c r="D15" s="14">
        <f t="shared" si="0"/>
        <v>6.7905746356411911E-4</v>
      </c>
    </row>
    <row r="16" spans="1:6" ht="16.5" thickTop="1" thickBot="1" x14ac:dyDescent="0.3">
      <c r="A16" s="15">
        <v>12</v>
      </c>
      <c r="B16" s="16" t="s">
        <v>98</v>
      </c>
      <c r="C16" s="17">
        <v>11541932.778767824</v>
      </c>
      <c r="D16" s="14">
        <f t="shared" si="0"/>
        <v>0.2779114898705824</v>
      </c>
    </row>
    <row r="17" spans="1:4" ht="16.5" thickTop="1" thickBot="1" x14ac:dyDescent="0.3">
      <c r="A17" s="15">
        <v>13</v>
      </c>
      <c r="B17" s="16" t="s">
        <v>99</v>
      </c>
      <c r="C17" s="17">
        <v>941297.07301634678</v>
      </c>
      <c r="D17" s="14">
        <f t="shared" si="0"/>
        <v>2.2664945030178775E-2</v>
      </c>
    </row>
    <row r="18" spans="1:4" ht="16.5" thickTop="1" thickBot="1" x14ac:dyDescent="0.3">
      <c r="A18" s="15">
        <v>14</v>
      </c>
      <c r="B18" s="16" t="s">
        <v>100</v>
      </c>
      <c r="C18" s="17">
        <v>9939479.6869821437</v>
      </c>
      <c r="D18" s="14">
        <f t="shared" si="0"/>
        <v>0.23932695340498164</v>
      </c>
    </row>
    <row r="19" spans="1:4" ht="16.5" thickTop="1" thickBot="1" x14ac:dyDescent="0.3">
      <c r="A19" s="15">
        <v>15</v>
      </c>
      <c r="B19" s="16" t="s">
        <v>101</v>
      </c>
      <c r="C19" s="17">
        <v>366846.37159881741</v>
      </c>
      <c r="D19" s="14">
        <f t="shared" si="0"/>
        <v>8.8330805280888627E-3</v>
      </c>
    </row>
    <row r="20" spans="1:4" ht="16.5" thickTop="1" thickBot="1" x14ac:dyDescent="0.3">
      <c r="A20" s="15">
        <v>16</v>
      </c>
      <c r="B20" s="16" t="s">
        <v>102</v>
      </c>
      <c r="C20" s="17">
        <v>2718486.4819684643</v>
      </c>
      <c r="D20" s="14">
        <f t="shared" si="0"/>
        <v>6.5456855699825719E-2</v>
      </c>
    </row>
    <row r="21" spans="1:4" ht="16.5" thickTop="1" thickBot="1" x14ac:dyDescent="0.3">
      <c r="A21" s="15">
        <v>17</v>
      </c>
      <c r="B21" s="16" t="s">
        <v>103</v>
      </c>
      <c r="C21" s="17">
        <v>2231211.0268213311</v>
      </c>
      <c r="D21" s="14">
        <f t="shared" si="0"/>
        <v>5.3724033276321463E-2</v>
      </c>
    </row>
    <row r="22" spans="1:4" ht="16.5" thickTop="1" thickBot="1" x14ac:dyDescent="0.3">
      <c r="A22" s="15">
        <v>18</v>
      </c>
      <c r="B22" s="16" t="s">
        <v>104</v>
      </c>
      <c r="C22" s="17">
        <v>6504905.317351344</v>
      </c>
      <c r="D22" s="14">
        <f t="shared" si="0"/>
        <v>0.15662783373142972</v>
      </c>
    </row>
    <row r="23" spans="1:4" ht="16.5" thickTop="1" thickBot="1" x14ac:dyDescent="0.3">
      <c r="A23" s="31"/>
      <c r="B23" s="18" t="s">
        <v>105</v>
      </c>
      <c r="C23" s="19">
        <f>SUM(C5:C22)</f>
        <v>41530966.510750107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1141073.5766511671</v>
      </c>
      <c r="D5" s="14">
        <f>C5/C$23</f>
        <v>2.4435965226229466E-2</v>
      </c>
    </row>
    <row r="6" spans="1:6" ht="16.5" thickTop="1" thickBot="1" x14ac:dyDescent="0.3">
      <c r="A6" s="15">
        <v>2</v>
      </c>
      <c r="B6" s="16" t="s">
        <v>88</v>
      </c>
      <c r="C6" s="17">
        <v>289551.1731922506</v>
      </c>
      <c r="D6" s="14">
        <f t="shared" ref="D6:D23" si="0">C6/C$23</f>
        <v>6.200706548744132E-3</v>
      </c>
    </row>
    <row r="7" spans="1:6" ht="16.5" thickTop="1" thickBot="1" x14ac:dyDescent="0.3">
      <c r="A7" s="15">
        <v>3</v>
      </c>
      <c r="B7" s="16" t="s">
        <v>89</v>
      </c>
      <c r="C7" s="17">
        <v>887412.84143383522</v>
      </c>
      <c r="D7" s="14">
        <f t="shared" si="0"/>
        <v>1.9003848461926001E-2</v>
      </c>
    </row>
    <row r="8" spans="1:6" ht="16.5" thickTop="1" thickBot="1" x14ac:dyDescent="0.3">
      <c r="A8" s="15">
        <v>4</v>
      </c>
      <c r="B8" s="16" t="s">
        <v>90</v>
      </c>
      <c r="C8" s="17">
        <v>18962.231650521728</v>
      </c>
      <c r="D8" s="14">
        <f t="shared" si="0"/>
        <v>4.0607410661784934E-4</v>
      </c>
    </row>
    <row r="9" spans="1:6" ht="16.5" thickTop="1" thickBot="1" x14ac:dyDescent="0.3">
      <c r="A9" s="15">
        <v>5</v>
      </c>
      <c r="B9" s="16" t="s">
        <v>91</v>
      </c>
      <c r="C9" s="17">
        <v>178437.71418270917</v>
      </c>
      <c r="D9" s="14">
        <f t="shared" si="0"/>
        <v>3.8212240367647408E-3</v>
      </c>
    </row>
    <row r="10" spans="1:6" ht="16.5" thickTop="1" thickBot="1" x14ac:dyDescent="0.3">
      <c r="A10" s="15">
        <v>6</v>
      </c>
      <c r="B10" s="16" t="s">
        <v>92</v>
      </c>
      <c r="C10" s="17">
        <v>1499211.8238103215</v>
      </c>
      <c r="D10" s="14">
        <f t="shared" si="0"/>
        <v>3.2105456425427781E-2</v>
      </c>
    </row>
    <row r="11" spans="1:6" ht="16.5" thickTop="1" thickBot="1" x14ac:dyDescent="0.3">
      <c r="A11" s="15">
        <v>7</v>
      </c>
      <c r="B11" s="16" t="s">
        <v>93</v>
      </c>
      <c r="C11" s="17">
        <v>1614703.0831050307</v>
      </c>
      <c r="D11" s="14">
        <f t="shared" si="0"/>
        <v>3.4578689049340965E-2</v>
      </c>
    </row>
    <row r="12" spans="1:6" ht="16.5" thickTop="1" thickBot="1" x14ac:dyDescent="0.3">
      <c r="A12" s="15">
        <v>8</v>
      </c>
      <c r="B12" s="16" t="s">
        <v>94</v>
      </c>
      <c r="C12" s="17">
        <v>23930.309554410229</v>
      </c>
      <c r="D12" s="14">
        <f t="shared" si="0"/>
        <v>5.1246494887791073E-4</v>
      </c>
    </row>
    <row r="13" spans="1:6" ht="16.5" thickTop="1" thickBot="1" x14ac:dyDescent="0.3">
      <c r="A13" s="15">
        <v>9</v>
      </c>
      <c r="B13" s="16" t="s">
        <v>95</v>
      </c>
      <c r="C13" s="17">
        <v>636623.61731364462</v>
      </c>
      <c r="D13" s="14">
        <f t="shared" si="0"/>
        <v>1.3633224792154093E-2</v>
      </c>
    </row>
    <row r="14" spans="1:6" ht="16.5" thickTop="1" thickBot="1" x14ac:dyDescent="0.3">
      <c r="A14" s="15">
        <v>10</v>
      </c>
      <c r="B14" s="16" t="s">
        <v>96</v>
      </c>
      <c r="C14" s="17">
        <v>3762460.5315759904</v>
      </c>
      <c r="D14" s="14">
        <f t="shared" si="0"/>
        <v>8.0572678743886239E-2</v>
      </c>
    </row>
    <row r="15" spans="1:6" ht="16.5" thickTop="1" thickBot="1" x14ac:dyDescent="0.3">
      <c r="A15" s="15">
        <v>11</v>
      </c>
      <c r="B15" s="16" t="s">
        <v>97</v>
      </c>
      <c r="C15" s="17">
        <v>83629.499807685585</v>
      </c>
      <c r="D15" s="14">
        <f t="shared" si="0"/>
        <v>1.7909165464904105E-3</v>
      </c>
    </row>
    <row r="16" spans="1:6" ht="16.5" thickTop="1" thickBot="1" x14ac:dyDescent="0.3">
      <c r="A16" s="15">
        <v>12</v>
      </c>
      <c r="B16" s="16" t="s">
        <v>98</v>
      </c>
      <c r="C16" s="17">
        <v>2541840.8449514513</v>
      </c>
      <c r="D16" s="14">
        <f t="shared" si="0"/>
        <v>5.443324231565437E-2</v>
      </c>
    </row>
    <row r="17" spans="1:4" ht="16.5" thickTop="1" thickBot="1" x14ac:dyDescent="0.3">
      <c r="A17" s="15">
        <v>13</v>
      </c>
      <c r="B17" s="16" t="s">
        <v>99</v>
      </c>
      <c r="C17" s="17">
        <v>952316.14709200861</v>
      </c>
      <c r="D17" s="14">
        <f t="shared" si="0"/>
        <v>2.0393745618939311E-2</v>
      </c>
    </row>
    <row r="18" spans="1:4" ht="16.5" thickTop="1" thickBot="1" x14ac:dyDescent="0.3">
      <c r="A18" s="15">
        <v>14</v>
      </c>
      <c r="B18" s="16" t="s">
        <v>100</v>
      </c>
      <c r="C18" s="17">
        <v>15611910.303317361</v>
      </c>
      <c r="D18" s="14">
        <f t="shared" si="0"/>
        <v>0.33432734320821184</v>
      </c>
    </row>
    <row r="19" spans="1:4" ht="16.5" thickTop="1" thickBot="1" x14ac:dyDescent="0.3">
      <c r="A19" s="15">
        <v>15</v>
      </c>
      <c r="B19" s="16" t="s">
        <v>101</v>
      </c>
      <c r="C19" s="17">
        <v>690713.54422351276</v>
      </c>
      <c r="D19" s="14">
        <f t="shared" si="0"/>
        <v>1.4791554631793255E-2</v>
      </c>
    </row>
    <row r="20" spans="1:4" ht="16.5" thickTop="1" thickBot="1" x14ac:dyDescent="0.3">
      <c r="A20" s="15">
        <v>16</v>
      </c>
      <c r="B20" s="16" t="s">
        <v>102</v>
      </c>
      <c r="C20" s="17">
        <v>3991653.086086296</v>
      </c>
      <c r="D20" s="14">
        <f t="shared" si="0"/>
        <v>8.5480812107697049E-2</v>
      </c>
    </row>
    <row r="21" spans="1:4" ht="16.5" thickTop="1" thickBot="1" x14ac:dyDescent="0.3">
      <c r="A21" s="15">
        <v>17</v>
      </c>
      <c r="B21" s="16" t="s">
        <v>103</v>
      </c>
      <c r="C21" s="17">
        <v>8673607.7455667369</v>
      </c>
      <c r="D21" s="14">
        <f t="shared" si="0"/>
        <v>0.18574435653715701</v>
      </c>
    </row>
    <row r="22" spans="1:4" ht="16.5" thickTop="1" thickBot="1" x14ac:dyDescent="0.3">
      <c r="A22" s="15">
        <v>18</v>
      </c>
      <c r="B22" s="16" t="s">
        <v>104</v>
      </c>
      <c r="C22" s="17">
        <v>4098442.5478579891</v>
      </c>
      <c r="D22" s="14">
        <f t="shared" si="0"/>
        <v>8.7767696694087391E-2</v>
      </c>
    </row>
    <row r="23" spans="1:4" ht="16.5" thickTop="1" thickBot="1" x14ac:dyDescent="0.3">
      <c r="A23" s="31"/>
      <c r="B23" s="18" t="s">
        <v>105</v>
      </c>
      <c r="C23" s="19">
        <f>SUM(C5:C22)</f>
        <v>46696480.621372931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1633.9777350028739</v>
      </c>
      <c r="D6" s="14">
        <f t="shared" ref="D6:D23" si="0">C6/C$23</f>
        <v>3.3613939823317788E-4</v>
      </c>
    </row>
    <row r="7" spans="1:6" ht="16.5" thickTop="1" thickBot="1" x14ac:dyDescent="0.3">
      <c r="A7" s="15">
        <v>3</v>
      </c>
      <c r="B7" s="16" t="s">
        <v>89</v>
      </c>
      <c r="C7" s="17">
        <v>66337.336597304471</v>
      </c>
      <c r="D7" s="14">
        <f t="shared" si="0"/>
        <v>1.3646815330791807E-2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449321.05779389432</v>
      </c>
      <c r="D9" s="14">
        <f t="shared" si="0"/>
        <v>9.2433640156099756E-2</v>
      </c>
    </row>
    <row r="10" spans="1:6" ht="16.5" thickTop="1" thickBot="1" x14ac:dyDescent="0.3">
      <c r="A10" s="15">
        <v>6</v>
      </c>
      <c r="B10" s="16" t="s">
        <v>92</v>
      </c>
      <c r="C10" s="17">
        <v>3078.9760486497762</v>
      </c>
      <c r="D10" s="14">
        <f t="shared" si="0"/>
        <v>6.3340223920840832E-4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215560.2955206935</v>
      </c>
      <c r="D14" s="14">
        <f t="shared" si="0"/>
        <v>4.4344733999184177E-2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284895.30505513749</v>
      </c>
      <c r="D17" s="14">
        <f t="shared" si="0"/>
        <v>5.8608226017549198E-2</v>
      </c>
    </row>
    <row r="18" spans="1:4" ht="16.5" thickTop="1" thickBot="1" x14ac:dyDescent="0.3">
      <c r="A18" s="15">
        <v>14</v>
      </c>
      <c r="B18" s="16" t="s">
        <v>100</v>
      </c>
      <c r="C18" s="17">
        <v>2501162.0932730455</v>
      </c>
      <c r="D18" s="14">
        <f t="shared" si="0"/>
        <v>0.51453523686781344</v>
      </c>
    </row>
    <row r="19" spans="1:4" ht="16.5" thickTop="1" thickBot="1" x14ac:dyDescent="0.3">
      <c r="A19" s="15">
        <v>15</v>
      </c>
      <c r="B19" s="16" t="s">
        <v>101</v>
      </c>
      <c r="C19" s="17">
        <v>6800.8666647805994</v>
      </c>
      <c r="D19" s="14">
        <f t="shared" si="0"/>
        <v>1.3990638790187732E-3</v>
      </c>
    </row>
    <row r="20" spans="1:4" ht="16.5" thickTop="1" thickBot="1" x14ac:dyDescent="0.3">
      <c r="A20" s="15">
        <v>16</v>
      </c>
      <c r="B20" s="16" t="s">
        <v>102</v>
      </c>
      <c r="C20" s="17">
        <v>1057239.8687517659</v>
      </c>
      <c r="D20" s="14">
        <f t="shared" si="0"/>
        <v>0.2174937673001508</v>
      </c>
    </row>
    <row r="21" spans="1:4" ht="16.5" thickTop="1" thickBot="1" x14ac:dyDescent="0.3">
      <c r="A21" s="15">
        <v>17</v>
      </c>
      <c r="B21" s="16" t="s">
        <v>103</v>
      </c>
      <c r="C21" s="17">
        <v>172723.04191023283</v>
      </c>
      <c r="D21" s="14">
        <f t="shared" si="0"/>
        <v>3.5532319764814607E-2</v>
      </c>
    </row>
    <row r="22" spans="1:4" ht="16.5" thickTop="1" thickBot="1" x14ac:dyDescent="0.3">
      <c r="A22" s="15">
        <v>18</v>
      </c>
      <c r="B22" s="16" t="s">
        <v>104</v>
      </c>
      <c r="C22" s="17">
        <v>102259.43803859418</v>
      </c>
      <c r="D22" s="14">
        <f t="shared" si="0"/>
        <v>2.1036655047135956E-2</v>
      </c>
    </row>
    <row r="23" spans="1:4" ht="16.5" thickTop="1" thickBot="1" x14ac:dyDescent="0.3">
      <c r="A23" s="31"/>
      <c r="B23" s="18" t="s">
        <v>105</v>
      </c>
      <c r="C23" s="19">
        <f>SUM(C5:C22)</f>
        <v>4861012.2573891012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117365.20045626374</v>
      </c>
      <c r="D5" s="14">
        <f>C5/C$23</f>
        <v>3.9727736207605651E-3</v>
      </c>
    </row>
    <row r="6" spans="1:6" ht="16.5" thickTop="1" thickBot="1" x14ac:dyDescent="0.3">
      <c r="A6" s="15">
        <v>2</v>
      </c>
      <c r="B6" s="16" t="s">
        <v>88</v>
      </c>
      <c r="C6" s="17">
        <v>44034.032303281565</v>
      </c>
      <c r="D6" s="14">
        <f t="shared" ref="D6:D23" si="0">C6/C$23</f>
        <v>1.4905375807319149E-3</v>
      </c>
    </row>
    <row r="7" spans="1:6" ht="16.5" thickTop="1" thickBot="1" x14ac:dyDescent="0.3">
      <c r="A7" s="15">
        <v>3</v>
      </c>
      <c r="B7" s="16" t="s">
        <v>89</v>
      </c>
      <c r="C7" s="17">
        <v>662440.91818127153</v>
      </c>
      <c r="D7" s="14">
        <f t="shared" si="0"/>
        <v>2.2423408257575286E-2</v>
      </c>
    </row>
    <row r="8" spans="1:6" ht="16.5" thickTop="1" thickBot="1" x14ac:dyDescent="0.3">
      <c r="A8" s="15">
        <v>4</v>
      </c>
      <c r="B8" s="16" t="s">
        <v>90</v>
      </c>
      <c r="C8" s="17">
        <v>836891.05298575363</v>
      </c>
      <c r="D8" s="14">
        <f t="shared" si="0"/>
        <v>2.832848822161145E-2</v>
      </c>
    </row>
    <row r="9" spans="1:6" ht="16.5" thickTop="1" thickBot="1" x14ac:dyDescent="0.3">
      <c r="A9" s="15">
        <v>5</v>
      </c>
      <c r="B9" s="16" t="s">
        <v>91</v>
      </c>
      <c r="C9" s="17">
        <v>919023.41069822339</v>
      </c>
      <c r="D9" s="14">
        <f t="shared" si="0"/>
        <v>3.1108641647520384E-2</v>
      </c>
    </row>
    <row r="10" spans="1:6" ht="16.5" thickTop="1" thickBot="1" x14ac:dyDescent="0.3">
      <c r="A10" s="15">
        <v>6</v>
      </c>
      <c r="B10" s="16" t="s">
        <v>92</v>
      </c>
      <c r="C10" s="17">
        <v>422819.73660591093</v>
      </c>
      <c r="D10" s="14">
        <f t="shared" si="0"/>
        <v>1.4312309691413684E-2</v>
      </c>
    </row>
    <row r="11" spans="1:6" ht="16.5" thickTop="1" thickBot="1" x14ac:dyDescent="0.3">
      <c r="A11" s="15">
        <v>7</v>
      </c>
      <c r="B11" s="16" t="s">
        <v>93</v>
      </c>
      <c r="C11" s="17">
        <v>230690.18035526501</v>
      </c>
      <c r="D11" s="14">
        <f t="shared" si="0"/>
        <v>7.8087870980582622E-3</v>
      </c>
    </row>
    <row r="12" spans="1:6" ht="16.5" thickTop="1" thickBot="1" x14ac:dyDescent="0.3">
      <c r="A12" s="15">
        <v>8</v>
      </c>
      <c r="B12" s="16" t="s">
        <v>94</v>
      </c>
      <c r="C12" s="17">
        <v>7125.7082670844375</v>
      </c>
      <c r="D12" s="14">
        <f t="shared" si="0"/>
        <v>2.4120289253250877E-4</v>
      </c>
    </row>
    <row r="13" spans="1:6" ht="16.5" thickTop="1" thickBot="1" x14ac:dyDescent="0.3">
      <c r="A13" s="15">
        <v>9</v>
      </c>
      <c r="B13" s="16" t="s">
        <v>95</v>
      </c>
      <c r="C13" s="17">
        <v>161845.40973012094</v>
      </c>
      <c r="D13" s="14">
        <f t="shared" si="0"/>
        <v>5.4784141459087365E-3</v>
      </c>
    </row>
    <row r="14" spans="1:6" ht="16.5" thickTop="1" thickBot="1" x14ac:dyDescent="0.3">
      <c r="A14" s="15">
        <v>10</v>
      </c>
      <c r="B14" s="16" t="s">
        <v>96</v>
      </c>
      <c r="C14" s="17">
        <v>2367225.6235778756</v>
      </c>
      <c r="D14" s="14">
        <f t="shared" si="0"/>
        <v>8.0129812543908538E-2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4928417.4895882998</v>
      </c>
      <c r="D16" s="14">
        <f t="shared" si="0"/>
        <v>0.16682531890726604</v>
      </c>
    </row>
    <row r="17" spans="1:4" ht="16.5" thickTop="1" thickBot="1" x14ac:dyDescent="0.3">
      <c r="A17" s="15">
        <v>13</v>
      </c>
      <c r="B17" s="16" t="s">
        <v>99</v>
      </c>
      <c r="C17" s="17">
        <v>903258.32580662111</v>
      </c>
      <c r="D17" s="14">
        <f t="shared" si="0"/>
        <v>3.0574998683993493E-2</v>
      </c>
    </row>
    <row r="18" spans="1:4" ht="16.5" thickTop="1" thickBot="1" x14ac:dyDescent="0.3">
      <c r="A18" s="15">
        <v>14</v>
      </c>
      <c r="B18" s="16" t="s">
        <v>100</v>
      </c>
      <c r="C18" s="17">
        <v>7839789.2645488931</v>
      </c>
      <c r="D18" s="14">
        <f t="shared" si="0"/>
        <v>0.2653743005715582</v>
      </c>
    </row>
    <row r="19" spans="1:4" ht="16.5" thickTop="1" thickBot="1" x14ac:dyDescent="0.3">
      <c r="A19" s="15">
        <v>15</v>
      </c>
      <c r="B19" s="16" t="s">
        <v>101</v>
      </c>
      <c r="C19" s="17">
        <v>633346.71354741522</v>
      </c>
      <c r="D19" s="14">
        <f t="shared" si="0"/>
        <v>2.1438578953513674E-2</v>
      </c>
    </row>
    <row r="20" spans="1:4" ht="16.5" thickTop="1" thickBot="1" x14ac:dyDescent="0.3">
      <c r="A20" s="15">
        <v>16</v>
      </c>
      <c r="B20" s="16" t="s">
        <v>102</v>
      </c>
      <c r="C20" s="17">
        <v>5291037.5988377379</v>
      </c>
      <c r="D20" s="14">
        <f t="shared" si="0"/>
        <v>0.17909989091654169</v>
      </c>
    </row>
    <row r="21" spans="1:4" ht="16.5" thickTop="1" thickBot="1" x14ac:dyDescent="0.3">
      <c r="A21" s="15">
        <v>17</v>
      </c>
      <c r="B21" s="16" t="s">
        <v>103</v>
      </c>
      <c r="C21" s="17">
        <v>1615023.2801542312</v>
      </c>
      <c r="D21" s="14">
        <f t="shared" si="0"/>
        <v>5.4668009421599412E-2</v>
      </c>
    </row>
    <row r="22" spans="1:4" ht="16.5" thickTop="1" thickBot="1" x14ac:dyDescent="0.3">
      <c r="A22" s="15">
        <v>18</v>
      </c>
      <c r="B22" s="16" t="s">
        <v>104</v>
      </c>
      <c r="C22" s="17">
        <v>2562049.2002131389</v>
      </c>
      <c r="D22" s="14">
        <f t="shared" si="0"/>
        <v>8.6724526845506203E-2</v>
      </c>
    </row>
    <row r="23" spans="1:4" ht="16.5" thickTop="1" thickBot="1" x14ac:dyDescent="0.3">
      <c r="A23" s="31"/>
      <c r="B23" s="18" t="s">
        <v>105</v>
      </c>
      <c r="C23" s="19">
        <f>SUM(C5:C22)</f>
        <v>29542383.145857386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13679.297839286181</v>
      </c>
      <c r="D5" s="14">
        <f>C5/C$23</f>
        <v>2.2831597608832378E-3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55737.783332812949</v>
      </c>
      <c r="D7" s="14">
        <f t="shared" si="0"/>
        <v>9.3029821823769551E-3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164932.59517126458</v>
      </c>
      <c r="D9" s="14">
        <f t="shared" si="0"/>
        <v>2.7528274402476679E-2</v>
      </c>
    </row>
    <row r="10" spans="1:6" ht="16.5" thickTop="1" thickBot="1" x14ac:dyDescent="0.3">
      <c r="A10" s="15">
        <v>6</v>
      </c>
      <c r="B10" s="16" t="s">
        <v>92</v>
      </c>
      <c r="C10" s="17">
        <v>2525.5977371095914</v>
      </c>
      <c r="D10" s="14">
        <f t="shared" si="0"/>
        <v>4.2153794685175763E-4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563432.4134999325</v>
      </c>
      <c r="D14" s="14">
        <f t="shared" si="0"/>
        <v>9.4040368854743733E-2</v>
      </c>
    </row>
    <row r="15" spans="1:6" ht="16.5" thickTop="1" thickBot="1" x14ac:dyDescent="0.3">
      <c r="A15" s="15">
        <v>11</v>
      </c>
      <c r="B15" s="16" t="s">
        <v>97</v>
      </c>
      <c r="C15" s="17">
        <v>270587.72517603036</v>
      </c>
      <c r="D15" s="14">
        <f t="shared" si="0"/>
        <v>4.5162771742316477E-2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121877.31024989758</v>
      </c>
      <c r="D17" s="14">
        <f t="shared" si="0"/>
        <v>2.0342079966128503E-2</v>
      </c>
    </row>
    <row r="18" spans="1:4" ht="16.5" thickTop="1" thickBot="1" x14ac:dyDescent="0.3">
      <c r="A18" s="15">
        <v>14</v>
      </c>
      <c r="B18" s="16" t="s">
        <v>100</v>
      </c>
      <c r="C18" s="17">
        <v>3007328.9997198479</v>
      </c>
      <c r="D18" s="14">
        <f t="shared" si="0"/>
        <v>0.50194188624055069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887147.46989381267</v>
      </c>
      <c r="D20" s="14">
        <f t="shared" si="0"/>
        <v>0.14807042210995694</v>
      </c>
    </row>
    <row r="21" spans="1:4" ht="16.5" thickTop="1" thickBot="1" x14ac:dyDescent="0.3">
      <c r="A21" s="15">
        <v>17</v>
      </c>
      <c r="B21" s="16" t="s">
        <v>103</v>
      </c>
      <c r="C21" s="17">
        <v>234977.18463886101</v>
      </c>
      <c r="D21" s="14">
        <f t="shared" si="0"/>
        <v>3.9219151377222566E-2</v>
      </c>
    </row>
    <row r="22" spans="1:4" ht="16.5" thickTop="1" thickBot="1" x14ac:dyDescent="0.3">
      <c r="A22" s="15">
        <v>18</v>
      </c>
      <c r="B22" s="16" t="s">
        <v>104</v>
      </c>
      <c r="C22" s="17">
        <v>669162.43120295787</v>
      </c>
      <c r="D22" s="14">
        <f t="shared" si="0"/>
        <v>0.11168736541649246</v>
      </c>
    </row>
    <row r="23" spans="1:4" ht="16.5" thickTop="1" thickBot="1" x14ac:dyDescent="0.3">
      <c r="A23" s="31"/>
      <c r="B23" s="18" t="s">
        <v>105</v>
      </c>
      <c r="C23" s="19">
        <f>SUM(C5:C22)</f>
        <v>5991388.8084618133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1257000.805952295</v>
      </c>
      <c r="D5" s="14">
        <f>C5/C$23</f>
        <v>3.0564720320433766E-2</v>
      </c>
    </row>
    <row r="6" spans="1:6" ht="16.5" thickTop="1" thickBot="1" x14ac:dyDescent="0.3">
      <c r="A6" s="15">
        <v>2</v>
      </c>
      <c r="B6" s="16" t="s">
        <v>88</v>
      </c>
      <c r="C6" s="17">
        <v>279097.81986227364</v>
      </c>
      <c r="D6" s="14">
        <f t="shared" ref="D6:D23" si="0">C6/C$23</f>
        <v>6.7864290665036733E-3</v>
      </c>
    </row>
    <row r="7" spans="1:6" ht="16.5" thickTop="1" thickBot="1" x14ac:dyDescent="0.3">
      <c r="A7" s="15">
        <v>3</v>
      </c>
      <c r="B7" s="16" t="s">
        <v>89</v>
      </c>
      <c r="C7" s="17">
        <v>771445.94085290655</v>
      </c>
      <c r="D7" s="14">
        <f t="shared" si="0"/>
        <v>1.8758165717037603E-2</v>
      </c>
    </row>
    <row r="8" spans="1:6" ht="16.5" thickTop="1" thickBot="1" x14ac:dyDescent="0.3">
      <c r="A8" s="15">
        <v>4</v>
      </c>
      <c r="B8" s="16" t="s">
        <v>90</v>
      </c>
      <c r="C8" s="17">
        <v>49874.141470472438</v>
      </c>
      <c r="D8" s="14">
        <f t="shared" si="0"/>
        <v>1.2127193380054126E-3</v>
      </c>
    </row>
    <row r="9" spans="1:6" ht="16.5" thickTop="1" thickBot="1" x14ac:dyDescent="0.3">
      <c r="A9" s="15">
        <v>5</v>
      </c>
      <c r="B9" s="16" t="s">
        <v>91</v>
      </c>
      <c r="C9" s="17">
        <v>156466.08552688189</v>
      </c>
      <c r="D9" s="14">
        <f t="shared" si="0"/>
        <v>3.8045656940841385E-3</v>
      </c>
    </row>
    <row r="10" spans="1:6" ht="16.5" thickTop="1" thickBot="1" x14ac:dyDescent="0.3">
      <c r="A10" s="15">
        <v>6</v>
      </c>
      <c r="B10" s="16" t="s">
        <v>92</v>
      </c>
      <c r="C10" s="17">
        <v>1375282.0910930331</v>
      </c>
      <c r="D10" s="14">
        <f t="shared" si="0"/>
        <v>3.3440799939753713E-2</v>
      </c>
    </row>
    <row r="11" spans="1:6" ht="16.5" thickTop="1" thickBot="1" x14ac:dyDescent="0.3">
      <c r="A11" s="15">
        <v>7</v>
      </c>
      <c r="B11" s="16" t="s">
        <v>93</v>
      </c>
      <c r="C11" s="17">
        <v>975912.21772313851</v>
      </c>
      <c r="D11" s="14">
        <f t="shared" si="0"/>
        <v>2.3729884540053373E-2</v>
      </c>
    </row>
    <row r="12" spans="1:6" ht="16.5" thickTop="1" thickBot="1" x14ac:dyDescent="0.3">
      <c r="A12" s="15">
        <v>8</v>
      </c>
      <c r="B12" s="16" t="s">
        <v>94</v>
      </c>
      <c r="C12" s="17">
        <v>93369.128767652233</v>
      </c>
      <c r="D12" s="14">
        <f t="shared" si="0"/>
        <v>2.270325757813526E-3</v>
      </c>
    </row>
    <row r="13" spans="1:6" ht="16.5" thickTop="1" thickBot="1" x14ac:dyDescent="0.3">
      <c r="A13" s="15">
        <v>9</v>
      </c>
      <c r="B13" s="16" t="s">
        <v>95</v>
      </c>
      <c r="C13" s="17">
        <v>159258.59955566251</v>
      </c>
      <c r="D13" s="14">
        <f t="shared" si="0"/>
        <v>3.8724673293706051E-3</v>
      </c>
    </row>
    <row r="14" spans="1:6" ht="16.5" thickTop="1" thickBot="1" x14ac:dyDescent="0.3">
      <c r="A14" s="15">
        <v>10</v>
      </c>
      <c r="B14" s="16" t="s">
        <v>96</v>
      </c>
      <c r="C14" s="17">
        <v>2173551.867593938</v>
      </c>
      <c r="D14" s="14">
        <f t="shared" si="0"/>
        <v>5.2851203133983088E-2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392444.51822766312</v>
      </c>
      <c r="D16" s="14">
        <f t="shared" si="0"/>
        <v>9.5425212809061005E-3</v>
      </c>
    </row>
    <row r="17" spans="1:4" ht="16.5" thickTop="1" thickBot="1" x14ac:dyDescent="0.3">
      <c r="A17" s="15">
        <v>13</v>
      </c>
      <c r="B17" s="16" t="s">
        <v>99</v>
      </c>
      <c r="C17" s="17">
        <v>1185598.8658466539</v>
      </c>
      <c r="D17" s="14">
        <f t="shared" si="0"/>
        <v>2.8828539787111095E-2</v>
      </c>
    </row>
    <row r="18" spans="1:4" ht="16.5" thickTop="1" thickBot="1" x14ac:dyDescent="0.3">
      <c r="A18" s="15">
        <v>14</v>
      </c>
      <c r="B18" s="16" t="s">
        <v>100</v>
      </c>
      <c r="C18" s="17">
        <v>11828354.99400715</v>
      </c>
      <c r="D18" s="14">
        <f t="shared" si="0"/>
        <v>0.28761346892593415</v>
      </c>
    </row>
    <row r="19" spans="1:4" ht="16.5" thickTop="1" thickBot="1" x14ac:dyDescent="0.3">
      <c r="A19" s="15">
        <v>15</v>
      </c>
      <c r="B19" s="16" t="s">
        <v>101</v>
      </c>
      <c r="C19" s="17">
        <v>440279.62708061875</v>
      </c>
      <c r="D19" s="14">
        <f t="shared" si="0"/>
        <v>1.0705660331147554E-2</v>
      </c>
    </row>
    <row r="20" spans="1:4" ht="16.5" thickTop="1" thickBot="1" x14ac:dyDescent="0.3">
      <c r="A20" s="15">
        <v>16</v>
      </c>
      <c r="B20" s="16" t="s">
        <v>102</v>
      </c>
      <c r="C20" s="17">
        <v>5100805.1381795257</v>
      </c>
      <c r="D20" s="14">
        <f t="shared" si="0"/>
        <v>0.12402910301984764</v>
      </c>
    </row>
    <row r="21" spans="1:4" ht="16.5" thickTop="1" thickBot="1" x14ac:dyDescent="0.3">
      <c r="A21" s="15">
        <v>17</v>
      </c>
      <c r="B21" s="16" t="s">
        <v>103</v>
      </c>
      <c r="C21" s="17">
        <v>11412869.179687567</v>
      </c>
      <c r="D21" s="14">
        <f t="shared" si="0"/>
        <v>0.27751068486115787</v>
      </c>
    </row>
    <row r="22" spans="1:4" ht="16.5" thickTop="1" thickBot="1" x14ac:dyDescent="0.3">
      <c r="A22" s="15">
        <v>18</v>
      </c>
      <c r="B22" s="16" t="s">
        <v>104</v>
      </c>
      <c r="C22" s="17">
        <v>3474261.9711658717</v>
      </c>
      <c r="D22" s="14">
        <f t="shared" si="0"/>
        <v>8.4478740956856521E-2</v>
      </c>
    </row>
    <row r="23" spans="1:4" ht="16.5" thickTop="1" thickBot="1" x14ac:dyDescent="0.3">
      <c r="A23" s="31"/>
      <c r="B23" s="18" t="s">
        <v>105</v>
      </c>
      <c r="C23" s="19">
        <f>SUM(C5:C22)</f>
        <v>41125872.992593311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48070.251840996782</v>
      </c>
      <c r="D5" s="14">
        <f>C5/C$23</f>
        <v>8.3763728143577288E-3</v>
      </c>
    </row>
    <row r="6" spans="1:6" ht="16.5" thickTop="1" thickBot="1" x14ac:dyDescent="0.3">
      <c r="A6" s="15">
        <v>2</v>
      </c>
      <c r="B6" s="16" t="s">
        <v>88</v>
      </c>
      <c r="C6" s="17">
        <v>1967.2777445761305</v>
      </c>
      <c r="D6" s="14">
        <f t="shared" ref="D6:D23" si="0">C6/C$23</f>
        <v>3.4280352581603593E-4</v>
      </c>
    </row>
    <row r="7" spans="1:6" ht="16.5" thickTop="1" thickBot="1" x14ac:dyDescent="0.3">
      <c r="A7" s="15">
        <v>3</v>
      </c>
      <c r="B7" s="16" t="s">
        <v>89</v>
      </c>
      <c r="C7" s="17">
        <v>58373.650902710171</v>
      </c>
      <c r="D7" s="14">
        <f t="shared" si="0"/>
        <v>1.0171768271853742E-2</v>
      </c>
    </row>
    <row r="8" spans="1:6" ht="16.5" thickTop="1" thickBot="1" x14ac:dyDescent="0.3">
      <c r="A8" s="15">
        <v>4</v>
      </c>
      <c r="B8" s="16" t="s">
        <v>90</v>
      </c>
      <c r="C8" s="17">
        <v>15374.261063546101</v>
      </c>
      <c r="D8" s="14">
        <f t="shared" si="0"/>
        <v>2.6790070257900218E-3</v>
      </c>
    </row>
    <row r="9" spans="1:6" ht="16.5" thickTop="1" thickBot="1" x14ac:dyDescent="0.3">
      <c r="A9" s="15">
        <v>5</v>
      </c>
      <c r="B9" s="16" t="s">
        <v>91</v>
      </c>
      <c r="C9" s="17">
        <v>346489.3540563765</v>
      </c>
      <c r="D9" s="14">
        <f t="shared" si="0"/>
        <v>6.0376717296641055E-2</v>
      </c>
    </row>
    <row r="10" spans="1:6" ht="16.5" thickTop="1" thickBot="1" x14ac:dyDescent="0.3">
      <c r="A10" s="15">
        <v>6</v>
      </c>
      <c r="B10" s="16" t="s">
        <v>92</v>
      </c>
      <c r="C10" s="17">
        <v>3881.2318656301841</v>
      </c>
      <c r="D10" s="14">
        <f t="shared" si="0"/>
        <v>6.7631526443880314E-4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3338.8312587740111</v>
      </c>
      <c r="D12" s="14">
        <f t="shared" si="0"/>
        <v>5.818004756919221E-4</v>
      </c>
    </row>
    <row r="13" spans="1:6" ht="16.5" thickTop="1" thickBot="1" x14ac:dyDescent="0.3">
      <c r="A13" s="15">
        <v>9</v>
      </c>
      <c r="B13" s="16" t="s">
        <v>95</v>
      </c>
      <c r="C13" s="17">
        <v>5563.5786602238604</v>
      </c>
      <c r="D13" s="14">
        <f t="shared" si="0"/>
        <v>9.6946879317771407E-4</v>
      </c>
    </row>
    <row r="14" spans="1:6" ht="16.5" thickTop="1" thickBot="1" x14ac:dyDescent="0.3">
      <c r="A14" s="15">
        <v>10</v>
      </c>
      <c r="B14" s="16" t="s">
        <v>96</v>
      </c>
      <c r="C14" s="17">
        <v>921623.86461552791</v>
      </c>
      <c r="D14" s="14">
        <f t="shared" si="0"/>
        <v>0.16059547826302251</v>
      </c>
    </row>
    <row r="15" spans="1:6" ht="16.5" thickTop="1" thickBot="1" x14ac:dyDescent="0.3">
      <c r="A15" s="15">
        <v>11</v>
      </c>
      <c r="B15" s="16" t="s">
        <v>97</v>
      </c>
      <c r="C15" s="17">
        <v>726602.85879982845</v>
      </c>
      <c r="D15" s="14">
        <f t="shared" si="0"/>
        <v>0.1266125347838262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1802729.0116476805</v>
      </c>
      <c r="D17" s="14">
        <f t="shared" si="0"/>
        <v>0.31413045920307142</v>
      </c>
    </row>
    <row r="18" spans="1:4" ht="16.5" thickTop="1" thickBot="1" x14ac:dyDescent="0.3">
      <c r="A18" s="15">
        <v>14</v>
      </c>
      <c r="B18" s="16" t="s">
        <v>100</v>
      </c>
      <c r="C18" s="17">
        <v>147612.16259241421</v>
      </c>
      <c r="D18" s="14">
        <f t="shared" si="0"/>
        <v>2.572182292486222E-2</v>
      </c>
    </row>
    <row r="19" spans="1:4" ht="16.5" thickTop="1" thickBot="1" x14ac:dyDescent="0.3">
      <c r="A19" s="15">
        <v>15</v>
      </c>
      <c r="B19" s="16" t="s">
        <v>101</v>
      </c>
      <c r="C19" s="17">
        <v>1179.0447232911088</v>
      </c>
      <c r="D19" s="14">
        <f t="shared" si="0"/>
        <v>2.0545176671333171E-4</v>
      </c>
    </row>
    <row r="20" spans="1:4" ht="16.5" thickTop="1" thickBot="1" x14ac:dyDescent="0.3">
      <c r="A20" s="15">
        <v>16</v>
      </c>
      <c r="B20" s="16" t="s">
        <v>102</v>
      </c>
      <c r="C20" s="17">
        <v>840716.45092868421</v>
      </c>
      <c r="D20" s="14">
        <f t="shared" si="0"/>
        <v>0.14649714021544677</v>
      </c>
    </row>
    <row r="21" spans="1:4" ht="16.5" thickTop="1" thickBot="1" x14ac:dyDescent="0.3">
      <c r="A21" s="15">
        <v>17</v>
      </c>
      <c r="B21" s="16" t="s">
        <v>103</v>
      </c>
      <c r="C21" s="17">
        <v>67856.461151580836</v>
      </c>
      <c r="D21" s="14">
        <f t="shared" si="0"/>
        <v>1.1824173885102677E-2</v>
      </c>
    </row>
    <row r="22" spans="1:4" ht="16.5" thickTop="1" thickBot="1" x14ac:dyDescent="0.3">
      <c r="A22" s="15">
        <v>18</v>
      </c>
      <c r="B22" s="16" t="s">
        <v>104</v>
      </c>
      <c r="C22" s="17">
        <v>747412.5793711755</v>
      </c>
      <c r="D22" s="14">
        <f t="shared" si="0"/>
        <v>0.13023868549018783</v>
      </c>
    </row>
    <row r="23" spans="1:4" ht="16.5" thickTop="1" thickBot="1" x14ac:dyDescent="0.3">
      <c r="A23" s="31"/>
      <c r="B23" s="18" t="s">
        <v>105</v>
      </c>
      <c r="C23" s="19">
        <f>SUM(C5:C22)</f>
        <v>5738790.8712230166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6482151.8222118756</v>
      </c>
      <c r="D5" s="14">
        <f>C5/C$23</f>
        <v>4.8058592994870489E-2</v>
      </c>
    </row>
    <row r="6" spans="1:6" ht="16.5" thickTop="1" thickBot="1" x14ac:dyDescent="0.3">
      <c r="A6" s="15">
        <v>2</v>
      </c>
      <c r="B6" s="16" t="s">
        <v>88</v>
      </c>
      <c r="C6" s="17">
        <v>1082325.9233448135</v>
      </c>
      <c r="D6" s="14">
        <f t="shared" ref="D6:D23" si="0">C6/C$23</f>
        <v>8.0243509353776481E-3</v>
      </c>
    </row>
    <row r="7" spans="1:6" ht="16.5" thickTop="1" thickBot="1" x14ac:dyDescent="0.3">
      <c r="A7" s="15">
        <v>3</v>
      </c>
      <c r="B7" s="16" t="s">
        <v>89</v>
      </c>
      <c r="C7" s="17">
        <v>4178386.6405062317</v>
      </c>
      <c r="D7" s="14">
        <f t="shared" si="0"/>
        <v>3.0978506588383581E-2</v>
      </c>
    </row>
    <row r="8" spans="1:6" ht="16.5" thickTop="1" thickBot="1" x14ac:dyDescent="0.3">
      <c r="A8" s="15">
        <v>4</v>
      </c>
      <c r="B8" s="16" t="s">
        <v>90</v>
      </c>
      <c r="C8" s="17">
        <v>588757.23097767564</v>
      </c>
      <c r="D8" s="14">
        <f t="shared" si="0"/>
        <v>4.3650387884139599E-3</v>
      </c>
    </row>
    <row r="9" spans="1:6" ht="16.5" thickTop="1" thickBot="1" x14ac:dyDescent="0.3">
      <c r="A9" s="15">
        <v>5</v>
      </c>
      <c r="B9" s="16" t="s">
        <v>91</v>
      </c>
      <c r="C9" s="17">
        <v>4781212.5020615133</v>
      </c>
      <c r="D9" s="14">
        <f t="shared" si="0"/>
        <v>3.5447850028935982E-2</v>
      </c>
    </row>
    <row r="10" spans="1:6" ht="16.5" thickTop="1" thickBot="1" x14ac:dyDescent="0.3">
      <c r="A10" s="15">
        <v>6</v>
      </c>
      <c r="B10" s="16" t="s">
        <v>92</v>
      </c>
      <c r="C10" s="17">
        <v>4972717.3023080155</v>
      </c>
      <c r="D10" s="14">
        <f t="shared" si="0"/>
        <v>3.6867664236322158E-2</v>
      </c>
    </row>
    <row r="11" spans="1:6" ht="16.5" thickTop="1" thickBot="1" x14ac:dyDescent="0.3">
      <c r="A11" s="15">
        <v>7</v>
      </c>
      <c r="B11" s="16" t="s">
        <v>93</v>
      </c>
      <c r="C11" s="17">
        <v>4809745.3457593974</v>
      </c>
      <c r="D11" s="14">
        <f t="shared" si="0"/>
        <v>3.5659392177264583E-2</v>
      </c>
    </row>
    <row r="12" spans="1:6" ht="16.5" thickTop="1" thickBot="1" x14ac:dyDescent="0.3">
      <c r="A12" s="15">
        <v>8</v>
      </c>
      <c r="B12" s="16" t="s">
        <v>94</v>
      </c>
      <c r="C12" s="17">
        <v>335287.02094142605</v>
      </c>
      <c r="D12" s="14">
        <f t="shared" si="0"/>
        <v>2.4858138034768063E-3</v>
      </c>
    </row>
    <row r="13" spans="1:6" ht="16.5" thickTop="1" thickBot="1" x14ac:dyDescent="0.3">
      <c r="A13" s="15">
        <v>9</v>
      </c>
      <c r="B13" s="16" t="s">
        <v>95</v>
      </c>
      <c r="C13" s="17">
        <v>837916.13774151297</v>
      </c>
      <c r="D13" s="14">
        <f t="shared" si="0"/>
        <v>6.2122998245067911E-3</v>
      </c>
    </row>
    <row r="14" spans="1:6" ht="16.5" thickTop="1" thickBot="1" x14ac:dyDescent="0.3">
      <c r="A14" s="15">
        <v>10</v>
      </c>
      <c r="B14" s="16" t="s">
        <v>96</v>
      </c>
      <c r="C14" s="17">
        <v>13584241.866566438</v>
      </c>
      <c r="D14" s="14">
        <f t="shared" si="0"/>
        <v>0.10071340025887125</v>
      </c>
    </row>
    <row r="15" spans="1:6" ht="16.5" thickTop="1" thickBot="1" x14ac:dyDescent="0.3">
      <c r="A15" s="15">
        <v>11</v>
      </c>
      <c r="B15" s="16" t="s">
        <v>97</v>
      </c>
      <c r="C15" s="17">
        <v>763291.27599699318</v>
      </c>
      <c r="D15" s="14">
        <f t="shared" si="0"/>
        <v>5.6590320276018744E-3</v>
      </c>
    </row>
    <row r="16" spans="1:6" ht="16.5" thickTop="1" thickBot="1" x14ac:dyDescent="0.3">
      <c r="A16" s="15">
        <v>12</v>
      </c>
      <c r="B16" s="16" t="s">
        <v>98</v>
      </c>
      <c r="C16" s="17">
        <v>7611965.6902581211</v>
      </c>
      <c r="D16" s="14">
        <f t="shared" si="0"/>
        <v>5.643501896168273E-2</v>
      </c>
    </row>
    <row r="17" spans="1:4" ht="16.5" thickTop="1" thickBot="1" x14ac:dyDescent="0.3">
      <c r="A17" s="15">
        <v>13</v>
      </c>
      <c r="B17" s="16" t="s">
        <v>99</v>
      </c>
      <c r="C17" s="17">
        <v>2004489.0323529076</v>
      </c>
      <c r="D17" s="14">
        <f t="shared" si="0"/>
        <v>1.4861256757120958E-2</v>
      </c>
    </row>
    <row r="18" spans="1:4" ht="16.5" thickTop="1" thickBot="1" x14ac:dyDescent="0.3">
      <c r="A18" s="15">
        <v>14</v>
      </c>
      <c r="B18" s="16" t="s">
        <v>100</v>
      </c>
      <c r="C18" s="17">
        <v>28587271.544562358</v>
      </c>
      <c r="D18" s="14">
        <f t="shared" si="0"/>
        <v>0.21194567570698578</v>
      </c>
    </row>
    <row r="19" spans="1:4" ht="16.5" thickTop="1" thickBot="1" x14ac:dyDescent="0.3">
      <c r="A19" s="15">
        <v>15</v>
      </c>
      <c r="B19" s="16" t="s">
        <v>101</v>
      </c>
      <c r="C19" s="17">
        <v>4960550.8834370831</v>
      </c>
      <c r="D19" s="14">
        <f t="shared" si="0"/>
        <v>3.6777462558120221E-2</v>
      </c>
    </row>
    <row r="20" spans="1:4" ht="16.5" thickTop="1" thickBot="1" x14ac:dyDescent="0.3">
      <c r="A20" s="15">
        <v>16</v>
      </c>
      <c r="B20" s="16" t="s">
        <v>102</v>
      </c>
      <c r="C20" s="17">
        <v>11479297.27710057</v>
      </c>
      <c r="D20" s="14">
        <f t="shared" si="0"/>
        <v>8.5107367250626106E-2</v>
      </c>
    </row>
    <row r="21" spans="1:4" ht="16.5" thickTop="1" thickBot="1" x14ac:dyDescent="0.3">
      <c r="A21" s="15">
        <v>17</v>
      </c>
      <c r="B21" s="16" t="s">
        <v>103</v>
      </c>
      <c r="C21" s="17">
        <v>15612329.888277408</v>
      </c>
      <c r="D21" s="14">
        <f t="shared" si="0"/>
        <v>0.11574961962960503</v>
      </c>
    </row>
    <row r="22" spans="1:4" ht="16.5" thickTop="1" thickBot="1" x14ac:dyDescent="0.3">
      <c r="A22" s="15">
        <v>18</v>
      </c>
      <c r="B22" s="16" t="s">
        <v>104</v>
      </c>
      <c r="C22" s="17">
        <v>22208245.705927607</v>
      </c>
      <c r="D22" s="14">
        <f t="shared" si="0"/>
        <v>0.16465165747183411</v>
      </c>
    </row>
    <row r="23" spans="1:4" ht="16.5" thickTop="1" thickBot="1" x14ac:dyDescent="0.3">
      <c r="A23" s="31"/>
      <c r="B23" s="18" t="s">
        <v>105</v>
      </c>
      <c r="C23" s="19">
        <f>SUM(C5:C22)</f>
        <v>134880183.09033194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42594.93691670039</v>
      </c>
      <c r="D5" s="14">
        <f>C5/C$23</f>
        <v>2.0315360848831162E-3</v>
      </c>
    </row>
    <row r="6" spans="1:6" ht="16.5" thickTop="1" thickBot="1" x14ac:dyDescent="0.3">
      <c r="A6" s="15">
        <v>2</v>
      </c>
      <c r="B6" s="16" t="s">
        <v>88</v>
      </c>
      <c r="C6" s="17">
        <v>16704.886410525971</v>
      </c>
      <c r="D6" s="14">
        <f t="shared" ref="D6:D23" si="0">C6/C$23</f>
        <v>7.9672801495690065E-4</v>
      </c>
    </row>
    <row r="7" spans="1:6" ht="16.5" thickTop="1" thickBot="1" x14ac:dyDescent="0.3">
      <c r="A7" s="15">
        <v>3</v>
      </c>
      <c r="B7" s="16" t="s">
        <v>89</v>
      </c>
      <c r="C7" s="17">
        <v>478376.59990468051</v>
      </c>
      <c r="D7" s="14">
        <f t="shared" si="0"/>
        <v>2.2815841393792936E-2</v>
      </c>
    </row>
    <row r="8" spans="1:6" ht="16.5" thickTop="1" thickBot="1" x14ac:dyDescent="0.3">
      <c r="A8" s="15">
        <v>4</v>
      </c>
      <c r="B8" s="16" t="s">
        <v>90</v>
      </c>
      <c r="C8" s="17">
        <v>1085804.3905390988</v>
      </c>
      <c r="D8" s="14">
        <f t="shared" si="0"/>
        <v>5.1786690160347232E-2</v>
      </c>
    </row>
    <row r="9" spans="1:6" ht="16.5" thickTop="1" thickBot="1" x14ac:dyDescent="0.3">
      <c r="A9" s="15">
        <v>5</v>
      </c>
      <c r="B9" s="16" t="s">
        <v>91</v>
      </c>
      <c r="C9" s="17">
        <v>502959.65350362239</v>
      </c>
      <c r="D9" s="14">
        <f t="shared" si="0"/>
        <v>2.3988313149310093E-2</v>
      </c>
    </row>
    <row r="10" spans="1:6" ht="16.5" thickTop="1" thickBot="1" x14ac:dyDescent="0.3">
      <c r="A10" s="15">
        <v>6</v>
      </c>
      <c r="B10" s="16" t="s">
        <v>92</v>
      </c>
      <c r="C10" s="17">
        <v>74829.910075153224</v>
      </c>
      <c r="D10" s="14">
        <f t="shared" si="0"/>
        <v>3.5689608566277604E-3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10184.405155835499</v>
      </c>
      <c r="D12" s="14">
        <f t="shared" si="0"/>
        <v>4.8573816690024156E-4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3289313.3019757015</v>
      </c>
      <c r="D14" s="14">
        <f t="shared" si="0"/>
        <v>0.15688152515680073</v>
      </c>
    </row>
    <row r="15" spans="1:6" ht="16.5" thickTop="1" thickBot="1" x14ac:dyDescent="0.3">
      <c r="A15" s="15">
        <v>11</v>
      </c>
      <c r="B15" s="16" t="s">
        <v>97</v>
      </c>
      <c r="C15" s="17">
        <v>174812.19503258096</v>
      </c>
      <c r="D15" s="14">
        <f t="shared" si="0"/>
        <v>8.3375468540035098E-3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726288.92833989824</v>
      </c>
      <c r="D17" s="14">
        <f t="shared" si="0"/>
        <v>3.4639848601233453E-2</v>
      </c>
    </row>
    <row r="18" spans="1:4" ht="16.5" thickTop="1" thickBot="1" x14ac:dyDescent="0.3">
      <c r="A18" s="15">
        <v>14</v>
      </c>
      <c r="B18" s="16" t="s">
        <v>100</v>
      </c>
      <c r="C18" s="17">
        <v>7242176.2456887215</v>
      </c>
      <c r="D18" s="14">
        <f t="shared" si="0"/>
        <v>0.34541059199060536</v>
      </c>
    </row>
    <row r="19" spans="1:4" ht="16.5" thickTop="1" thickBot="1" x14ac:dyDescent="0.3">
      <c r="A19" s="15">
        <v>15</v>
      </c>
      <c r="B19" s="16" t="s">
        <v>101</v>
      </c>
      <c r="C19" s="17">
        <v>29374.530081704597</v>
      </c>
      <c r="D19" s="14">
        <f t="shared" si="0"/>
        <v>1.4009979156482863E-3</v>
      </c>
    </row>
    <row r="20" spans="1:4" ht="16.5" thickTop="1" thickBot="1" x14ac:dyDescent="0.3">
      <c r="A20" s="15">
        <v>16</v>
      </c>
      <c r="B20" s="16" t="s">
        <v>102</v>
      </c>
      <c r="C20" s="17">
        <v>3577680.1480841697</v>
      </c>
      <c r="D20" s="14">
        <f t="shared" si="0"/>
        <v>0.17063498263225016</v>
      </c>
    </row>
    <row r="21" spans="1:4" ht="16.5" thickTop="1" thickBot="1" x14ac:dyDescent="0.3">
      <c r="A21" s="15">
        <v>17</v>
      </c>
      <c r="B21" s="16" t="s">
        <v>103</v>
      </c>
      <c r="C21" s="17">
        <v>916924.66728198517</v>
      </c>
      <c r="D21" s="14">
        <f t="shared" si="0"/>
        <v>4.3732088448579329E-2</v>
      </c>
    </row>
    <row r="22" spans="1:4" ht="16.5" thickTop="1" thickBot="1" x14ac:dyDescent="0.3">
      <c r="A22" s="15">
        <v>18</v>
      </c>
      <c r="B22" s="16" t="s">
        <v>104</v>
      </c>
      <c r="C22" s="17">
        <v>2798837.2881042114</v>
      </c>
      <c r="D22" s="14">
        <f t="shared" si="0"/>
        <v>0.13348861057406089</v>
      </c>
    </row>
    <row r="23" spans="1:4" ht="16.5" thickTop="1" thickBot="1" x14ac:dyDescent="0.3">
      <c r="A23" s="31"/>
      <c r="B23" s="18" t="s">
        <v>105</v>
      </c>
      <c r="C23" s="19">
        <f>SUM(C5:C22)</f>
        <v>20966862.08709459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3224633.0536944652</v>
      </c>
      <c r="D5" s="14">
        <f>C5/C$23</f>
        <v>2.5104359272352151E-2</v>
      </c>
    </row>
    <row r="6" spans="1:6" ht="16.5" thickTop="1" thickBot="1" x14ac:dyDescent="0.3">
      <c r="A6" s="15">
        <v>2</v>
      </c>
      <c r="B6" s="16" t="s">
        <v>88</v>
      </c>
      <c r="C6" s="17">
        <v>669107.80873405247</v>
      </c>
      <c r="D6" s="14">
        <f t="shared" ref="D6:D23" si="0">C6/C$23</f>
        <v>5.2091269123322424E-3</v>
      </c>
    </row>
    <row r="7" spans="1:6" ht="16.5" thickTop="1" thickBot="1" x14ac:dyDescent="0.3">
      <c r="A7" s="15">
        <v>3</v>
      </c>
      <c r="B7" s="16" t="s">
        <v>89</v>
      </c>
      <c r="C7" s="17">
        <v>2435737.9088900601</v>
      </c>
      <c r="D7" s="14">
        <f t="shared" si="0"/>
        <v>1.896266599637032E-2</v>
      </c>
    </row>
    <row r="8" spans="1:6" ht="16.5" thickTop="1" thickBot="1" x14ac:dyDescent="0.3">
      <c r="A8" s="15">
        <v>4</v>
      </c>
      <c r="B8" s="16" t="s">
        <v>90</v>
      </c>
      <c r="C8" s="17">
        <v>9554334.6999781057</v>
      </c>
      <c r="D8" s="14">
        <f t="shared" si="0"/>
        <v>7.4382246575854155E-2</v>
      </c>
    </row>
    <row r="9" spans="1:6" ht="16.5" thickTop="1" thickBot="1" x14ac:dyDescent="0.3">
      <c r="A9" s="15">
        <v>5</v>
      </c>
      <c r="B9" s="16" t="s">
        <v>91</v>
      </c>
      <c r="C9" s="17">
        <v>137927.81045708174</v>
      </c>
      <c r="D9" s="14">
        <f t="shared" si="0"/>
        <v>1.0737932811909802E-3</v>
      </c>
    </row>
    <row r="10" spans="1:6" ht="16.5" thickTop="1" thickBot="1" x14ac:dyDescent="0.3">
      <c r="A10" s="15">
        <v>6</v>
      </c>
      <c r="B10" s="16" t="s">
        <v>92</v>
      </c>
      <c r="C10" s="17">
        <v>3593134.5121877682</v>
      </c>
      <c r="D10" s="14">
        <f t="shared" si="0"/>
        <v>2.7973210658652607E-2</v>
      </c>
    </row>
    <row r="11" spans="1:6" ht="16.5" thickTop="1" thickBot="1" x14ac:dyDescent="0.3">
      <c r="A11" s="15">
        <v>7</v>
      </c>
      <c r="B11" s="16" t="s">
        <v>93</v>
      </c>
      <c r="C11" s="17">
        <v>5183300.0542447828</v>
      </c>
      <c r="D11" s="14">
        <f t="shared" si="0"/>
        <v>4.0352940818826157E-2</v>
      </c>
    </row>
    <row r="12" spans="1:6" ht="16.5" thickTop="1" thickBot="1" x14ac:dyDescent="0.3">
      <c r="A12" s="15">
        <v>8</v>
      </c>
      <c r="B12" s="16" t="s">
        <v>94</v>
      </c>
      <c r="C12" s="17">
        <v>184376.73515973717</v>
      </c>
      <c r="D12" s="14">
        <f t="shared" si="0"/>
        <v>1.4354066722755646E-3</v>
      </c>
    </row>
    <row r="13" spans="1:6" ht="16.5" thickTop="1" thickBot="1" x14ac:dyDescent="0.3">
      <c r="A13" s="15">
        <v>9</v>
      </c>
      <c r="B13" s="16" t="s">
        <v>95</v>
      </c>
      <c r="C13" s="17">
        <v>60971.537195283032</v>
      </c>
      <c r="D13" s="14">
        <f t="shared" si="0"/>
        <v>4.7467459076756E-4</v>
      </c>
    </row>
    <row r="14" spans="1:6" ht="16.5" thickTop="1" thickBot="1" x14ac:dyDescent="0.3">
      <c r="A14" s="15">
        <v>10</v>
      </c>
      <c r="B14" s="16" t="s">
        <v>96</v>
      </c>
      <c r="C14" s="17">
        <v>5738574.5475875782</v>
      </c>
      <c r="D14" s="14">
        <f t="shared" si="0"/>
        <v>4.4675854509635092E-2</v>
      </c>
    </row>
    <row r="15" spans="1:6" ht="16.5" thickTop="1" thickBot="1" x14ac:dyDescent="0.3">
      <c r="A15" s="15">
        <v>11</v>
      </c>
      <c r="B15" s="16" t="s">
        <v>97</v>
      </c>
      <c r="C15" s="17">
        <v>258076.55377987988</v>
      </c>
      <c r="D15" s="14">
        <f t="shared" si="0"/>
        <v>2.0091732665326973E-3</v>
      </c>
    </row>
    <row r="16" spans="1:6" ht="16.5" thickTop="1" thickBot="1" x14ac:dyDescent="0.3">
      <c r="A16" s="15">
        <v>12</v>
      </c>
      <c r="B16" s="16" t="s">
        <v>98</v>
      </c>
      <c r="C16" s="17">
        <v>23544915.07350098</v>
      </c>
      <c r="D16" s="14">
        <f t="shared" si="0"/>
        <v>0.18330147871088379</v>
      </c>
    </row>
    <row r="17" spans="1:4" ht="16.5" thickTop="1" thickBot="1" x14ac:dyDescent="0.3">
      <c r="A17" s="15">
        <v>13</v>
      </c>
      <c r="B17" s="16" t="s">
        <v>99</v>
      </c>
      <c r="C17" s="17">
        <v>8101757.3844534615</v>
      </c>
      <c r="D17" s="14">
        <f t="shared" si="0"/>
        <v>6.3073665973785234E-2</v>
      </c>
    </row>
    <row r="18" spans="1:4" ht="16.5" thickTop="1" thickBot="1" x14ac:dyDescent="0.3">
      <c r="A18" s="15">
        <v>14</v>
      </c>
      <c r="B18" s="16" t="s">
        <v>100</v>
      </c>
      <c r="C18" s="17">
        <v>13669508.372929536</v>
      </c>
      <c r="D18" s="14">
        <f t="shared" si="0"/>
        <v>0.10641962777044828</v>
      </c>
    </row>
    <row r="19" spans="1:4" ht="16.5" thickTop="1" thickBot="1" x14ac:dyDescent="0.3">
      <c r="A19" s="15">
        <v>15</v>
      </c>
      <c r="B19" s="16" t="s">
        <v>101</v>
      </c>
      <c r="C19" s="17">
        <v>503771.36340381985</v>
      </c>
      <c r="D19" s="14">
        <f t="shared" si="0"/>
        <v>3.9219523857211142E-3</v>
      </c>
    </row>
    <row r="20" spans="1:4" ht="16.5" thickTop="1" thickBot="1" x14ac:dyDescent="0.3">
      <c r="A20" s="15">
        <v>16</v>
      </c>
      <c r="B20" s="16" t="s">
        <v>102</v>
      </c>
      <c r="C20" s="17">
        <v>7058679.0701144729</v>
      </c>
      <c r="D20" s="14">
        <f t="shared" si="0"/>
        <v>5.4953110141125659E-2</v>
      </c>
    </row>
    <row r="21" spans="1:4" ht="16.5" thickTop="1" thickBot="1" x14ac:dyDescent="0.3">
      <c r="A21" s="15">
        <v>17</v>
      </c>
      <c r="B21" s="16" t="s">
        <v>103</v>
      </c>
      <c r="C21" s="17">
        <v>38209373.666240282</v>
      </c>
      <c r="D21" s="14">
        <f t="shared" si="0"/>
        <v>0.297466976278081</v>
      </c>
    </row>
    <row r="22" spans="1:4" ht="16.5" thickTop="1" thickBot="1" x14ac:dyDescent="0.3">
      <c r="A22" s="15">
        <v>18</v>
      </c>
      <c r="B22" s="16" t="s">
        <v>104</v>
      </c>
      <c r="C22" s="17">
        <v>6320947.6945714951</v>
      </c>
      <c r="D22" s="14">
        <f t="shared" si="0"/>
        <v>4.920973618516538E-2</v>
      </c>
    </row>
    <row r="23" spans="1:4" ht="16.5" thickTop="1" thickBot="1" x14ac:dyDescent="0.3">
      <c r="A23" s="31"/>
      <c r="B23" s="18" t="s">
        <v>105</v>
      </c>
      <c r="C23" s="19">
        <f>SUM(C5:C22)</f>
        <v>128449127.84712285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6545.100280486201</v>
      </c>
      <c r="D5" s="14">
        <f>C5/C$23</f>
        <v>9.2108445441954826E-5</v>
      </c>
    </row>
    <row r="6" spans="1:6" ht="16.5" thickTop="1" thickBot="1" x14ac:dyDescent="0.3">
      <c r="A6" s="15">
        <v>2</v>
      </c>
      <c r="B6" s="16" t="s">
        <v>88</v>
      </c>
      <c r="C6" s="17">
        <v>4623.838048497716</v>
      </c>
      <c r="D6" s="14">
        <f t="shared" ref="D6:D23" si="0">C6/C$23</f>
        <v>6.5070742444124828E-5</v>
      </c>
    </row>
    <row r="7" spans="1:6" ht="16.5" thickTop="1" thickBot="1" x14ac:dyDescent="0.3">
      <c r="A7" s="15">
        <v>3</v>
      </c>
      <c r="B7" s="16" t="s">
        <v>89</v>
      </c>
      <c r="C7" s="17">
        <v>227060.38991437794</v>
      </c>
      <c r="D7" s="14">
        <f t="shared" si="0"/>
        <v>3.1953948205823159E-3</v>
      </c>
    </row>
    <row r="8" spans="1:6" ht="16.5" thickTop="1" thickBot="1" x14ac:dyDescent="0.3">
      <c r="A8" s="15">
        <v>4</v>
      </c>
      <c r="B8" s="16" t="s">
        <v>90</v>
      </c>
      <c r="C8" s="17">
        <v>83642.15303831354</v>
      </c>
      <c r="D8" s="14">
        <f t="shared" si="0"/>
        <v>1.1770864249011687E-3</v>
      </c>
    </row>
    <row r="9" spans="1:6" ht="16.5" thickTop="1" thickBot="1" x14ac:dyDescent="0.3">
      <c r="A9" s="15">
        <v>5</v>
      </c>
      <c r="B9" s="16" t="s">
        <v>91</v>
      </c>
      <c r="C9" s="17">
        <v>9022.6479813699589</v>
      </c>
      <c r="D9" s="14">
        <f t="shared" si="0"/>
        <v>1.2697469003060768E-4</v>
      </c>
    </row>
    <row r="10" spans="1:6" ht="16.5" thickTop="1" thickBot="1" x14ac:dyDescent="0.3">
      <c r="A10" s="15">
        <v>6</v>
      </c>
      <c r="B10" s="16" t="s">
        <v>92</v>
      </c>
      <c r="C10" s="17">
        <v>474845.64090519876</v>
      </c>
      <c r="D10" s="14">
        <f t="shared" si="0"/>
        <v>6.6824482336911659E-3</v>
      </c>
    </row>
    <row r="11" spans="1:6" ht="16.5" thickTop="1" thickBot="1" x14ac:dyDescent="0.3">
      <c r="A11" s="15">
        <v>7</v>
      </c>
      <c r="B11" s="16" t="s">
        <v>93</v>
      </c>
      <c r="C11" s="17">
        <v>405438.53521395876</v>
      </c>
      <c r="D11" s="14">
        <f t="shared" si="0"/>
        <v>5.7056899971663824E-3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6192.7317853520035</v>
      </c>
      <c r="D13" s="14">
        <f t="shared" si="0"/>
        <v>8.7149604031029799E-5</v>
      </c>
    </row>
    <row r="14" spans="1:6" ht="16.5" thickTop="1" thickBot="1" x14ac:dyDescent="0.3">
      <c r="A14" s="15">
        <v>10</v>
      </c>
      <c r="B14" s="16" t="s">
        <v>96</v>
      </c>
      <c r="C14" s="17">
        <v>2170526.9044122286</v>
      </c>
      <c r="D14" s="14">
        <f t="shared" si="0"/>
        <v>3.0545576139056126E-2</v>
      </c>
    </row>
    <row r="15" spans="1:6" ht="16.5" thickTop="1" thickBot="1" x14ac:dyDescent="0.3">
      <c r="A15" s="15">
        <v>11</v>
      </c>
      <c r="B15" s="16" t="s">
        <v>97</v>
      </c>
      <c r="C15" s="17">
        <v>52488902.339520618</v>
      </c>
      <c r="D15" s="14">
        <f t="shared" si="0"/>
        <v>0.7386703014867616</v>
      </c>
    </row>
    <row r="16" spans="1:6" ht="16.5" thickTop="1" thickBot="1" x14ac:dyDescent="0.3">
      <c r="A16" s="15">
        <v>12</v>
      </c>
      <c r="B16" s="16" t="s">
        <v>98</v>
      </c>
      <c r="C16" s="17">
        <v>6493921.0451203184</v>
      </c>
      <c r="D16" s="14">
        <f t="shared" si="0"/>
        <v>9.1388205933552791E-2</v>
      </c>
    </row>
    <row r="17" spans="1:4" ht="16.5" thickTop="1" thickBot="1" x14ac:dyDescent="0.3">
      <c r="A17" s="15">
        <v>13</v>
      </c>
      <c r="B17" s="16" t="s">
        <v>99</v>
      </c>
      <c r="C17" s="17">
        <v>134518.7506042817</v>
      </c>
      <c r="D17" s="14">
        <f t="shared" si="0"/>
        <v>1.8930669462613639E-3</v>
      </c>
    </row>
    <row r="18" spans="1:4" ht="16.5" thickTop="1" thickBot="1" x14ac:dyDescent="0.3">
      <c r="A18" s="15">
        <v>14</v>
      </c>
      <c r="B18" s="16" t="s">
        <v>100</v>
      </c>
      <c r="C18" s="17">
        <v>3638294.8650226621</v>
      </c>
      <c r="D18" s="14">
        <f t="shared" si="0"/>
        <v>5.1201306277279854E-2</v>
      </c>
    </row>
    <row r="19" spans="1:4" ht="16.5" thickTop="1" thickBot="1" x14ac:dyDescent="0.3">
      <c r="A19" s="15">
        <v>15</v>
      </c>
      <c r="B19" s="16" t="s">
        <v>101</v>
      </c>
      <c r="C19" s="17">
        <v>220918.49047191188</v>
      </c>
      <c r="D19" s="14">
        <f t="shared" si="0"/>
        <v>3.108960574281611E-3</v>
      </c>
    </row>
    <row r="20" spans="1:4" ht="16.5" thickTop="1" thickBot="1" x14ac:dyDescent="0.3">
      <c r="A20" s="15">
        <v>16</v>
      </c>
      <c r="B20" s="16" t="s">
        <v>102</v>
      </c>
      <c r="C20" s="17">
        <v>2421865.7835818171</v>
      </c>
      <c r="D20" s="14">
        <f t="shared" si="0"/>
        <v>3.4082639353878924E-2</v>
      </c>
    </row>
    <row r="21" spans="1:4" ht="16.5" thickTop="1" thickBot="1" x14ac:dyDescent="0.3">
      <c r="A21" s="15">
        <v>17</v>
      </c>
      <c r="B21" s="16" t="s">
        <v>103</v>
      </c>
      <c r="C21" s="17">
        <v>329556.89477531193</v>
      </c>
      <c r="D21" s="14">
        <f t="shared" si="0"/>
        <v>4.637816375851915E-3</v>
      </c>
    </row>
    <row r="22" spans="1:4" ht="16.5" thickTop="1" thickBot="1" x14ac:dyDescent="0.3">
      <c r="A22" s="15">
        <v>18</v>
      </c>
      <c r="B22" s="16" t="s">
        <v>104</v>
      </c>
      <c r="C22" s="17">
        <v>1942757.5366668669</v>
      </c>
      <c r="D22" s="14">
        <f t="shared" si="0"/>
        <v>2.7340203954787048E-2</v>
      </c>
    </row>
    <row r="23" spans="1:4" ht="16.5" thickTop="1" thickBot="1" x14ac:dyDescent="0.3">
      <c r="A23" s="31"/>
      <c r="B23" s="18" t="s">
        <v>105</v>
      </c>
      <c r="C23" s="19">
        <f>SUM(C5:C22)</f>
        <v>71058633.647343576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1603765.842013747</v>
      </c>
      <c r="D5" s="14">
        <f>C5/C$23</f>
        <v>1.9554057880175588E-2</v>
      </c>
    </row>
    <row r="6" spans="1:6" ht="16.5" thickTop="1" thickBot="1" x14ac:dyDescent="0.3">
      <c r="A6" s="15">
        <v>2</v>
      </c>
      <c r="B6" s="16" t="s">
        <v>88</v>
      </c>
      <c r="C6" s="17">
        <v>471619.71407002612</v>
      </c>
      <c r="D6" s="14">
        <f t="shared" ref="D6:D23" si="0">C6/C$23</f>
        <v>5.7502653721428383E-3</v>
      </c>
    </row>
    <row r="7" spans="1:6" ht="16.5" thickTop="1" thickBot="1" x14ac:dyDescent="0.3">
      <c r="A7" s="15">
        <v>3</v>
      </c>
      <c r="B7" s="16" t="s">
        <v>89</v>
      </c>
      <c r="C7" s="17">
        <v>1224961.7169201539</v>
      </c>
      <c r="D7" s="14">
        <f t="shared" si="0"/>
        <v>1.4935454843943881E-2</v>
      </c>
    </row>
    <row r="8" spans="1:6" ht="16.5" thickTop="1" thickBot="1" x14ac:dyDescent="0.3">
      <c r="A8" s="15">
        <v>4</v>
      </c>
      <c r="B8" s="16" t="s">
        <v>90</v>
      </c>
      <c r="C8" s="17">
        <v>933914.0214937526</v>
      </c>
      <c r="D8" s="14">
        <f t="shared" si="0"/>
        <v>1.1386829893113444E-2</v>
      </c>
    </row>
    <row r="9" spans="1:6" ht="16.5" thickTop="1" thickBot="1" x14ac:dyDescent="0.3">
      <c r="A9" s="15">
        <v>5</v>
      </c>
      <c r="B9" s="16" t="s">
        <v>91</v>
      </c>
      <c r="C9" s="17">
        <v>134591.27788836035</v>
      </c>
      <c r="D9" s="14">
        <f t="shared" si="0"/>
        <v>1.6410161440345951E-3</v>
      </c>
    </row>
    <row r="10" spans="1:6" ht="16.5" thickTop="1" thickBot="1" x14ac:dyDescent="0.3">
      <c r="A10" s="15">
        <v>6</v>
      </c>
      <c r="B10" s="16" t="s">
        <v>92</v>
      </c>
      <c r="C10" s="17">
        <v>3249598.7971500121</v>
      </c>
      <c r="D10" s="14">
        <f t="shared" si="0"/>
        <v>3.962102278412015E-2</v>
      </c>
    </row>
    <row r="11" spans="1:6" ht="16.5" thickTop="1" thickBot="1" x14ac:dyDescent="0.3">
      <c r="A11" s="15">
        <v>7</v>
      </c>
      <c r="B11" s="16" t="s">
        <v>93</v>
      </c>
      <c r="C11" s="17">
        <v>3312456.1212674091</v>
      </c>
      <c r="D11" s="14">
        <f t="shared" si="0"/>
        <v>4.038741630728012E-2</v>
      </c>
    </row>
    <row r="12" spans="1:6" ht="16.5" thickTop="1" thickBot="1" x14ac:dyDescent="0.3">
      <c r="A12" s="15">
        <v>8</v>
      </c>
      <c r="B12" s="16" t="s">
        <v>94</v>
      </c>
      <c r="C12" s="17">
        <v>22753.208948796033</v>
      </c>
      <c r="D12" s="14">
        <f t="shared" si="0"/>
        <v>2.7742052679325806E-4</v>
      </c>
    </row>
    <row r="13" spans="1:6" ht="16.5" thickTop="1" thickBot="1" x14ac:dyDescent="0.3">
      <c r="A13" s="15">
        <v>9</v>
      </c>
      <c r="B13" s="16" t="s">
        <v>95</v>
      </c>
      <c r="C13" s="17">
        <v>195772.05403771636</v>
      </c>
      <c r="D13" s="14">
        <f t="shared" si="0"/>
        <v>2.386968206759921E-3</v>
      </c>
    </row>
    <row r="14" spans="1:6" ht="16.5" thickTop="1" thickBot="1" x14ac:dyDescent="0.3">
      <c r="A14" s="15">
        <v>10</v>
      </c>
      <c r="B14" s="16" t="s">
        <v>96</v>
      </c>
      <c r="C14" s="17">
        <v>6215469.2751484951</v>
      </c>
      <c r="D14" s="14">
        <f t="shared" si="0"/>
        <v>7.5782662764596331E-2</v>
      </c>
    </row>
    <row r="15" spans="1:6" ht="16.5" thickTop="1" thickBot="1" x14ac:dyDescent="0.3">
      <c r="A15" s="15">
        <v>11</v>
      </c>
      <c r="B15" s="16" t="s">
        <v>97</v>
      </c>
      <c r="C15" s="17">
        <v>66094.08538060417</v>
      </c>
      <c r="D15" s="14">
        <f t="shared" si="0"/>
        <v>8.0585802316802491E-4</v>
      </c>
    </row>
    <row r="16" spans="1:6" ht="16.5" thickTop="1" thickBot="1" x14ac:dyDescent="0.3">
      <c r="A16" s="15">
        <v>12</v>
      </c>
      <c r="B16" s="16" t="s">
        <v>98</v>
      </c>
      <c r="C16" s="17">
        <v>9074943.2737375367</v>
      </c>
      <c r="D16" s="14">
        <f t="shared" si="0"/>
        <v>0.11064705419287317</v>
      </c>
    </row>
    <row r="17" spans="1:4" ht="16.5" thickTop="1" thickBot="1" x14ac:dyDescent="0.3">
      <c r="A17" s="15">
        <v>13</v>
      </c>
      <c r="B17" s="16" t="s">
        <v>99</v>
      </c>
      <c r="C17" s="17">
        <v>6915063.8814575355</v>
      </c>
      <c r="D17" s="14">
        <f t="shared" si="0"/>
        <v>8.4312532316655531E-2</v>
      </c>
    </row>
    <row r="18" spans="1:4" ht="16.5" thickTop="1" thickBot="1" x14ac:dyDescent="0.3">
      <c r="A18" s="15">
        <v>14</v>
      </c>
      <c r="B18" s="16" t="s">
        <v>100</v>
      </c>
      <c r="C18" s="17">
        <v>14816057.550004527</v>
      </c>
      <c r="D18" s="14">
        <f t="shared" si="0"/>
        <v>0.18064610138162407</v>
      </c>
    </row>
    <row r="19" spans="1:4" ht="16.5" thickTop="1" thickBot="1" x14ac:dyDescent="0.3">
      <c r="A19" s="15">
        <v>15</v>
      </c>
      <c r="B19" s="16" t="s">
        <v>101</v>
      </c>
      <c r="C19" s="17">
        <v>817085.60817841627</v>
      </c>
      <c r="D19" s="14">
        <f t="shared" si="0"/>
        <v>9.9623890575680878E-3</v>
      </c>
    </row>
    <row r="20" spans="1:4" ht="16.5" thickTop="1" thickBot="1" x14ac:dyDescent="0.3">
      <c r="A20" s="15">
        <v>16</v>
      </c>
      <c r="B20" s="16" t="s">
        <v>102</v>
      </c>
      <c r="C20" s="17">
        <v>6493211.3270801278</v>
      </c>
      <c r="D20" s="14">
        <f t="shared" si="0"/>
        <v>7.9169057471949966E-2</v>
      </c>
    </row>
    <row r="21" spans="1:4" ht="16.5" thickTop="1" thickBot="1" x14ac:dyDescent="0.3">
      <c r="A21" s="15">
        <v>17</v>
      </c>
      <c r="B21" s="16" t="s">
        <v>103</v>
      </c>
      <c r="C21" s="17">
        <v>20540294.471723922</v>
      </c>
      <c r="D21" s="14">
        <f t="shared" si="0"/>
        <v>0.25043936992174537</v>
      </c>
    </row>
    <row r="22" spans="1:4" ht="16.5" thickTop="1" thickBot="1" x14ac:dyDescent="0.3">
      <c r="A22" s="15">
        <v>18</v>
      </c>
      <c r="B22" s="16" t="s">
        <v>104</v>
      </c>
      <c r="C22" s="17">
        <v>5929382.3880729834</v>
      </c>
      <c r="D22" s="14">
        <f t="shared" si="0"/>
        <v>7.2294522911455689E-2</v>
      </c>
    </row>
    <row r="23" spans="1:4" ht="16.5" thickTop="1" thickBot="1" x14ac:dyDescent="0.3">
      <c r="A23" s="31"/>
      <c r="B23" s="18" t="s">
        <v>105</v>
      </c>
      <c r="C23" s="19">
        <f>SUM(C5:C22)</f>
        <v>82017034.614574119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317591.69561457797</v>
      </c>
      <c r="D5" s="14">
        <f>C5/C$23</f>
        <v>7.0482905242493961E-3</v>
      </c>
    </row>
    <row r="6" spans="1:6" ht="16.5" thickTop="1" thickBot="1" x14ac:dyDescent="0.3">
      <c r="A6" s="15">
        <v>2</v>
      </c>
      <c r="B6" s="16" t="s">
        <v>88</v>
      </c>
      <c r="C6" s="17">
        <v>215537.55164289489</v>
      </c>
      <c r="D6" s="14">
        <f t="shared" ref="D6:D23" si="0">C6/C$23</f>
        <v>4.7834099689689699E-3</v>
      </c>
    </row>
    <row r="7" spans="1:6" ht="16.5" thickTop="1" thickBot="1" x14ac:dyDescent="0.3">
      <c r="A7" s="15">
        <v>3</v>
      </c>
      <c r="B7" s="16" t="s">
        <v>89</v>
      </c>
      <c r="C7" s="17">
        <v>747679.11101633857</v>
      </c>
      <c r="D7" s="14">
        <f t="shared" si="0"/>
        <v>1.6593190773322528E-2</v>
      </c>
    </row>
    <row r="8" spans="1:6" ht="16.5" thickTop="1" thickBot="1" x14ac:dyDescent="0.3">
      <c r="A8" s="15">
        <v>4</v>
      </c>
      <c r="B8" s="16" t="s">
        <v>90</v>
      </c>
      <c r="C8" s="17">
        <v>2616493.0211576181</v>
      </c>
      <c r="D8" s="14">
        <f t="shared" si="0"/>
        <v>5.8067648563992894E-2</v>
      </c>
    </row>
    <row r="9" spans="1:6" ht="16.5" thickTop="1" thickBot="1" x14ac:dyDescent="0.3">
      <c r="A9" s="15">
        <v>5</v>
      </c>
      <c r="B9" s="16" t="s">
        <v>91</v>
      </c>
      <c r="C9" s="17">
        <v>142067.26836952273</v>
      </c>
      <c r="D9" s="14">
        <f t="shared" si="0"/>
        <v>3.1528890562368354E-3</v>
      </c>
    </row>
    <row r="10" spans="1:6" ht="16.5" thickTop="1" thickBot="1" x14ac:dyDescent="0.3">
      <c r="A10" s="15">
        <v>6</v>
      </c>
      <c r="B10" s="16" t="s">
        <v>92</v>
      </c>
      <c r="C10" s="17">
        <v>713648.11048834049</v>
      </c>
      <c r="D10" s="14">
        <f t="shared" si="0"/>
        <v>1.5837943133461995E-2</v>
      </c>
    </row>
    <row r="11" spans="1:6" ht="16.5" thickTop="1" thickBot="1" x14ac:dyDescent="0.3">
      <c r="A11" s="15">
        <v>7</v>
      </c>
      <c r="B11" s="16" t="s">
        <v>93</v>
      </c>
      <c r="C11" s="17">
        <v>895237.46545323753</v>
      </c>
      <c r="D11" s="14">
        <f t="shared" si="0"/>
        <v>1.9867943122683671E-2</v>
      </c>
    </row>
    <row r="12" spans="1:6" ht="16.5" thickTop="1" thickBot="1" x14ac:dyDescent="0.3">
      <c r="A12" s="15">
        <v>8</v>
      </c>
      <c r="B12" s="16" t="s">
        <v>94</v>
      </c>
      <c r="C12" s="17">
        <v>2353.2313946536269</v>
      </c>
      <c r="D12" s="14">
        <f t="shared" si="0"/>
        <v>5.2225101504014309E-5</v>
      </c>
    </row>
    <row r="13" spans="1:6" ht="16.5" thickTop="1" thickBot="1" x14ac:dyDescent="0.3">
      <c r="A13" s="15">
        <v>9</v>
      </c>
      <c r="B13" s="16" t="s">
        <v>95</v>
      </c>
      <c r="C13" s="17">
        <v>171032.88474809699</v>
      </c>
      <c r="D13" s="14">
        <f t="shared" si="0"/>
        <v>3.7957209761807047E-3</v>
      </c>
    </row>
    <row r="14" spans="1:6" ht="16.5" thickTop="1" thickBot="1" x14ac:dyDescent="0.3">
      <c r="A14" s="15">
        <v>10</v>
      </c>
      <c r="B14" s="16" t="s">
        <v>96</v>
      </c>
      <c r="C14" s="17">
        <v>3017941.3305898528</v>
      </c>
      <c r="D14" s="14">
        <f t="shared" si="0"/>
        <v>6.6976963116036486E-2</v>
      </c>
    </row>
    <row r="15" spans="1:6" ht="16.5" thickTop="1" thickBot="1" x14ac:dyDescent="0.3">
      <c r="A15" s="15">
        <v>11</v>
      </c>
      <c r="B15" s="16" t="s">
        <v>97</v>
      </c>
      <c r="C15" s="17">
        <v>554173.15636470751</v>
      </c>
      <c r="D15" s="14">
        <f t="shared" si="0"/>
        <v>1.2298726511851075E-2</v>
      </c>
    </row>
    <row r="16" spans="1:6" ht="16.5" thickTop="1" thickBot="1" x14ac:dyDescent="0.3">
      <c r="A16" s="15">
        <v>12</v>
      </c>
      <c r="B16" s="16" t="s">
        <v>98</v>
      </c>
      <c r="C16" s="17">
        <v>2974063.4733526865</v>
      </c>
      <c r="D16" s="14">
        <f t="shared" si="0"/>
        <v>6.6003184866606432E-2</v>
      </c>
    </row>
    <row r="17" spans="1:4" ht="16.5" thickTop="1" thickBot="1" x14ac:dyDescent="0.3">
      <c r="A17" s="15">
        <v>13</v>
      </c>
      <c r="B17" s="16" t="s">
        <v>99</v>
      </c>
      <c r="C17" s="17">
        <v>900000.63910522265</v>
      </c>
      <c r="D17" s="14">
        <f t="shared" si="0"/>
        <v>1.9973651905942864E-2</v>
      </c>
    </row>
    <row r="18" spans="1:4" ht="16.5" thickTop="1" thickBot="1" x14ac:dyDescent="0.3">
      <c r="A18" s="15">
        <v>14</v>
      </c>
      <c r="B18" s="16" t="s">
        <v>100</v>
      </c>
      <c r="C18" s="17">
        <v>9961900.271881802</v>
      </c>
      <c r="D18" s="14">
        <f t="shared" si="0"/>
        <v>0.22108376339610764</v>
      </c>
    </row>
    <row r="19" spans="1:4" ht="16.5" thickTop="1" thickBot="1" x14ac:dyDescent="0.3">
      <c r="A19" s="15">
        <v>15</v>
      </c>
      <c r="B19" s="16" t="s">
        <v>101</v>
      </c>
      <c r="C19" s="17">
        <v>294501.68582916277</v>
      </c>
      <c r="D19" s="14">
        <f t="shared" si="0"/>
        <v>6.5358555348507081E-3</v>
      </c>
    </row>
    <row r="20" spans="1:4" ht="16.5" thickTop="1" thickBot="1" x14ac:dyDescent="0.3">
      <c r="A20" s="15">
        <v>16</v>
      </c>
      <c r="B20" s="16" t="s">
        <v>102</v>
      </c>
      <c r="C20" s="17">
        <v>4994486.274018799</v>
      </c>
      <c r="D20" s="14">
        <f t="shared" si="0"/>
        <v>0.11084228827375082</v>
      </c>
    </row>
    <row r="21" spans="1:4" ht="16.5" thickTop="1" thickBot="1" x14ac:dyDescent="0.3">
      <c r="A21" s="15">
        <v>17</v>
      </c>
      <c r="B21" s="16" t="s">
        <v>103</v>
      </c>
      <c r="C21" s="17">
        <v>12702993.626679925</v>
      </c>
      <c r="D21" s="14">
        <f t="shared" si="0"/>
        <v>0.28191665854256304</v>
      </c>
    </row>
    <row r="22" spans="1:4" ht="16.5" thickTop="1" thickBot="1" x14ac:dyDescent="0.3">
      <c r="A22" s="15">
        <v>18</v>
      </c>
      <c r="B22" s="16" t="s">
        <v>104</v>
      </c>
      <c r="C22" s="17">
        <v>3837692.6143425968</v>
      </c>
      <c r="D22" s="14">
        <f t="shared" si="0"/>
        <v>8.5169646631689883E-2</v>
      </c>
    </row>
    <row r="23" spans="1:4" ht="16.5" thickTop="1" thickBot="1" x14ac:dyDescent="0.3">
      <c r="A23" s="31"/>
      <c r="B23" s="18" t="s">
        <v>105</v>
      </c>
      <c r="C23" s="19">
        <f>SUM(C5:C22)</f>
        <v>45059393.412050039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206805.96582221374</v>
      </c>
      <c r="D5" s="14">
        <f>C5/C$23</f>
        <v>2.2094355420203157E-2</v>
      </c>
    </row>
    <row r="6" spans="1:6" ht="16.5" thickTop="1" thickBot="1" x14ac:dyDescent="0.3">
      <c r="A6" s="15">
        <v>2</v>
      </c>
      <c r="B6" s="16" t="s">
        <v>88</v>
      </c>
      <c r="C6" s="17">
        <v>7748.6629209072144</v>
      </c>
      <c r="D6" s="14">
        <f t="shared" ref="D6:D23" si="0">C6/C$23</f>
        <v>8.2783739784882051E-4</v>
      </c>
    </row>
    <row r="7" spans="1:6" ht="16.5" thickTop="1" thickBot="1" x14ac:dyDescent="0.3">
      <c r="A7" s="15">
        <v>3</v>
      </c>
      <c r="B7" s="16" t="s">
        <v>89</v>
      </c>
      <c r="C7" s="17">
        <v>168179.71261743014</v>
      </c>
      <c r="D7" s="14">
        <f t="shared" si="0"/>
        <v>1.7967674821487173E-2</v>
      </c>
    </row>
    <row r="8" spans="1:6" ht="16.5" thickTop="1" thickBot="1" x14ac:dyDescent="0.3">
      <c r="A8" s="15">
        <v>4</v>
      </c>
      <c r="B8" s="16" t="s">
        <v>90</v>
      </c>
      <c r="C8" s="17">
        <v>86034.13342963063</v>
      </c>
      <c r="D8" s="14">
        <f t="shared" si="0"/>
        <v>9.1915565138849693E-3</v>
      </c>
    </row>
    <row r="9" spans="1:6" ht="16.5" thickTop="1" thickBot="1" x14ac:dyDescent="0.3">
      <c r="A9" s="15">
        <v>5</v>
      </c>
      <c r="B9" s="16" t="s">
        <v>91</v>
      </c>
      <c r="C9" s="17">
        <v>922051.9800516332</v>
      </c>
      <c r="D9" s="14">
        <f t="shared" si="0"/>
        <v>9.8508493612202236E-2</v>
      </c>
    </row>
    <row r="10" spans="1:6" ht="16.5" thickTop="1" thickBot="1" x14ac:dyDescent="0.3">
      <c r="A10" s="15">
        <v>6</v>
      </c>
      <c r="B10" s="16" t="s">
        <v>92</v>
      </c>
      <c r="C10" s="17">
        <v>96711.445653296556</v>
      </c>
      <c r="D10" s="14">
        <f t="shared" si="0"/>
        <v>1.033227955958743E-2</v>
      </c>
    </row>
    <row r="11" spans="1:6" ht="16.5" thickTop="1" thickBot="1" x14ac:dyDescent="0.3">
      <c r="A11" s="15">
        <v>7</v>
      </c>
      <c r="B11" s="16" t="s">
        <v>93</v>
      </c>
      <c r="C11" s="17">
        <v>66292.751967964694</v>
      </c>
      <c r="D11" s="14">
        <f t="shared" si="0"/>
        <v>7.082463109515655E-3</v>
      </c>
    </row>
    <row r="12" spans="1:6" ht="16.5" thickTop="1" thickBot="1" x14ac:dyDescent="0.3">
      <c r="A12" s="15">
        <v>8</v>
      </c>
      <c r="B12" s="16" t="s">
        <v>94</v>
      </c>
      <c r="C12" s="17">
        <v>60.851236063770557</v>
      </c>
      <c r="D12" s="14">
        <f t="shared" si="0"/>
        <v>6.5011124413472641E-6</v>
      </c>
    </row>
    <row r="13" spans="1:6" ht="16.5" thickTop="1" thickBot="1" x14ac:dyDescent="0.3">
      <c r="A13" s="15">
        <v>9</v>
      </c>
      <c r="B13" s="16" t="s">
        <v>95</v>
      </c>
      <c r="C13" s="17">
        <v>1380.1104333587134</v>
      </c>
      <c r="D13" s="14">
        <f t="shared" si="0"/>
        <v>1.47445700188223E-4</v>
      </c>
    </row>
    <row r="14" spans="1:6" ht="16.5" thickTop="1" thickBot="1" x14ac:dyDescent="0.3">
      <c r="A14" s="15">
        <v>10</v>
      </c>
      <c r="B14" s="16" t="s">
        <v>96</v>
      </c>
      <c r="C14" s="17">
        <v>1013735.5521035262</v>
      </c>
      <c r="D14" s="14">
        <f t="shared" si="0"/>
        <v>0.10830361445919832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213141.75343597235</v>
      </c>
      <c r="D17" s="14">
        <f t="shared" si="0"/>
        <v>2.2771246644538754E-2</v>
      </c>
    </row>
    <row r="18" spans="1:4" ht="16.5" thickTop="1" thickBot="1" x14ac:dyDescent="0.3">
      <c r="A18" s="15">
        <v>14</v>
      </c>
      <c r="B18" s="16" t="s">
        <v>100</v>
      </c>
      <c r="C18" s="17">
        <v>3628541.0686156848</v>
      </c>
      <c r="D18" s="14">
        <f t="shared" si="0"/>
        <v>0.38765939709746683</v>
      </c>
    </row>
    <row r="19" spans="1:4" ht="16.5" thickTop="1" thickBot="1" x14ac:dyDescent="0.3">
      <c r="A19" s="15">
        <v>15</v>
      </c>
      <c r="B19" s="16" t="s">
        <v>101</v>
      </c>
      <c r="C19" s="17">
        <v>36439.825238272875</v>
      </c>
      <c r="D19" s="14">
        <f t="shared" si="0"/>
        <v>3.8930910288953085E-3</v>
      </c>
    </row>
    <row r="20" spans="1:4" ht="16.5" thickTop="1" thickBot="1" x14ac:dyDescent="0.3">
      <c r="A20" s="15">
        <v>16</v>
      </c>
      <c r="B20" s="16" t="s">
        <v>102</v>
      </c>
      <c r="C20" s="17">
        <v>2175089.0879820599</v>
      </c>
      <c r="D20" s="14">
        <f t="shared" si="0"/>
        <v>0.2323781675708273</v>
      </c>
    </row>
    <row r="21" spans="1:4" ht="16.5" thickTop="1" thickBot="1" x14ac:dyDescent="0.3">
      <c r="A21" s="15">
        <v>17</v>
      </c>
      <c r="B21" s="16" t="s">
        <v>103</v>
      </c>
      <c r="C21" s="17">
        <v>230972.47490252915</v>
      </c>
      <c r="D21" s="14">
        <f t="shared" si="0"/>
        <v>2.4676212470425174E-2</v>
      </c>
    </row>
    <row r="22" spans="1:4" ht="16.5" thickTop="1" thickBot="1" x14ac:dyDescent="0.3">
      <c r="A22" s="15">
        <v>18</v>
      </c>
      <c r="B22" s="16" t="s">
        <v>104</v>
      </c>
      <c r="C22" s="17">
        <v>506941.31156287575</v>
      </c>
      <c r="D22" s="14">
        <f t="shared" si="0"/>
        <v>5.4159663481289338E-2</v>
      </c>
    </row>
    <row r="23" spans="1:4" ht="16.5" thickTop="1" thickBot="1" x14ac:dyDescent="0.3">
      <c r="A23" s="31"/>
      <c r="B23" s="18" t="s">
        <v>105</v>
      </c>
      <c r="C23" s="19">
        <f>SUM(C5:C22)</f>
        <v>9360126.6879734192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2222025.0709228008</v>
      </c>
      <c r="D5" s="14">
        <f>C5/C$23</f>
        <v>3.2856161846633432E-2</v>
      </c>
    </row>
    <row r="6" spans="1:6" ht="16.5" thickTop="1" thickBot="1" x14ac:dyDescent="0.3">
      <c r="A6" s="15">
        <v>2</v>
      </c>
      <c r="B6" s="16" t="s">
        <v>88</v>
      </c>
      <c r="C6" s="17">
        <v>430833.23320371174</v>
      </c>
      <c r="D6" s="14">
        <f t="shared" ref="D6:D23" si="0">C6/C$23</f>
        <v>6.3705520807516213E-3</v>
      </c>
    </row>
    <row r="7" spans="1:6" ht="16.5" thickTop="1" thickBot="1" x14ac:dyDescent="0.3">
      <c r="A7" s="15">
        <v>3</v>
      </c>
      <c r="B7" s="16" t="s">
        <v>89</v>
      </c>
      <c r="C7" s="17">
        <v>775316.14594878827</v>
      </c>
      <c r="D7" s="14">
        <f t="shared" si="0"/>
        <v>1.1464277836893267E-2</v>
      </c>
    </row>
    <row r="8" spans="1:6" ht="16.5" thickTop="1" thickBot="1" x14ac:dyDescent="0.3">
      <c r="A8" s="15">
        <v>4</v>
      </c>
      <c r="B8" s="16" t="s">
        <v>90</v>
      </c>
      <c r="C8" s="17">
        <v>1623622.6629688768</v>
      </c>
      <c r="D8" s="14">
        <f t="shared" si="0"/>
        <v>2.4007833975614384E-2</v>
      </c>
    </row>
    <row r="9" spans="1:6" ht="16.5" thickTop="1" thickBot="1" x14ac:dyDescent="0.3">
      <c r="A9" s="15">
        <v>5</v>
      </c>
      <c r="B9" s="16" t="s">
        <v>91</v>
      </c>
      <c r="C9" s="17">
        <v>858196.36260276218</v>
      </c>
      <c r="D9" s="14">
        <f t="shared" si="0"/>
        <v>1.2689793177787284E-2</v>
      </c>
    </row>
    <row r="10" spans="1:6" ht="16.5" thickTop="1" thickBot="1" x14ac:dyDescent="0.3">
      <c r="A10" s="15">
        <v>6</v>
      </c>
      <c r="B10" s="16" t="s">
        <v>92</v>
      </c>
      <c r="C10" s="17">
        <v>2866396.2888264898</v>
      </c>
      <c r="D10" s="14">
        <f t="shared" si="0"/>
        <v>4.2384211418082872E-2</v>
      </c>
    </row>
    <row r="11" spans="1:6" ht="16.5" thickTop="1" thickBot="1" x14ac:dyDescent="0.3">
      <c r="A11" s="15">
        <v>7</v>
      </c>
      <c r="B11" s="16" t="s">
        <v>93</v>
      </c>
      <c r="C11" s="17">
        <v>3568563.5579882246</v>
      </c>
      <c r="D11" s="14">
        <f t="shared" si="0"/>
        <v>5.2766867194961868E-2</v>
      </c>
    </row>
    <row r="12" spans="1:6" ht="16.5" thickTop="1" thickBot="1" x14ac:dyDescent="0.3">
      <c r="A12" s="15">
        <v>8</v>
      </c>
      <c r="B12" s="16" t="s">
        <v>94</v>
      </c>
      <c r="C12" s="17">
        <v>175868.52484130641</v>
      </c>
      <c r="D12" s="14">
        <f t="shared" si="0"/>
        <v>2.6004948330825522E-3</v>
      </c>
    </row>
    <row r="13" spans="1:6" ht="16.5" thickTop="1" thickBot="1" x14ac:dyDescent="0.3">
      <c r="A13" s="15">
        <v>9</v>
      </c>
      <c r="B13" s="16" t="s">
        <v>95</v>
      </c>
      <c r="C13" s="17">
        <v>298019.61393107532</v>
      </c>
      <c r="D13" s="14">
        <f t="shared" si="0"/>
        <v>4.406692254252614E-3</v>
      </c>
    </row>
    <row r="14" spans="1:6" ht="16.5" thickTop="1" thickBot="1" x14ac:dyDescent="0.3">
      <c r="A14" s="15">
        <v>10</v>
      </c>
      <c r="B14" s="16" t="s">
        <v>96</v>
      </c>
      <c r="C14" s="17">
        <v>6100805.3560495898</v>
      </c>
      <c r="D14" s="14">
        <f t="shared" si="0"/>
        <v>9.0210074943001206E-2</v>
      </c>
    </row>
    <row r="15" spans="1:6" ht="16.5" thickTop="1" thickBot="1" x14ac:dyDescent="0.3">
      <c r="A15" s="15">
        <v>11</v>
      </c>
      <c r="B15" s="16" t="s">
        <v>97</v>
      </c>
      <c r="C15" s="17">
        <v>2065446.5307412639</v>
      </c>
      <c r="D15" s="14">
        <f t="shared" si="0"/>
        <v>3.054090000497579E-2</v>
      </c>
    </row>
    <row r="16" spans="1:6" ht="16.5" thickTop="1" thickBot="1" x14ac:dyDescent="0.3">
      <c r="A16" s="15">
        <v>12</v>
      </c>
      <c r="B16" s="16" t="s">
        <v>98</v>
      </c>
      <c r="C16" s="17">
        <v>7785098.5581694478</v>
      </c>
      <c r="D16" s="14">
        <f t="shared" si="0"/>
        <v>0.11511501898265249</v>
      </c>
    </row>
    <row r="17" spans="1:4" ht="16.5" thickTop="1" thickBot="1" x14ac:dyDescent="0.3">
      <c r="A17" s="15">
        <v>13</v>
      </c>
      <c r="B17" s="16" t="s">
        <v>99</v>
      </c>
      <c r="C17" s="17">
        <v>1934334.4568775385</v>
      </c>
      <c r="D17" s="14">
        <f t="shared" si="0"/>
        <v>2.860220022373287E-2</v>
      </c>
    </row>
    <row r="18" spans="1:4" ht="16.5" thickTop="1" thickBot="1" x14ac:dyDescent="0.3">
      <c r="A18" s="15">
        <v>14</v>
      </c>
      <c r="B18" s="16" t="s">
        <v>100</v>
      </c>
      <c r="C18" s="17">
        <v>14834880.714878568</v>
      </c>
      <c r="D18" s="14">
        <f t="shared" si="0"/>
        <v>0.21935721973700698</v>
      </c>
    </row>
    <row r="19" spans="1:4" ht="16.5" thickTop="1" thickBot="1" x14ac:dyDescent="0.3">
      <c r="A19" s="15">
        <v>15</v>
      </c>
      <c r="B19" s="16" t="s">
        <v>101</v>
      </c>
      <c r="C19" s="17">
        <v>719090.05163504113</v>
      </c>
      <c r="D19" s="14">
        <f t="shared" si="0"/>
        <v>1.0632885932746415E-2</v>
      </c>
    </row>
    <row r="20" spans="1:4" ht="16.5" thickTop="1" thickBot="1" x14ac:dyDescent="0.3">
      <c r="A20" s="15">
        <v>16</v>
      </c>
      <c r="B20" s="16" t="s">
        <v>102</v>
      </c>
      <c r="C20" s="17">
        <v>7439228.9852955202</v>
      </c>
      <c r="D20" s="14">
        <f t="shared" si="0"/>
        <v>0.11000078925910921</v>
      </c>
    </row>
    <row r="21" spans="1:4" ht="16.5" thickTop="1" thickBot="1" x14ac:dyDescent="0.3">
      <c r="A21" s="15">
        <v>17</v>
      </c>
      <c r="B21" s="16" t="s">
        <v>103</v>
      </c>
      <c r="C21" s="17">
        <v>7234915.9836055655</v>
      </c>
      <c r="D21" s="14">
        <f t="shared" si="0"/>
        <v>0.10697969776075417</v>
      </c>
    </row>
    <row r="22" spans="1:4" ht="16.5" thickTop="1" thickBot="1" x14ac:dyDescent="0.3">
      <c r="A22" s="15">
        <v>18</v>
      </c>
      <c r="B22" s="16" t="s">
        <v>104</v>
      </c>
      <c r="C22" s="17">
        <v>6696227.0705541875</v>
      </c>
      <c r="D22" s="14">
        <f t="shared" si="0"/>
        <v>9.9014328537961063E-2</v>
      </c>
    </row>
    <row r="23" spans="1:4" ht="16.5" thickTop="1" thickBot="1" x14ac:dyDescent="0.3">
      <c r="A23" s="31"/>
      <c r="B23" s="18" t="s">
        <v>105</v>
      </c>
      <c r="C23" s="19">
        <f>SUM(C5:C22)</f>
        <v>67628869.169040754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100293.50560836063</v>
      </c>
      <c r="D5" s="14">
        <f>C5/C$23</f>
        <v>3.4029486260115037E-3</v>
      </c>
    </row>
    <row r="6" spans="1:6" ht="16.5" thickTop="1" thickBot="1" x14ac:dyDescent="0.3">
      <c r="A6" s="15">
        <v>2</v>
      </c>
      <c r="B6" s="16" t="s">
        <v>88</v>
      </c>
      <c r="C6" s="17">
        <v>175872.58934175066</v>
      </c>
      <c r="D6" s="14">
        <f t="shared" ref="D6:D23" si="0">C6/C$23</f>
        <v>5.9673393867658879E-3</v>
      </c>
    </row>
    <row r="7" spans="1:6" ht="16.5" thickTop="1" thickBot="1" x14ac:dyDescent="0.3">
      <c r="A7" s="15">
        <v>3</v>
      </c>
      <c r="B7" s="16" t="s">
        <v>89</v>
      </c>
      <c r="C7" s="17">
        <v>533802.34866719507</v>
      </c>
      <c r="D7" s="14">
        <f t="shared" si="0"/>
        <v>1.8111860363641714E-2</v>
      </c>
    </row>
    <row r="8" spans="1:6" ht="16.5" thickTop="1" thickBot="1" x14ac:dyDescent="0.3">
      <c r="A8" s="15">
        <v>4</v>
      </c>
      <c r="B8" s="16" t="s">
        <v>90</v>
      </c>
      <c r="C8" s="17">
        <v>2595.1058229345758</v>
      </c>
      <c r="D8" s="14">
        <f t="shared" si="0"/>
        <v>8.8051681322160298E-5</v>
      </c>
    </row>
    <row r="9" spans="1:6" ht="16.5" thickTop="1" thickBot="1" x14ac:dyDescent="0.3">
      <c r="A9" s="15">
        <v>5</v>
      </c>
      <c r="B9" s="16" t="s">
        <v>91</v>
      </c>
      <c r="C9" s="17">
        <v>259724.93206271331</v>
      </c>
      <c r="D9" s="14">
        <f t="shared" si="0"/>
        <v>8.8124409984734232E-3</v>
      </c>
    </row>
    <row r="10" spans="1:6" ht="16.5" thickTop="1" thickBot="1" x14ac:dyDescent="0.3">
      <c r="A10" s="15">
        <v>6</v>
      </c>
      <c r="B10" s="16" t="s">
        <v>92</v>
      </c>
      <c r="C10" s="17">
        <v>521326.80467371381</v>
      </c>
      <c r="D10" s="14">
        <f t="shared" si="0"/>
        <v>1.7688566402244636E-2</v>
      </c>
    </row>
    <row r="11" spans="1:6" ht="16.5" thickTop="1" thickBot="1" x14ac:dyDescent="0.3">
      <c r="A11" s="15">
        <v>7</v>
      </c>
      <c r="B11" s="16" t="s">
        <v>93</v>
      </c>
      <c r="C11" s="17">
        <v>894035.29822067043</v>
      </c>
      <c r="D11" s="14">
        <f t="shared" si="0"/>
        <v>3.0334528354866875E-2</v>
      </c>
    </row>
    <row r="12" spans="1:6" ht="16.5" thickTop="1" thickBot="1" x14ac:dyDescent="0.3">
      <c r="A12" s="15">
        <v>8</v>
      </c>
      <c r="B12" s="16" t="s">
        <v>94</v>
      </c>
      <c r="C12" s="17">
        <v>49481.619973514229</v>
      </c>
      <c r="D12" s="14">
        <f t="shared" si="0"/>
        <v>1.6789064225077492E-3</v>
      </c>
    </row>
    <row r="13" spans="1:6" ht="16.5" thickTop="1" thickBot="1" x14ac:dyDescent="0.3">
      <c r="A13" s="15">
        <v>9</v>
      </c>
      <c r="B13" s="16" t="s">
        <v>95</v>
      </c>
      <c r="C13" s="17">
        <v>87419.65122756183</v>
      </c>
      <c r="D13" s="14">
        <f t="shared" si="0"/>
        <v>2.9661400329637853E-3</v>
      </c>
    </row>
    <row r="14" spans="1:6" ht="16.5" thickTop="1" thickBot="1" x14ac:dyDescent="0.3">
      <c r="A14" s="15">
        <v>10</v>
      </c>
      <c r="B14" s="16" t="s">
        <v>96</v>
      </c>
      <c r="C14" s="17">
        <v>2797533.4398720642</v>
      </c>
      <c r="D14" s="14">
        <f t="shared" si="0"/>
        <v>9.4920030142413181E-2</v>
      </c>
    </row>
    <row r="15" spans="1:6" ht="16.5" thickTop="1" thickBot="1" x14ac:dyDescent="0.3">
      <c r="A15" s="15">
        <v>11</v>
      </c>
      <c r="B15" s="16" t="s">
        <v>97</v>
      </c>
      <c r="C15" s="17">
        <v>217187.86191779896</v>
      </c>
      <c r="D15" s="14">
        <f t="shared" si="0"/>
        <v>7.3691624578923814E-3</v>
      </c>
    </row>
    <row r="16" spans="1:6" ht="16.5" thickTop="1" thickBot="1" x14ac:dyDescent="0.3">
      <c r="A16" s="15">
        <v>12</v>
      </c>
      <c r="B16" s="16" t="s">
        <v>98</v>
      </c>
      <c r="C16" s="17">
        <v>126850.35095266017</v>
      </c>
      <c r="D16" s="14">
        <f t="shared" si="0"/>
        <v>4.3040197355256032E-3</v>
      </c>
    </row>
    <row r="17" spans="1:4" ht="16.5" thickTop="1" thickBot="1" x14ac:dyDescent="0.3">
      <c r="A17" s="15">
        <v>13</v>
      </c>
      <c r="B17" s="16" t="s">
        <v>99</v>
      </c>
      <c r="C17" s="17">
        <v>1089589.4765568483</v>
      </c>
      <c r="D17" s="14">
        <f t="shared" si="0"/>
        <v>3.696966209003099E-2</v>
      </c>
    </row>
    <row r="18" spans="1:4" ht="16.5" thickTop="1" thickBot="1" x14ac:dyDescent="0.3">
      <c r="A18" s="15">
        <v>14</v>
      </c>
      <c r="B18" s="16" t="s">
        <v>100</v>
      </c>
      <c r="C18" s="17">
        <v>12863507.921517149</v>
      </c>
      <c r="D18" s="14">
        <f t="shared" si="0"/>
        <v>0.43645753871789894</v>
      </c>
    </row>
    <row r="19" spans="1:4" ht="16.5" thickTop="1" thickBot="1" x14ac:dyDescent="0.3">
      <c r="A19" s="15">
        <v>15</v>
      </c>
      <c r="B19" s="16" t="s">
        <v>101</v>
      </c>
      <c r="C19" s="17">
        <v>71971.781658174485</v>
      </c>
      <c r="D19" s="14">
        <f t="shared" si="0"/>
        <v>2.4419953617103216E-3</v>
      </c>
    </row>
    <row r="20" spans="1:4" ht="16.5" thickTop="1" thickBot="1" x14ac:dyDescent="0.3">
      <c r="A20" s="15">
        <v>16</v>
      </c>
      <c r="B20" s="16" t="s">
        <v>102</v>
      </c>
      <c r="C20" s="17">
        <v>5851630.5450230855</v>
      </c>
      <c r="D20" s="14">
        <f t="shared" si="0"/>
        <v>0.1985452398171362</v>
      </c>
    </row>
    <row r="21" spans="1:4" ht="16.5" thickTop="1" thickBot="1" x14ac:dyDescent="0.3">
      <c r="A21" s="15">
        <v>17</v>
      </c>
      <c r="B21" s="16" t="s">
        <v>103</v>
      </c>
      <c r="C21" s="17">
        <v>1787004.6762498536</v>
      </c>
      <c r="D21" s="14">
        <f t="shared" si="0"/>
        <v>6.0632890144121578E-2</v>
      </c>
    </row>
    <row r="22" spans="1:4" ht="16.5" thickTop="1" thickBot="1" x14ac:dyDescent="0.3">
      <c r="A22" s="15">
        <v>18</v>
      </c>
      <c r="B22" s="16" t="s">
        <v>104</v>
      </c>
      <c r="C22" s="17">
        <v>2042702.1317294473</v>
      </c>
      <c r="D22" s="14">
        <f t="shared" si="0"/>
        <v>6.9308679264473011E-2</v>
      </c>
    </row>
    <row r="23" spans="1:4" ht="16.5" thickTop="1" thickBot="1" x14ac:dyDescent="0.3">
      <c r="A23" s="31"/>
      <c r="B23" s="18" t="s">
        <v>105</v>
      </c>
      <c r="C23" s="19">
        <f>SUM(C5:C22)</f>
        <v>29472530.041075498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196929.66388187569</v>
      </c>
      <c r="D5" s="14">
        <f>C5/C$23</f>
        <v>9.7211701338059363E-3</v>
      </c>
    </row>
    <row r="6" spans="1:6" ht="16.5" thickTop="1" thickBot="1" x14ac:dyDescent="0.3">
      <c r="A6" s="15">
        <v>2</v>
      </c>
      <c r="B6" s="16" t="s">
        <v>88</v>
      </c>
      <c r="C6" s="17">
        <v>163927.03140721237</v>
      </c>
      <c r="D6" s="14">
        <f t="shared" ref="D6:D23" si="0">C6/C$23</f>
        <v>8.092039210482415E-3</v>
      </c>
    </row>
    <row r="7" spans="1:6" ht="16.5" thickTop="1" thickBot="1" x14ac:dyDescent="0.3">
      <c r="A7" s="15">
        <v>3</v>
      </c>
      <c r="B7" s="16" t="s">
        <v>89</v>
      </c>
      <c r="C7" s="17">
        <v>435627.64034712978</v>
      </c>
      <c r="D7" s="14">
        <f t="shared" si="0"/>
        <v>2.1504177295214588E-2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722585.31598630163</v>
      </c>
      <c r="D9" s="14">
        <f t="shared" si="0"/>
        <v>3.5669460123113755E-2</v>
      </c>
    </row>
    <row r="10" spans="1:6" ht="16.5" thickTop="1" thickBot="1" x14ac:dyDescent="0.3">
      <c r="A10" s="15">
        <v>6</v>
      </c>
      <c r="B10" s="16" t="s">
        <v>92</v>
      </c>
      <c r="C10" s="17">
        <v>351974.16383032204</v>
      </c>
      <c r="D10" s="14">
        <f t="shared" si="0"/>
        <v>1.7374735029005193E-2</v>
      </c>
    </row>
    <row r="11" spans="1:6" ht="16.5" thickTop="1" thickBot="1" x14ac:dyDescent="0.3">
      <c r="A11" s="15">
        <v>7</v>
      </c>
      <c r="B11" s="16" t="s">
        <v>93</v>
      </c>
      <c r="C11" s="17">
        <v>8479.0837632604434</v>
      </c>
      <c r="D11" s="14">
        <f t="shared" si="0"/>
        <v>4.1855865803380548E-4</v>
      </c>
    </row>
    <row r="12" spans="1:6" ht="16.5" thickTop="1" thickBot="1" x14ac:dyDescent="0.3">
      <c r="A12" s="15">
        <v>8</v>
      </c>
      <c r="B12" s="16" t="s">
        <v>94</v>
      </c>
      <c r="C12" s="17">
        <v>4284.3073391148464</v>
      </c>
      <c r="D12" s="14">
        <f t="shared" si="0"/>
        <v>2.1148911610406664E-4</v>
      </c>
    </row>
    <row r="13" spans="1:6" ht="16.5" thickTop="1" thickBot="1" x14ac:dyDescent="0.3">
      <c r="A13" s="15">
        <v>9</v>
      </c>
      <c r="B13" s="16" t="s">
        <v>95</v>
      </c>
      <c r="C13" s="17">
        <v>1380.7761647238481</v>
      </c>
      <c r="D13" s="14">
        <f t="shared" si="0"/>
        <v>6.816017327910512E-5</v>
      </c>
    </row>
    <row r="14" spans="1:6" ht="16.5" thickTop="1" thickBot="1" x14ac:dyDescent="0.3">
      <c r="A14" s="15">
        <v>10</v>
      </c>
      <c r="B14" s="16" t="s">
        <v>96</v>
      </c>
      <c r="C14" s="17">
        <v>2677914.2264295924</v>
      </c>
      <c r="D14" s="14">
        <f t="shared" si="0"/>
        <v>0.1321916631842546</v>
      </c>
    </row>
    <row r="15" spans="1:6" ht="16.5" thickTop="1" thickBot="1" x14ac:dyDescent="0.3">
      <c r="A15" s="15">
        <v>11</v>
      </c>
      <c r="B15" s="16" t="s">
        <v>97</v>
      </c>
      <c r="C15" s="17">
        <v>158215.89997924794</v>
      </c>
      <c r="D15" s="14">
        <f t="shared" si="0"/>
        <v>7.8101168267572778E-3</v>
      </c>
    </row>
    <row r="16" spans="1:6" ht="16.5" thickTop="1" thickBot="1" x14ac:dyDescent="0.3">
      <c r="A16" s="15">
        <v>12</v>
      </c>
      <c r="B16" s="16" t="s">
        <v>98</v>
      </c>
      <c r="C16" s="17">
        <v>166852.76475294985</v>
      </c>
      <c r="D16" s="14">
        <f t="shared" si="0"/>
        <v>8.2364641338759943E-3</v>
      </c>
    </row>
    <row r="17" spans="1:4" ht="16.5" thickTop="1" thickBot="1" x14ac:dyDescent="0.3">
      <c r="A17" s="15">
        <v>13</v>
      </c>
      <c r="B17" s="16" t="s">
        <v>99</v>
      </c>
      <c r="C17" s="17">
        <v>496508.41850393132</v>
      </c>
      <c r="D17" s="14">
        <f t="shared" si="0"/>
        <v>2.4509475687922774E-2</v>
      </c>
    </row>
    <row r="18" spans="1:4" ht="16.5" thickTop="1" thickBot="1" x14ac:dyDescent="0.3">
      <c r="A18" s="15">
        <v>14</v>
      </c>
      <c r="B18" s="16" t="s">
        <v>100</v>
      </c>
      <c r="C18" s="17">
        <v>6777059.5564117562</v>
      </c>
      <c r="D18" s="14">
        <f t="shared" si="0"/>
        <v>0.33454050373198951</v>
      </c>
    </row>
    <row r="19" spans="1:4" ht="16.5" thickTop="1" thickBot="1" x14ac:dyDescent="0.3">
      <c r="A19" s="15">
        <v>15</v>
      </c>
      <c r="B19" s="16" t="s">
        <v>101</v>
      </c>
      <c r="C19" s="17">
        <v>97103.46825937384</v>
      </c>
      <c r="D19" s="14">
        <f t="shared" si="0"/>
        <v>4.7933831649568685E-3</v>
      </c>
    </row>
    <row r="20" spans="1:4" ht="16.5" thickTop="1" thickBot="1" x14ac:dyDescent="0.3">
      <c r="A20" s="15">
        <v>16</v>
      </c>
      <c r="B20" s="16" t="s">
        <v>102</v>
      </c>
      <c r="C20" s="17">
        <v>4357462.4856647532</v>
      </c>
      <c r="D20" s="14">
        <f t="shared" si="0"/>
        <v>0.21510032231727441</v>
      </c>
    </row>
    <row r="21" spans="1:4" ht="16.5" thickTop="1" thickBot="1" x14ac:dyDescent="0.3">
      <c r="A21" s="15">
        <v>17</v>
      </c>
      <c r="B21" s="16" t="s">
        <v>103</v>
      </c>
      <c r="C21" s="17">
        <v>1956662.2292032333</v>
      </c>
      <c r="D21" s="14">
        <f t="shared" si="0"/>
        <v>9.6588020562945812E-2</v>
      </c>
    </row>
    <row r="22" spans="1:4" ht="16.5" thickTop="1" thickBot="1" x14ac:dyDescent="0.3">
      <c r="A22" s="15">
        <v>18</v>
      </c>
      <c r="B22" s="16" t="s">
        <v>104</v>
      </c>
      <c r="C22" s="17">
        <v>1684847.734328649</v>
      </c>
      <c r="D22" s="14">
        <f t="shared" si="0"/>
        <v>8.3170260650983957E-2</v>
      </c>
    </row>
    <row r="23" spans="1:4" ht="16.5" thickTop="1" thickBot="1" x14ac:dyDescent="0.3">
      <c r="A23" s="31"/>
      <c r="B23" s="18" t="s">
        <v>105</v>
      </c>
      <c r="C23" s="19">
        <f>SUM(C5:C22)</f>
        <v>20257814.766253427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11148.025253165417</v>
      </c>
      <c r="D5" s="14">
        <f>C5/C$23</f>
        <v>9.4907611259205512E-4</v>
      </c>
    </row>
    <row r="6" spans="1:6" ht="16.5" thickTop="1" thickBot="1" x14ac:dyDescent="0.3">
      <c r="A6" s="15">
        <v>2</v>
      </c>
      <c r="B6" s="16" t="s">
        <v>88</v>
      </c>
      <c r="C6" s="17">
        <v>40892.887511382847</v>
      </c>
      <c r="D6" s="14">
        <f t="shared" ref="D6:D23" si="0">C6/C$23</f>
        <v>3.4813755647842138E-3</v>
      </c>
    </row>
    <row r="7" spans="1:6" ht="16.5" thickTop="1" thickBot="1" x14ac:dyDescent="0.3">
      <c r="A7" s="15">
        <v>3</v>
      </c>
      <c r="B7" s="16" t="s">
        <v>89</v>
      </c>
      <c r="C7" s="17">
        <v>138846.07561059427</v>
      </c>
      <c r="D7" s="14">
        <f t="shared" si="0"/>
        <v>1.1820523428734473E-2</v>
      </c>
    </row>
    <row r="8" spans="1:6" ht="16.5" thickTop="1" thickBot="1" x14ac:dyDescent="0.3">
      <c r="A8" s="15">
        <v>4</v>
      </c>
      <c r="B8" s="16" t="s">
        <v>90</v>
      </c>
      <c r="C8" s="17">
        <v>496065.86889604956</v>
      </c>
      <c r="D8" s="14">
        <f t="shared" si="0"/>
        <v>4.2232077498010751E-2</v>
      </c>
    </row>
    <row r="9" spans="1:6" ht="16.5" thickTop="1" thickBot="1" x14ac:dyDescent="0.3">
      <c r="A9" s="15">
        <v>5</v>
      </c>
      <c r="B9" s="16" t="s">
        <v>91</v>
      </c>
      <c r="C9" s="17">
        <v>67768.168143591305</v>
      </c>
      <c r="D9" s="14">
        <f t="shared" si="0"/>
        <v>5.7693760211874213E-3</v>
      </c>
    </row>
    <row r="10" spans="1:6" ht="16.5" thickTop="1" thickBot="1" x14ac:dyDescent="0.3">
      <c r="A10" s="15">
        <v>6</v>
      </c>
      <c r="B10" s="16" t="s">
        <v>92</v>
      </c>
      <c r="C10" s="17">
        <v>125092.88158245824</v>
      </c>
      <c r="D10" s="14">
        <f t="shared" si="0"/>
        <v>1.0649658847113497E-2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514.38310485156046</v>
      </c>
      <c r="D12" s="14">
        <f t="shared" si="0"/>
        <v>4.3791497278581439E-5</v>
      </c>
    </row>
    <row r="13" spans="1:6" ht="16.5" thickTop="1" thickBot="1" x14ac:dyDescent="0.3">
      <c r="A13" s="15">
        <v>9</v>
      </c>
      <c r="B13" s="16" t="s">
        <v>95</v>
      </c>
      <c r="C13" s="17">
        <v>9670.3644965123785</v>
      </c>
      <c r="D13" s="14">
        <f t="shared" si="0"/>
        <v>8.232769244124362E-4</v>
      </c>
    </row>
    <row r="14" spans="1:6" ht="16.5" thickTop="1" thickBot="1" x14ac:dyDescent="0.3">
      <c r="A14" s="15">
        <v>10</v>
      </c>
      <c r="B14" s="16" t="s">
        <v>96</v>
      </c>
      <c r="C14" s="17">
        <v>1391354.5835909734</v>
      </c>
      <c r="D14" s="14">
        <f t="shared" si="0"/>
        <v>0.11845159743037988</v>
      </c>
    </row>
    <row r="15" spans="1:6" ht="16.5" thickTop="1" thickBot="1" x14ac:dyDescent="0.3">
      <c r="A15" s="15">
        <v>11</v>
      </c>
      <c r="B15" s="16" t="s">
        <v>97</v>
      </c>
      <c r="C15" s="17">
        <v>451528.66212564881</v>
      </c>
      <c r="D15" s="14">
        <f t="shared" si="0"/>
        <v>3.8440446414706703E-2</v>
      </c>
    </row>
    <row r="16" spans="1:6" ht="16.5" thickTop="1" thickBot="1" x14ac:dyDescent="0.3">
      <c r="A16" s="15">
        <v>12</v>
      </c>
      <c r="B16" s="16" t="s">
        <v>98</v>
      </c>
      <c r="C16" s="17">
        <v>64253.264259455849</v>
      </c>
      <c r="D16" s="14">
        <f t="shared" si="0"/>
        <v>5.4701381527099717E-3</v>
      </c>
    </row>
    <row r="17" spans="1:4" ht="16.5" thickTop="1" thickBot="1" x14ac:dyDescent="0.3">
      <c r="A17" s="15">
        <v>13</v>
      </c>
      <c r="B17" s="16" t="s">
        <v>99</v>
      </c>
      <c r="C17" s="17">
        <v>540136.03732060187</v>
      </c>
      <c r="D17" s="14">
        <f t="shared" si="0"/>
        <v>4.5983947733304213E-2</v>
      </c>
    </row>
    <row r="18" spans="1:4" ht="16.5" thickTop="1" thickBot="1" x14ac:dyDescent="0.3">
      <c r="A18" s="15">
        <v>14</v>
      </c>
      <c r="B18" s="16" t="s">
        <v>100</v>
      </c>
      <c r="C18" s="17">
        <v>4031688.2543877433</v>
      </c>
      <c r="D18" s="14">
        <f t="shared" si="0"/>
        <v>0.34323379511280622</v>
      </c>
    </row>
    <row r="19" spans="1:4" ht="16.5" thickTop="1" thickBot="1" x14ac:dyDescent="0.3">
      <c r="A19" s="15">
        <v>15</v>
      </c>
      <c r="B19" s="16" t="s">
        <v>101</v>
      </c>
      <c r="C19" s="17">
        <v>209011.57587804011</v>
      </c>
      <c r="D19" s="14">
        <f t="shared" si="0"/>
        <v>1.7793993951058216E-2</v>
      </c>
    </row>
    <row r="20" spans="1:4" ht="16.5" thickTop="1" thickBot="1" x14ac:dyDescent="0.3">
      <c r="A20" s="15">
        <v>16</v>
      </c>
      <c r="B20" s="16" t="s">
        <v>102</v>
      </c>
      <c r="C20" s="17">
        <v>2941974.8829721655</v>
      </c>
      <c r="D20" s="14">
        <f t="shared" si="0"/>
        <v>0.25046212417592723</v>
      </c>
    </row>
    <row r="21" spans="1:4" ht="16.5" thickTop="1" thickBot="1" x14ac:dyDescent="0.3">
      <c r="A21" s="15">
        <v>17</v>
      </c>
      <c r="B21" s="16" t="s">
        <v>103</v>
      </c>
      <c r="C21" s="17">
        <v>248239.79036953588</v>
      </c>
      <c r="D21" s="14">
        <f t="shared" si="0"/>
        <v>2.1133649223452289E-2</v>
      </c>
    </row>
    <row r="22" spans="1:4" ht="16.5" thickTop="1" thickBot="1" x14ac:dyDescent="0.3">
      <c r="A22" s="15">
        <v>18</v>
      </c>
      <c r="B22" s="16" t="s">
        <v>104</v>
      </c>
      <c r="C22" s="17">
        <v>978001.03890769882</v>
      </c>
      <c r="D22" s="14">
        <f t="shared" si="0"/>
        <v>8.3261151911541806E-2</v>
      </c>
    </row>
    <row r="23" spans="1:4" ht="16.5" thickTop="1" thickBot="1" x14ac:dyDescent="0.3">
      <c r="A23" s="31"/>
      <c r="B23" s="18" t="s">
        <v>105</v>
      </c>
      <c r="C23" s="19">
        <f>SUM(C5:C22)</f>
        <v>11746186.74441047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41946.403930842462</v>
      </c>
      <c r="D5" s="14">
        <f>C5/C$23</f>
        <v>2.3813360641929721E-3</v>
      </c>
    </row>
    <row r="6" spans="1:6" ht="16.5" thickTop="1" thickBot="1" x14ac:dyDescent="0.3">
      <c r="A6" s="15">
        <v>2</v>
      </c>
      <c r="B6" s="16" t="s">
        <v>88</v>
      </c>
      <c r="C6" s="17">
        <v>7298.9674785925281</v>
      </c>
      <c r="D6" s="14">
        <f t="shared" ref="D6:D23" si="0">C6/C$23</f>
        <v>4.1436912009908594E-4</v>
      </c>
    </row>
    <row r="7" spans="1:6" ht="16.5" thickTop="1" thickBot="1" x14ac:dyDescent="0.3">
      <c r="A7" s="15">
        <v>3</v>
      </c>
      <c r="B7" s="16" t="s">
        <v>89</v>
      </c>
      <c r="C7" s="17">
        <v>659430.98337350786</v>
      </c>
      <c r="D7" s="14">
        <f t="shared" si="0"/>
        <v>3.7436505526018078E-2</v>
      </c>
    </row>
    <row r="8" spans="1:6" ht="16.5" thickTop="1" thickBot="1" x14ac:dyDescent="0.3">
      <c r="A8" s="15">
        <v>4</v>
      </c>
      <c r="B8" s="16" t="s">
        <v>90</v>
      </c>
      <c r="C8" s="17">
        <v>634304.39566124207</v>
      </c>
      <c r="D8" s="14">
        <f t="shared" si="0"/>
        <v>3.6010045951843928E-2</v>
      </c>
    </row>
    <row r="9" spans="1:6" ht="16.5" thickTop="1" thickBot="1" x14ac:dyDescent="0.3">
      <c r="A9" s="15">
        <v>5</v>
      </c>
      <c r="B9" s="16" t="s">
        <v>91</v>
      </c>
      <c r="C9" s="17">
        <v>931157.17129660491</v>
      </c>
      <c r="D9" s="14">
        <f t="shared" si="0"/>
        <v>5.2862651995064201E-2</v>
      </c>
    </row>
    <row r="10" spans="1:6" ht="16.5" thickTop="1" thickBot="1" x14ac:dyDescent="0.3">
      <c r="A10" s="15">
        <v>6</v>
      </c>
      <c r="B10" s="16" t="s">
        <v>92</v>
      </c>
      <c r="C10" s="17">
        <v>224485.95280068702</v>
      </c>
      <c r="D10" s="14">
        <f t="shared" si="0"/>
        <v>1.2744274722342349E-2</v>
      </c>
    </row>
    <row r="11" spans="1:6" ht="16.5" thickTop="1" thickBot="1" x14ac:dyDescent="0.3">
      <c r="A11" s="15">
        <v>7</v>
      </c>
      <c r="B11" s="16" t="s">
        <v>93</v>
      </c>
      <c r="C11" s="17">
        <v>152329.85159981775</v>
      </c>
      <c r="D11" s="14">
        <f t="shared" si="0"/>
        <v>8.6479062630941475E-3</v>
      </c>
    </row>
    <row r="12" spans="1:6" ht="16.5" thickTop="1" thickBot="1" x14ac:dyDescent="0.3">
      <c r="A12" s="15">
        <v>8</v>
      </c>
      <c r="B12" s="16" t="s">
        <v>94</v>
      </c>
      <c r="C12" s="17">
        <v>8934.1784788827936</v>
      </c>
      <c r="D12" s="14">
        <f t="shared" si="0"/>
        <v>5.072015577491962E-4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1379923.491506126</v>
      </c>
      <c r="D14" s="14">
        <f t="shared" si="0"/>
        <v>7.8339530167315208E-2</v>
      </c>
    </row>
    <row r="15" spans="1:6" ht="16.5" thickTop="1" thickBot="1" x14ac:dyDescent="0.3">
      <c r="A15" s="15">
        <v>11</v>
      </c>
      <c r="B15" s="16" t="s">
        <v>97</v>
      </c>
      <c r="C15" s="17">
        <v>36984.698147004965</v>
      </c>
      <c r="D15" s="14">
        <f t="shared" si="0"/>
        <v>2.0996554476031106E-3</v>
      </c>
    </row>
    <row r="16" spans="1:6" ht="16.5" thickTop="1" thickBot="1" x14ac:dyDescent="0.3">
      <c r="A16" s="15">
        <v>12</v>
      </c>
      <c r="B16" s="16" t="s">
        <v>98</v>
      </c>
      <c r="C16" s="17">
        <v>4012.4995252180252</v>
      </c>
      <c r="D16" s="14">
        <f t="shared" si="0"/>
        <v>2.2779330124967289E-4</v>
      </c>
    </row>
    <row r="17" spans="1:4" ht="16.5" thickTop="1" thickBot="1" x14ac:dyDescent="0.3">
      <c r="A17" s="15">
        <v>13</v>
      </c>
      <c r="B17" s="16" t="s">
        <v>99</v>
      </c>
      <c r="C17" s="17">
        <v>468468.9571623602</v>
      </c>
      <c r="D17" s="14">
        <f t="shared" si="0"/>
        <v>2.6595415055957462E-2</v>
      </c>
    </row>
    <row r="18" spans="1:4" ht="16.5" thickTop="1" thickBot="1" x14ac:dyDescent="0.3">
      <c r="A18" s="15">
        <v>14</v>
      </c>
      <c r="B18" s="16" t="s">
        <v>100</v>
      </c>
      <c r="C18" s="17">
        <v>8010938.1855954621</v>
      </c>
      <c r="D18" s="14">
        <f t="shared" si="0"/>
        <v>0.45478835422533787</v>
      </c>
    </row>
    <row r="19" spans="1:4" ht="16.5" thickTop="1" thickBot="1" x14ac:dyDescent="0.3">
      <c r="A19" s="15">
        <v>15</v>
      </c>
      <c r="B19" s="16" t="s">
        <v>101</v>
      </c>
      <c r="C19" s="17">
        <v>48820.005141810259</v>
      </c>
      <c r="D19" s="14">
        <f t="shared" si="0"/>
        <v>2.7715567487013463E-3</v>
      </c>
    </row>
    <row r="20" spans="1:4" ht="16.5" thickTop="1" thickBot="1" x14ac:dyDescent="0.3">
      <c r="A20" s="15">
        <v>16</v>
      </c>
      <c r="B20" s="16" t="s">
        <v>102</v>
      </c>
      <c r="C20" s="17">
        <v>3514984.068890559</v>
      </c>
      <c r="D20" s="14">
        <f t="shared" si="0"/>
        <v>0.19954888962861159</v>
      </c>
    </row>
    <row r="21" spans="1:4" ht="16.5" thickTop="1" thickBot="1" x14ac:dyDescent="0.3">
      <c r="A21" s="15">
        <v>17</v>
      </c>
      <c r="B21" s="16" t="s">
        <v>103</v>
      </c>
      <c r="C21" s="17">
        <v>667798.41902951372</v>
      </c>
      <c r="D21" s="14">
        <f t="shared" si="0"/>
        <v>3.7911532570656103E-2</v>
      </c>
    </row>
    <row r="22" spans="1:4" ht="16.5" thickTop="1" thickBot="1" x14ac:dyDescent="0.3">
      <c r="A22" s="15">
        <v>18</v>
      </c>
      <c r="B22" s="16" t="s">
        <v>104</v>
      </c>
      <c r="C22" s="17">
        <v>822832.87384035764</v>
      </c>
      <c r="D22" s="14">
        <f t="shared" si="0"/>
        <v>4.6712981654163828E-2</v>
      </c>
    </row>
    <row r="23" spans="1:4" ht="16.5" thickTop="1" thickBot="1" x14ac:dyDescent="0.3">
      <c r="A23" s="31"/>
      <c r="B23" s="18" t="s">
        <v>105</v>
      </c>
      <c r="C23" s="19">
        <f>SUM(C5:C22)</f>
        <v>17614651.103458587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48048.121152939471</v>
      </c>
      <c r="D7" s="14">
        <f t="shared" si="0"/>
        <v>2.3963647285673701E-2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102333.17217068383</v>
      </c>
      <c r="D9" s="14">
        <f t="shared" si="0"/>
        <v>5.1037917501845179E-2</v>
      </c>
    </row>
    <row r="10" spans="1:6" ht="16.5" thickTop="1" thickBot="1" x14ac:dyDescent="0.3">
      <c r="A10" s="15">
        <v>6</v>
      </c>
      <c r="B10" s="16" t="s">
        <v>92</v>
      </c>
      <c r="C10" s="17">
        <v>1347.4449022959352</v>
      </c>
      <c r="D10" s="14">
        <f t="shared" si="0"/>
        <v>6.7202824170208887E-4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429963.19188674842</v>
      </c>
      <c r="D14" s="14">
        <f t="shared" si="0"/>
        <v>0.21444098185233901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107265.89650396934</v>
      </c>
      <c r="D17" s="14">
        <f t="shared" si="0"/>
        <v>5.3498077509019207E-2</v>
      </c>
    </row>
    <row r="18" spans="1:4" ht="16.5" thickTop="1" thickBot="1" x14ac:dyDescent="0.3">
      <c r="A18" s="15">
        <v>14</v>
      </c>
      <c r="B18" s="16" t="s">
        <v>100</v>
      </c>
      <c r="C18" s="17">
        <v>403269.80405464029</v>
      </c>
      <c r="D18" s="14">
        <f t="shared" si="0"/>
        <v>0.20112785085951143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772679.98914419429</v>
      </c>
      <c r="D20" s="14">
        <f t="shared" si="0"/>
        <v>0.38536846561828314</v>
      </c>
    </row>
    <row r="21" spans="1:4" ht="16.5" thickTop="1" thickBot="1" x14ac:dyDescent="0.3">
      <c r="A21" s="15">
        <v>17</v>
      </c>
      <c r="B21" s="16" t="s">
        <v>103</v>
      </c>
      <c r="C21" s="17">
        <v>36769.801101722849</v>
      </c>
      <c r="D21" s="14">
        <f t="shared" si="0"/>
        <v>1.8338668052416792E-2</v>
      </c>
    </row>
    <row r="22" spans="1:4" ht="16.5" thickTop="1" thickBot="1" x14ac:dyDescent="0.3">
      <c r="A22" s="15">
        <v>18</v>
      </c>
      <c r="B22" s="16" t="s">
        <v>104</v>
      </c>
      <c r="C22" s="17">
        <v>103364.65720020082</v>
      </c>
      <c r="D22" s="14">
        <f t="shared" si="0"/>
        <v>5.1552363079209566E-2</v>
      </c>
    </row>
    <row r="23" spans="1:4" ht="16.5" thickTop="1" thickBot="1" x14ac:dyDescent="0.3">
      <c r="A23" s="31"/>
      <c r="B23" s="18" t="s">
        <v>105</v>
      </c>
      <c r="C23" s="19">
        <f>SUM(C5:C22)</f>
        <v>2005042.0781173951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11998.113664960711</v>
      </c>
      <c r="D5" s="14">
        <f>C5/C$23</f>
        <v>4.8162966379628152E-4</v>
      </c>
    </row>
    <row r="6" spans="1:6" ht="16.5" thickTop="1" thickBot="1" x14ac:dyDescent="0.3">
      <c r="A6" s="15">
        <v>2</v>
      </c>
      <c r="B6" s="16" t="s">
        <v>88</v>
      </c>
      <c r="C6" s="17">
        <v>16208.581732044049</v>
      </c>
      <c r="D6" s="14">
        <f t="shared" ref="D6:D23" si="0">C6/C$23</f>
        <v>6.5064675899988568E-4</v>
      </c>
    </row>
    <row r="7" spans="1:6" ht="16.5" thickTop="1" thickBot="1" x14ac:dyDescent="0.3">
      <c r="A7" s="15">
        <v>3</v>
      </c>
      <c r="B7" s="16" t="s">
        <v>89</v>
      </c>
      <c r="C7" s="17">
        <v>650802.14458889153</v>
      </c>
      <c r="D7" s="14">
        <f t="shared" si="0"/>
        <v>2.61245748164258E-2</v>
      </c>
    </row>
    <row r="8" spans="1:6" ht="16.5" thickTop="1" thickBot="1" x14ac:dyDescent="0.3">
      <c r="A8" s="15">
        <v>4</v>
      </c>
      <c r="B8" s="16" t="s">
        <v>90</v>
      </c>
      <c r="C8" s="17">
        <v>669947.60411488917</v>
      </c>
      <c r="D8" s="14">
        <f t="shared" si="0"/>
        <v>2.6893114062862565E-2</v>
      </c>
    </row>
    <row r="9" spans="1:6" ht="16.5" thickTop="1" thickBot="1" x14ac:dyDescent="0.3">
      <c r="A9" s="15">
        <v>5</v>
      </c>
      <c r="B9" s="16" t="s">
        <v>91</v>
      </c>
      <c r="C9" s="17">
        <v>1409509.6616221217</v>
      </c>
      <c r="D9" s="14">
        <f t="shared" si="0"/>
        <v>5.6580699550065151E-2</v>
      </c>
    </row>
    <row r="10" spans="1:6" ht="16.5" thickTop="1" thickBot="1" x14ac:dyDescent="0.3">
      <c r="A10" s="15">
        <v>6</v>
      </c>
      <c r="B10" s="16" t="s">
        <v>92</v>
      </c>
      <c r="C10" s="17">
        <v>220066.16396957115</v>
      </c>
      <c r="D10" s="14">
        <f t="shared" si="0"/>
        <v>8.8339213584162184E-3</v>
      </c>
    </row>
    <row r="11" spans="1:6" ht="16.5" thickTop="1" thickBot="1" x14ac:dyDescent="0.3">
      <c r="A11" s="15">
        <v>7</v>
      </c>
      <c r="B11" s="16" t="s">
        <v>93</v>
      </c>
      <c r="C11" s="17">
        <v>10858.17077439911</v>
      </c>
      <c r="D11" s="14">
        <f t="shared" si="0"/>
        <v>4.3586994468880778E-4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42847.111734717997</v>
      </c>
      <c r="D13" s="14">
        <f t="shared" si="0"/>
        <v>1.7199737055084412E-3</v>
      </c>
    </row>
    <row r="14" spans="1:6" ht="16.5" thickTop="1" thickBot="1" x14ac:dyDescent="0.3">
      <c r="A14" s="15">
        <v>10</v>
      </c>
      <c r="B14" s="16" t="s">
        <v>96</v>
      </c>
      <c r="C14" s="17">
        <v>3247603.871877146</v>
      </c>
      <c r="D14" s="14">
        <f t="shared" si="0"/>
        <v>0.13036568952698066</v>
      </c>
    </row>
    <row r="15" spans="1:6" ht="16.5" thickTop="1" thickBot="1" x14ac:dyDescent="0.3">
      <c r="A15" s="15">
        <v>11</v>
      </c>
      <c r="B15" s="16" t="s">
        <v>97</v>
      </c>
      <c r="C15" s="17">
        <v>716521.62336879468</v>
      </c>
      <c r="D15" s="14">
        <f t="shared" si="0"/>
        <v>2.876269372023894E-2</v>
      </c>
    </row>
    <row r="16" spans="1:6" ht="16.5" thickTop="1" thickBot="1" x14ac:dyDescent="0.3">
      <c r="A16" s="15">
        <v>12</v>
      </c>
      <c r="B16" s="16" t="s">
        <v>98</v>
      </c>
      <c r="C16" s="17">
        <v>528923.223406367</v>
      </c>
      <c r="D16" s="14">
        <f t="shared" si="0"/>
        <v>2.1232097092663129E-2</v>
      </c>
    </row>
    <row r="17" spans="1:4" ht="16.5" thickTop="1" thickBot="1" x14ac:dyDescent="0.3">
      <c r="A17" s="15">
        <v>13</v>
      </c>
      <c r="B17" s="16" t="s">
        <v>99</v>
      </c>
      <c r="C17" s="17">
        <v>406867.03647930053</v>
      </c>
      <c r="D17" s="14">
        <f t="shared" si="0"/>
        <v>1.6332503546919567E-2</v>
      </c>
    </row>
    <row r="18" spans="1:4" ht="16.5" thickTop="1" thickBot="1" x14ac:dyDescent="0.3">
      <c r="A18" s="15">
        <v>14</v>
      </c>
      <c r="B18" s="16" t="s">
        <v>100</v>
      </c>
      <c r="C18" s="17">
        <v>8491865.0823386181</v>
      </c>
      <c r="D18" s="14">
        <f t="shared" si="0"/>
        <v>0.34088142843273561</v>
      </c>
    </row>
    <row r="19" spans="1:4" ht="16.5" thickTop="1" thickBot="1" x14ac:dyDescent="0.3">
      <c r="A19" s="15">
        <v>15</v>
      </c>
      <c r="B19" s="16" t="s">
        <v>101</v>
      </c>
      <c r="C19" s="17">
        <v>132687.64264661915</v>
      </c>
      <c r="D19" s="14">
        <f t="shared" si="0"/>
        <v>5.3263626685288281E-3</v>
      </c>
    </row>
    <row r="20" spans="1:4" ht="16.5" thickTop="1" thickBot="1" x14ac:dyDescent="0.3">
      <c r="A20" s="15">
        <v>16</v>
      </c>
      <c r="B20" s="16" t="s">
        <v>102</v>
      </c>
      <c r="C20" s="17">
        <v>5395791.6860794164</v>
      </c>
      <c r="D20" s="14">
        <f t="shared" si="0"/>
        <v>0.21659849275062779</v>
      </c>
    </row>
    <row r="21" spans="1:4" ht="16.5" thickTop="1" thickBot="1" x14ac:dyDescent="0.3">
      <c r="A21" s="15">
        <v>17</v>
      </c>
      <c r="B21" s="16" t="s">
        <v>103</v>
      </c>
      <c r="C21" s="17">
        <v>703537.56721928087</v>
      </c>
      <c r="D21" s="14">
        <f t="shared" si="0"/>
        <v>2.8241486239410925E-2</v>
      </c>
    </row>
    <row r="22" spans="1:4" ht="16.5" thickTop="1" thickBot="1" x14ac:dyDescent="0.3">
      <c r="A22" s="15">
        <v>18</v>
      </c>
      <c r="B22" s="16" t="s">
        <v>104</v>
      </c>
      <c r="C22" s="17">
        <v>2255457.022372514</v>
      </c>
      <c r="D22" s="14">
        <f t="shared" si="0"/>
        <v>9.0538816161131394E-2</v>
      </c>
    </row>
    <row r="23" spans="1:4" ht="16.5" thickTop="1" thickBot="1" x14ac:dyDescent="0.3">
      <c r="A23" s="31"/>
      <c r="B23" s="18" t="s">
        <v>105</v>
      </c>
      <c r="C23" s="19">
        <f>SUM(C5:C22)</f>
        <v>24911492.307989653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3628.3391701542273</v>
      </c>
      <c r="D6" s="14">
        <f t="shared" ref="D6:D23" si="0">C6/C$23</f>
        <v>4.5413919440481315E-4</v>
      </c>
    </row>
    <row r="7" spans="1:6" ht="16.5" thickTop="1" thickBot="1" x14ac:dyDescent="0.3">
      <c r="A7" s="15">
        <v>3</v>
      </c>
      <c r="B7" s="16" t="s">
        <v>89</v>
      </c>
      <c r="C7" s="17">
        <v>72013.017561458124</v>
      </c>
      <c r="D7" s="14">
        <f t="shared" si="0"/>
        <v>9.0134720731276426E-3</v>
      </c>
    </row>
    <row r="8" spans="1:6" ht="16.5" thickTop="1" thickBot="1" x14ac:dyDescent="0.3">
      <c r="A8" s="15">
        <v>4</v>
      </c>
      <c r="B8" s="16" t="s">
        <v>90</v>
      </c>
      <c r="C8" s="17">
        <v>652509.10255396529</v>
      </c>
      <c r="D8" s="14">
        <f t="shared" si="0"/>
        <v>8.1670964118569292E-2</v>
      </c>
    </row>
    <row r="9" spans="1:6" ht="16.5" thickTop="1" thickBot="1" x14ac:dyDescent="0.3">
      <c r="A9" s="15">
        <v>5</v>
      </c>
      <c r="B9" s="16" t="s">
        <v>91</v>
      </c>
      <c r="C9" s="17">
        <v>62650.138771550453</v>
      </c>
      <c r="D9" s="14">
        <f t="shared" si="0"/>
        <v>7.8415721950967129E-3</v>
      </c>
    </row>
    <row r="10" spans="1:6" ht="16.5" thickTop="1" thickBot="1" x14ac:dyDescent="0.3">
      <c r="A10" s="15">
        <v>6</v>
      </c>
      <c r="B10" s="16" t="s">
        <v>92</v>
      </c>
      <c r="C10" s="17">
        <v>83649.091565966301</v>
      </c>
      <c r="D10" s="14">
        <f t="shared" si="0"/>
        <v>1.0469895253714013E-2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369.85075840817353</v>
      </c>
      <c r="D13" s="14">
        <f t="shared" si="0"/>
        <v>4.6292178761876216E-5</v>
      </c>
    </row>
    <row r="14" spans="1:6" ht="16.5" thickTop="1" thickBot="1" x14ac:dyDescent="0.3">
      <c r="A14" s="15">
        <v>10</v>
      </c>
      <c r="B14" s="16" t="s">
        <v>96</v>
      </c>
      <c r="C14" s="17">
        <v>1439496.5538579423</v>
      </c>
      <c r="D14" s="14">
        <f t="shared" si="0"/>
        <v>0.18017384115988333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73130.051173716492</v>
      </c>
      <c r="D16" s="14">
        <f t="shared" si="0"/>
        <v>9.1532850070911876E-3</v>
      </c>
    </row>
    <row r="17" spans="1:4" ht="16.5" thickTop="1" thickBot="1" x14ac:dyDescent="0.3">
      <c r="A17" s="15">
        <v>13</v>
      </c>
      <c r="B17" s="16" t="s">
        <v>99</v>
      </c>
      <c r="C17" s="17">
        <v>182260.9293944485</v>
      </c>
      <c r="D17" s="14">
        <f t="shared" si="0"/>
        <v>2.2812594899486491E-2</v>
      </c>
    </row>
    <row r="18" spans="1:4" ht="16.5" thickTop="1" thickBot="1" x14ac:dyDescent="0.3">
      <c r="A18" s="15">
        <v>14</v>
      </c>
      <c r="B18" s="16" t="s">
        <v>100</v>
      </c>
      <c r="C18" s="17">
        <v>592211.66776094015</v>
      </c>
      <c r="D18" s="14">
        <f t="shared" si="0"/>
        <v>7.4123866899315341E-2</v>
      </c>
    </row>
    <row r="19" spans="1:4" ht="16.5" thickTop="1" thickBot="1" x14ac:dyDescent="0.3">
      <c r="A19" s="15">
        <v>15</v>
      </c>
      <c r="B19" s="16" t="s">
        <v>101</v>
      </c>
      <c r="C19" s="17">
        <v>40255.084272304775</v>
      </c>
      <c r="D19" s="14">
        <f t="shared" si="0"/>
        <v>5.0385067891393623E-3</v>
      </c>
    </row>
    <row r="20" spans="1:4" ht="16.5" thickTop="1" thickBot="1" x14ac:dyDescent="0.3">
      <c r="A20" s="15">
        <v>16</v>
      </c>
      <c r="B20" s="16" t="s">
        <v>102</v>
      </c>
      <c r="C20" s="17">
        <v>2397725.1799442396</v>
      </c>
      <c r="D20" s="14">
        <f t="shared" si="0"/>
        <v>0.30011003121787189</v>
      </c>
    </row>
    <row r="21" spans="1:4" ht="16.5" thickTop="1" thickBot="1" x14ac:dyDescent="0.3">
      <c r="A21" s="15">
        <v>17</v>
      </c>
      <c r="B21" s="16" t="s">
        <v>103</v>
      </c>
      <c r="C21" s="17">
        <v>438153.72202590865</v>
      </c>
      <c r="D21" s="14">
        <f t="shared" si="0"/>
        <v>5.4841283853256352E-2</v>
      </c>
    </row>
    <row r="22" spans="1:4" ht="16.5" thickTop="1" thickBot="1" x14ac:dyDescent="0.3">
      <c r="A22" s="15">
        <v>18</v>
      </c>
      <c r="B22" s="16" t="s">
        <v>104</v>
      </c>
      <c r="C22" s="17">
        <v>1951434.2277364603</v>
      </c>
      <c r="D22" s="14">
        <f t="shared" si="0"/>
        <v>0.24425025516028168</v>
      </c>
    </row>
    <row r="23" spans="1:4" ht="16.5" thickTop="1" thickBot="1" x14ac:dyDescent="0.3">
      <c r="A23" s="31"/>
      <c r="B23" s="18" t="s">
        <v>105</v>
      </c>
      <c r="C23" s="19">
        <f>SUM(C5:C22)</f>
        <v>7989486.9565474633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177203.0089822459</v>
      </c>
      <c r="D7" s="14">
        <f t="shared" si="0"/>
        <v>1.5178850740024469E-2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251575.35880524095</v>
      </c>
      <c r="D9" s="14">
        <f t="shared" si="0"/>
        <v>2.1549435549118943E-2</v>
      </c>
    </row>
    <row r="10" spans="1:6" ht="16.5" thickTop="1" thickBot="1" x14ac:dyDescent="0.3">
      <c r="A10" s="15">
        <v>6</v>
      </c>
      <c r="B10" s="16" t="s">
        <v>92</v>
      </c>
      <c r="C10" s="17">
        <v>70598.877141454985</v>
      </c>
      <c r="D10" s="14">
        <f t="shared" si="0"/>
        <v>6.0473567841663233E-3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10369.382429903826</v>
      </c>
      <c r="D13" s="14">
        <f t="shared" si="0"/>
        <v>8.8822029080506178E-4</v>
      </c>
    </row>
    <row r="14" spans="1:6" ht="16.5" thickTop="1" thickBot="1" x14ac:dyDescent="0.3">
      <c r="A14" s="15">
        <v>10</v>
      </c>
      <c r="B14" s="16" t="s">
        <v>96</v>
      </c>
      <c r="C14" s="17">
        <v>1492681.8670736935</v>
      </c>
      <c r="D14" s="14">
        <f t="shared" si="0"/>
        <v>0.12786010459293431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2537647.4662788478</v>
      </c>
      <c r="D16" s="14">
        <f t="shared" si="0"/>
        <v>0.21736974074355089</v>
      </c>
    </row>
    <row r="17" spans="1:4" ht="16.5" thickTop="1" thickBot="1" x14ac:dyDescent="0.3">
      <c r="A17" s="15">
        <v>13</v>
      </c>
      <c r="B17" s="16" t="s">
        <v>99</v>
      </c>
      <c r="C17" s="17">
        <v>212262.52279042595</v>
      </c>
      <c r="D17" s="14">
        <f t="shared" si="0"/>
        <v>1.8181977663030105E-2</v>
      </c>
    </row>
    <row r="18" spans="1:4" ht="16.5" thickTop="1" thickBot="1" x14ac:dyDescent="0.3">
      <c r="A18" s="15">
        <v>14</v>
      </c>
      <c r="B18" s="16" t="s">
        <v>100</v>
      </c>
      <c r="C18" s="17">
        <v>2769651.2159338114</v>
      </c>
      <c r="D18" s="14">
        <f t="shared" si="0"/>
        <v>0.2372427119045063</v>
      </c>
    </row>
    <row r="19" spans="1:4" ht="16.5" thickTop="1" thickBot="1" x14ac:dyDescent="0.3">
      <c r="A19" s="15">
        <v>15</v>
      </c>
      <c r="B19" s="16" t="s">
        <v>101</v>
      </c>
      <c r="C19" s="17">
        <v>14769.833222979467</v>
      </c>
      <c r="D19" s="14">
        <f t="shared" si="0"/>
        <v>1.2651539905234994E-3</v>
      </c>
    </row>
    <row r="20" spans="1:4" ht="16.5" thickTop="1" thickBot="1" x14ac:dyDescent="0.3">
      <c r="A20" s="15">
        <v>16</v>
      </c>
      <c r="B20" s="16" t="s">
        <v>102</v>
      </c>
      <c r="C20" s="17">
        <v>1456972.9597153799</v>
      </c>
      <c r="D20" s="14">
        <f t="shared" si="0"/>
        <v>0.12480135193408128</v>
      </c>
    </row>
    <row r="21" spans="1:4" ht="16.5" thickTop="1" thickBot="1" x14ac:dyDescent="0.3">
      <c r="A21" s="15">
        <v>17</v>
      </c>
      <c r="B21" s="16" t="s">
        <v>103</v>
      </c>
      <c r="C21" s="17">
        <v>333385.9735530059</v>
      </c>
      <c r="D21" s="14">
        <f t="shared" si="0"/>
        <v>2.8557167061908237E-2</v>
      </c>
    </row>
    <row r="22" spans="1:4" ht="16.5" thickTop="1" thickBot="1" x14ac:dyDescent="0.3">
      <c r="A22" s="15">
        <v>18</v>
      </c>
      <c r="B22" s="16" t="s">
        <v>104</v>
      </c>
      <c r="C22" s="17">
        <v>2347217.8864943953</v>
      </c>
      <c r="D22" s="14">
        <f t="shared" si="0"/>
        <v>0.20105792874535064</v>
      </c>
    </row>
    <row r="23" spans="1:4" ht="16.5" thickTop="1" thickBot="1" x14ac:dyDescent="0.3">
      <c r="A23" s="31"/>
      <c r="B23" s="18" t="s">
        <v>105</v>
      </c>
      <c r="C23" s="19">
        <f>SUM(C5:C22)</f>
        <v>11674336.352421384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2089682.7320308674</v>
      </c>
      <c r="D5" s="14">
        <f>C5/C$23</f>
        <v>2.9562558638936708E-2</v>
      </c>
    </row>
    <row r="6" spans="1:6" ht="16.5" thickTop="1" thickBot="1" x14ac:dyDescent="0.3">
      <c r="A6" s="15">
        <v>2</v>
      </c>
      <c r="B6" s="16" t="s">
        <v>88</v>
      </c>
      <c r="C6" s="17">
        <v>122151.37148754775</v>
      </c>
      <c r="D6" s="14">
        <f t="shared" ref="D6:D23" si="0">C6/C$23</f>
        <v>1.7280647569488702E-3</v>
      </c>
    </row>
    <row r="7" spans="1:6" ht="16.5" thickTop="1" thickBot="1" x14ac:dyDescent="0.3">
      <c r="A7" s="15">
        <v>3</v>
      </c>
      <c r="B7" s="16" t="s">
        <v>89</v>
      </c>
      <c r="C7" s="17">
        <v>751102.96382922994</v>
      </c>
      <c r="D7" s="14">
        <f t="shared" si="0"/>
        <v>1.0625787863261521E-2</v>
      </c>
    </row>
    <row r="8" spans="1:6" ht="16.5" thickTop="1" thickBot="1" x14ac:dyDescent="0.3">
      <c r="A8" s="15">
        <v>4</v>
      </c>
      <c r="B8" s="16" t="s">
        <v>90</v>
      </c>
      <c r="C8" s="17">
        <v>3069777.3562467382</v>
      </c>
      <c r="D8" s="14">
        <f t="shared" si="0"/>
        <v>4.3427871471344387E-2</v>
      </c>
    </row>
    <row r="9" spans="1:6" ht="16.5" thickTop="1" thickBot="1" x14ac:dyDescent="0.3">
      <c r="A9" s="15">
        <v>5</v>
      </c>
      <c r="B9" s="16" t="s">
        <v>91</v>
      </c>
      <c r="C9" s="17">
        <v>481146.81528221926</v>
      </c>
      <c r="D9" s="14">
        <f t="shared" si="0"/>
        <v>6.806741866931477E-3</v>
      </c>
    </row>
    <row r="10" spans="1:6" ht="16.5" thickTop="1" thickBot="1" x14ac:dyDescent="0.3">
      <c r="A10" s="15">
        <v>6</v>
      </c>
      <c r="B10" s="16" t="s">
        <v>92</v>
      </c>
      <c r="C10" s="17">
        <v>2586900.7563562905</v>
      </c>
      <c r="D10" s="14">
        <f t="shared" si="0"/>
        <v>3.6596658493018984E-2</v>
      </c>
    </row>
    <row r="11" spans="1:6" ht="16.5" thickTop="1" thickBot="1" x14ac:dyDescent="0.3">
      <c r="A11" s="15">
        <v>7</v>
      </c>
      <c r="B11" s="16" t="s">
        <v>93</v>
      </c>
      <c r="C11" s="17">
        <v>513550.78155812662</v>
      </c>
      <c r="D11" s="14">
        <f t="shared" si="0"/>
        <v>7.2651579405689599E-3</v>
      </c>
    </row>
    <row r="12" spans="1:6" ht="16.5" thickTop="1" thickBot="1" x14ac:dyDescent="0.3">
      <c r="A12" s="15">
        <v>8</v>
      </c>
      <c r="B12" s="16" t="s">
        <v>94</v>
      </c>
      <c r="C12" s="17">
        <v>15612.49704881963</v>
      </c>
      <c r="D12" s="14">
        <f t="shared" si="0"/>
        <v>2.2086862873073643E-4</v>
      </c>
    </row>
    <row r="13" spans="1:6" ht="16.5" thickTop="1" thickBot="1" x14ac:dyDescent="0.3">
      <c r="A13" s="15">
        <v>9</v>
      </c>
      <c r="B13" s="16" t="s">
        <v>95</v>
      </c>
      <c r="C13" s="17">
        <v>187161.37360583644</v>
      </c>
      <c r="D13" s="14">
        <f t="shared" si="0"/>
        <v>2.6477555646876789E-3</v>
      </c>
    </row>
    <row r="14" spans="1:6" ht="16.5" thickTop="1" thickBot="1" x14ac:dyDescent="0.3">
      <c r="A14" s="15">
        <v>10</v>
      </c>
      <c r="B14" s="16" t="s">
        <v>96</v>
      </c>
      <c r="C14" s="17">
        <v>18981916.185618892</v>
      </c>
      <c r="D14" s="14">
        <f t="shared" si="0"/>
        <v>0.26853550623514044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323058.30889710452</v>
      </c>
      <c r="D16" s="14">
        <f t="shared" si="0"/>
        <v>4.5702776092161864E-3</v>
      </c>
    </row>
    <row r="17" spans="1:4" ht="16.5" thickTop="1" thickBot="1" x14ac:dyDescent="0.3">
      <c r="A17" s="15">
        <v>13</v>
      </c>
      <c r="B17" s="16" t="s">
        <v>99</v>
      </c>
      <c r="C17" s="17">
        <v>975303.84292028472</v>
      </c>
      <c r="D17" s="14">
        <f t="shared" si="0"/>
        <v>1.3797538068896355E-2</v>
      </c>
    </row>
    <row r="18" spans="1:4" ht="16.5" thickTop="1" thickBot="1" x14ac:dyDescent="0.3">
      <c r="A18" s="15">
        <v>14</v>
      </c>
      <c r="B18" s="16" t="s">
        <v>100</v>
      </c>
      <c r="C18" s="17">
        <v>10326986.067211451</v>
      </c>
      <c r="D18" s="14">
        <f t="shared" si="0"/>
        <v>0.14609496766943247</v>
      </c>
    </row>
    <row r="19" spans="1:4" ht="16.5" thickTop="1" thickBot="1" x14ac:dyDescent="0.3">
      <c r="A19" s="15">
        <v>15</v>
      </c>
      <c r="B19" s="16" t="s">
        <v>101</v>
      </c>
      <c r="C19" s="17">
        <v>1652221.1144949063</v>
      </c>
      <c r="D19" s="14">
        <f t="shared" si="0"/>
        <v>2.3373827439477322E-2</v>
      </c>
    </row>
    <row r="20" spans="1:4" ht="16.5" thickTop="1" thickBot="1" x14ac:dyDescent="0.3">
      <c r="A20" s="15">
        <v>16</v>
      </c>
      <c r="B20" s="16" t="s">
        <v>102</v>
      </c>
      <c r="C20" s="17">
        <v>6109772.2419099938</v>
      </c>
      <c r="D20" s="14">
        <f t="shared" si="0"/>
        <v>8.6434412939075764E-2</v>
      </c>
    </row>
    <row r="21" spans="1:4" ht="16.5" thickTop="1" thickBot="1" x14ac:dyDescent="0.3">
      <c r="A21" s="15">
        <v>17</v>
      </c>
      <c r="B21" s="16" t="s">
        <v>103</v>
      </c>
      <c r="C21" s="17">
        <v>18415595.866466202</v>
      </c>
      <c r="D21" s="14">
        <f t="shared" si="0"/>
        <v>0.26052382226668364</v>
      </c>
    </row>
    <row r="22" spans="1:4" ht="16.5" thickTop="1" thickBot="1" x14ac:dyDescent="0.3">
      <c r="A22" s="15">
        <v>18</v>
      </c>
      <c r="B22" s="16" t="s">
        <v>104</v>
      </c>
      <c r="C22" s="17">
        <v>4084861.8233679379</v>
      </c>
      <c r="D22" s="14">
        <f t="shared" si="0"/>
        <v>5.7788182547648489E-2</v>
      </c>
    </row>
    <row r="23" spans="1:4" ht="16.5" thickTop="1" thickBot="1" x14ac:dyDescent="0.3">
      <c r="A23" s="31"/>
      <c r="B23" s="18" t="s">
        <v>105</v>
      </c>
      <c r="C23" s="19">
        <f>SUM(C5:C22)</f>
        <v>70686802.09833245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12893.524037861365</v>
      </c>
      <c r="D7" s="14">
        <f t="shared" si="0"/>
        <v>1.8785331227118753E-2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22085.900260993618</v>
      </c>
      <c r="D9" s="14">
        <f t="shared" si="0"/>
        <v>3.2178243173360627E-2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7726.0223098623637</v>
      </c>
      <c r="D14" s="14">
        <f t="shared" si="0"/>
        <v>1.1256494945267667E-2</v>
      </c>
    </row>
    <row r="15" spans="1:6" ht="16.5" thickTop="1" thickBot="1" x14ac:dyDescent="0.3">
      <c r="A15" s="15">
        <v>11</v>
      </c>
      <c r="B15" s="16" t="s">
        <v>97</v>
      </c>
      <c r="C15" s="17">
        <v>2400.9801445731605</v>
      </c>
      <c r="D15" s="14">
        <f t="shared" si="0"/>
        <v>3.4981287624002841E-3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10519.230271093222</v>
      </c>
      <c r="D17" s="14">
        <f t="shared" si="0"/>
        <v>1.5326083413390625E-2</v>
      </c>
    </row>
    <row r="18" spans="1:4" ht="16.5" thickTop="1" thickBot="1" x14ac:dyDescent="0.3">
      <c r="A18" s="15">
        <v>14</v>
      </c>
      <c r="B18" s="16" t="s">
        <v>100</v>
      </c>
      <c r="C18" s="17">
        <v>368695.19950206758</v>
      </c>
      <c r="D18" s="14">
        <f t="shared" si="0"/>
        <v>0.53717365587226895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232328.86910936207</v>
      </c>
      <c r="D20" s="14">
        <f t="shared" si="0"/>
        <v>0.33849355281189664</v>
      </c>
    </row>
    <row r="21" spans="1:4" ht="16.5" thickTop="1" thickBot="1" x14ac:dyDescent="0.3">
      <c r="A21" s="15">
        <v>17</v>
      </c>
      <c r="B21" s="16" t="s">
        <v>103</v>
      </c>
      <c r="C21" s="17">
        <v>7171.0036988384009</v>
      </c>
      <c r="D21" s="14">
        <f t="shared" si="0"/>
        <v>1.0447855785431741E-2</v>
      </c>
    </row>
    <row r="22" spans="1:4" ht="16.5" thickTop="1" thickBot="1" x14ac:dyDescent="0.3">
      <c r="A22" s="15">
        <v>18</v>
      </c>
      <c r="B22" s="16" t="s">
        <v>104</v>
      </c>
      <c r="C22" s="17">
        <v>22540.553411755362</v>
      </c>
      <c r="D22" s="14">
        <f t="shared" si="0"/>
        <v>3.2840654008864774E-2</v>
      </c>
    </row>
    <row r="23" spans="1:4" ht="16.5" thickTop="1" thickBot="1" x14ac:dyDescent="0.3">
      <c r="A23" s="31"/>
      <c r="B23" s="18" t="s">
        <v>105</v>
      </c>
      <c r="C23" s="19">
        <f>SUM(C5:C22)</f>
        <v>686361.28274640709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18471.393806483655</v>
      </c>
      <c r="D5" s="14">
        <f>C5/C$23</f>
        <v>9.6493697542291703E-4</v>
      </c>
    </row>
    <row r="6" spans="1:6" ht="16.5" thickTop="1" thickBot="1" x14ac:dyDescent="0.3">
      <c r="A6" s="15">
        <v>2</v>
      </c>
      <c r="B6" s="16" t="s">
        <v>88</v>
      </c>
      <c r="C6" s="17">
        <v>7663.3592245256687</v>
      </c>
      <c r="D6" s="14">
        <f t="shared" ref="D6:D23" si="0">C6/C$23</f>
        <v>4.0033030258374469E-4</v>
      </c>
    </row>
    <row r="7" spans="1:6" ht="16.5" thickTop="1" thickBot="1" x14ac:dyDescent="0.3">
      <c r="A7" s="15">
        <v>3</v>
      </c>
      <c r="B7" s="16" t="s">
        <v>89</v>
      </c>
      <c r="C7" s="17">
        <v>106756.37762786596</v>
      </c>
      <c r="D7" s="14">
        <f t="shared" si="0"/>
        <v>5.5769032491300701E-3</v>
      </c>
    </row>
    <row r="8" spans="1:6" ht="16.5" thickTop="1" thickBot="1" x14ac:dyDescent="0.3">
      <c r="A8" s="15">
        <v>4</v>
      </c>
      <c r="B8" s="16" t="s">
        <v>90</v>
      </c>
      <c r="C8" s="17">
        <v>9067381.3427290134</v>
      </c>
      <c r="D8" s="14">
        <f t="shared" si="0"/>
        <v>0.47367576153283963</v>
      </c>
    </row>
    <row r="9" spans="1:6" ht="16.5" thickTop="1" thickBot="1" x14ac:dyDescent="0.3">
      <c r="A9" s="15">
        <v>5</v>
      </c>
      <c r="B9" s="16" t="s">
        <v>91</v>
      </c>
      <c r="C9" s="17">
        <v>14302.541470924038</v>
      </c>
      <c r="D9" s="14">
        <f t="shared" si="0"/>
        <v>7.471580787244092E-4</v>
      </c>
    </row>
    <row r="10" spans="1:6" ht="16.5" thickTop="1" thickBot="1" x14ac:dyDescent="0.3">
      <c r="A10" s="15">
        <v>6</v>
      </c>
      <c r="B10" s="16" t="s">
        <v>92</v>
      </c>
      <c r="C10" s="17">
        <v>64811.631707339257</v>
      </c>
      <c r="D10" s="14">
        <f t="shared" si="0"/>
        <v>3.3857293351599741E-3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7167.5844143642671</v>
      </c>
      <c r="D13" s="14">
        <f t="shared" si="0"/>
        <v>3.7443125831995488E-4</v>
      </c>
    </row>
    <row r="14" spans="1:6" ht="16.5" thickTop="1" thickBot="1" x14ac:dyDescent="0.3">
      <c r="A14" s="15">
        <v>10</v>
      </c>
      <c r="B14" s="16" t="s">
        <v>96</v>
      </c>
      <c r="C14" s="17">
        <v>880329.99379203934</v>
      </c>
      <c r="D14" s="14">
        <f t="shared" si="0"/>
        <v>4.5988027242730066E-2</v>
      </c>
    </row>
    <row r="15" spans="1:6" ht="16.5" thickTop="1" thickBot="1" x14ac:dyDescent="0.3">
      <c r="A15" s="15">
        <v>11</v>
      </c>
      <c r="B15" s="16" t="s">
        <v>97</v>
      </c>
      <c r="C15" s="17">
        <v>390372.96072600561</v>
      </c>
      <c r="D15" s="14">
        <f t="shared" si="0"/>
        <v>2.0392900934071392E-2</v>
      </c>
    </row>
    <row r="16" spans="1:6" ht="16.5" thickTop="1" thickBot="1" x14ac:dyDescent="0.3">
      <c r="A16" s="15">
        <v>12</v>
      </c>
      <c r="B16" s="16" t="s">
        <v>98</v>
      </c>
      <c r="C16" s="17">
        <v>27717.882953713128</v>
      </c>
      <c r="D16" s="14">
        <f t="shared" si="0"/>
        <v>1.4479692449139514E-3</v>
      </c>
    </row>
    <row r="17" spans="1:4" ht="16.5" thickTop="1" thickBot="1" x14ac:dyDescent="0.3">
      <c r="A17" s="15">
        <v>13</v>
      </c>
      <c r="B17" s="16" t="s">
        <v>99</v>
      </c>
      <c r="C17" s="17">
        <v>224232.81481160107</v>
      </c>
      <c r="D17" s="14">
        <f t="shared" si="0"/>
        <v>1.1713817396872621E-2</v>
      </c>
    </row>
    <row r="18" spans="1:4" ht="16.5" thickTop="1" thickBot="1" x14ac:dyDescent="0.3">
      <c r="A18" s="15">
        <v>14</v>
      </c>
      <c r="B18" s="16" t="s">
        <v>100</v>
      </c>
      <c r="C18" s="17">
        <v>5747245.8098848108</v>
      </c>
      <c r="D18" s="14">
        <f t="shared" si="0"/>
        <v>0.30023343375721179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1828953.1788637901</v>
      </c>
      <c r="D20" s="14">
        <f t="shared" si="0"/>
        <v>9.5543658864740505E-2</v>
      </c>
    </row>
    <row r="21" spans="1:4" ht="16.5" thickTop="1" thickBot="1" x14ac:dyDescent="0.3">
      <c r="A21" s="15">
        <v>17</v>
      </c>
      <c r="B21" s="16" t="s">
        <v>103</v>
      </c>
      <c r="C21" s="17">
        <v>227234.73992657001</v>
      </c>
      <c r="D21" s="14">
        <f t="shared" si="0"/>
        <v>1.1870636561210259E-2</v>
      </c>
    </row>
    <row r="22" spans="1:4" ht="16.5" thickTop="1" thickBot="1" x14ac:dyDescent="0.3">
      <c r="A22" s="15">
        <v>18</v>
      </c>
      <c r="B22" s="16" t="s">
        <v>104</v>
      </c>
      <c r="C22" s="17">
        <v>529949.33125486143</v>
      </c>
      <c r="D22" s="14">
        <f t="shared" si="0"/>
        <v>2.7684305266068663E-2</v>
      </c>
    </row>
    <row r="23" spans="1:4" ht="16.5" thickTop="1" thickBot="1" x14ac:dyDescent="0.3">
      <c r="A23" s="31"/>
      <c r="B23" s="18" t="s">
        <v>105</v>
      </c>
      <c r="C23" s="19">
        <f>SUM(C5:C22)</f>
        <v>19142590.943193909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2467.6796265851458</v>
      </c>
      <c r="D6" s="14">
        <f t="shared" ref="D6:D23" si="0">C6/C$23</f>
        <v>1.2736025107544981E-3</v>
      </c>
    </row>
    <row r="7" spans="1:6" ht="16.5" thickTop="1" thickBot="1" x14ac:dyDescent="0.3">
      <c r="A7" s="15">
        <v>3</v>
      </c>
      <c r="B7" s="16" t="s">
        <v>89</v>
      </c>
      <c r="C7" s="17">
        <v>59741.810698058762</v>
      </c>
      <c r="D7" s="14">
        <f t="shared" si="0"/>
        <v>3.0833548764739632E-2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17569.569141405475</v>
      </c>
      <c r="D9" s="14">
        <f t="shared" si="0"/>
        <v>9.0678899847036823E-3</v>
      </c>
    </row>
    <row r="10" spans="1:6" ht="16.5" thickTop="1" thickBot="1" x14ac:dyDescent="0.3">
      <c r="A10" s="15">
        <v>6</v>
      </c>
      <c r="B10" s="16" t="s">
        <v>92</v>
      </c>
      <c r="C10" s="17">
        <v>8453.4056645462188</v>
      </c>
      <c r="D10" s="14">
        <f t="shared" si="0"/>
        <v>4.3629158999424428E-3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75965.208322133723</v>
      </c>
      <c r="D14" s="14">
        <f t="shared" si="0"/>
        <v>3.9206661596887696E-2</v>
      </c>
    </row>
    <row r="15" spans="1:6" ht="16.5" thickTop="1" thickBot="1" x14ac:dyDescent="0.3">
      <c r="A15" s="15">
        <v>11</v>
      </c>
      <c r="B15" s="16" t="s">
        <v>97</v>
      </c>
      <c r="C15" s="17">
        <v>106666.90429486507</v>
      </c>
      <c r="D15" s="14">
        <f t="shared" si="0"/>
        <v>5.5052218148895292E-2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73950.662409798329</v>
      </c>
      <c r="D17" s="14">
        <f t="shared" si="0"/>
        <v>3.8166927465949838E-2</v>
      </c>
    </row>
    <row r="18" spans="1:4" ht="16.5" thickTop="1" thickBot="1" x14ac:dyDescent="0.3">
      <c r="A18" s="15">
        <v>14</v>
      </c>
      <c r="B18" s="16" t="s">
        <v>100</v>
      </c>
      <c r="C18" s="17">
        <v>689906.62740162958</v>
      </c>
      <c r="D18" s="14">
        <f t="shared" si="0"/>
        <v>0.35607005195435798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474472.49955233879</v>
      </c>
      <c r="D20" s="14">
        <f t="shared" si="0"/>
        <v>0.24488161275216111</v>
      </c>
    </row>
    <row r="21" spans="1:4" ht="16.5" thickTop="1" thickBot="1" x14ac:dyDescent="0.3">
      <c r="A21" s="15">
        <v>17</v>
      </c>
      <c r="B21" s="16" t="s">
        <v>103</v>
      </c>
      <c r="C21" s="17">
        <v>46469.821903259086</v>
      </c>
      <c r="D21" s="14">
        <f t="shared" si="0"/>
        <v>2.3983697564584579E-2</v>
      </c>
    </row>
    <row r="22" spans="1:4" ht="16.5" thickTop="1" thickBot="1" x14ac:dyDescent="0.3">
      <c r="A22" s="15">
        <v>18</v>
      </c>
      <c r="B22" s="16" t="s">
        <v>104</v>
      </c>
      <c r="C22" s="17">
        <v>381894.51218742214</v>
      </c>
      <c r="D22" s="14">
        <f t="shared" si="0"/>
        <v>0.1971008733570232</v>
      </c>
    </row>
    <row r="23" spans="1:4" ht="16.5" thickTop="1" thickBot="1" x14ac:dyDescent="0.3">
      <c r="A23" s="31"/>
      <c r="B23" s="18" t="s">
        <v>105</v>
      </c>
      <c r="C23" s="19">
        <f>SUM(C5:C22)</f>
        <v>1937558.7012020424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3122846.9132939097</v>
      </c>
      <c r="D5" s="14">
        <f>C5/C$23</f>
        <v>2.2447112120589047E-2</v>
      </c>
    </row>
    <row r="6" spans="1:6" ht="16.5" thickTop="1" thickBot="1" x14ac:dyDescent="0.3">
      <c r="A6" s="15">
        <v>2</v>
      </c>
      <c r="B6" s="16" t="s">
        <v>88</v>
      </c>
      <c r="C6" s="17">
        <v>869348.15743642254</v>
      </c>
      <c r="D6" s="14">
        <f t="shared" ref="D6:D23" si="0">C6/C$23</f>
        <v>6.2488991947477713E-3</v>
      </c>
    </row>
    <row r="7" spans="1:6" ht="16.5" thickTop="1" thickBot="1" x14ac:dyDescent="0.3">
      <c r="A7" s="15">
        <v>3</v>
      </c>
      <c r="B7" s="16" t="s">
        <v>89</v>
      </c>
      <c r="C7" s="17">
        <v>2486749.5410747798</v>
      </c>
      <c r="D7" s="14">
        <f t="shared" si="0"/>
        <v>1.787482618078479E-2</v>
      </c>
    </row>
    <row r="8" spans="1:6" ht="16.5" thickTop="1" thickBot="1" x14ac:dyDescent="0.3">
      <c r="A8" s="15">
        <v>4</v>
      </c>
      <c r="B8" s="16" t="s">
        <v>90</v>
      </c>
      <c r="C8" s="17">
        <v>74107.989260825882</v>
      </c>
      <c r="D8" s="14">
        <f t="shared" si="0"/>
        <v>5.3269032717794473E-4</v>
      </c>
    </row>
    <row r="9" spans="1:6" ht="16.5" thickTop="1" thickBot="1" x14ac:dyDescent="0.3">
      <c r="A9" s="15">
        <v>5</v>
      </c>
      <c r="B9" s="16" t="s">
        <v>91</v>
      </c>
      <c r="C9" s="17">
        <v>2452907.5267716968</v>
      </c>
      <c r="D9" s="14">
        <f t="shared" si="0"/>
        <v>1.7631568822822716E-2</v>
      </c>
    </row>
    <row r="10" spans="1:6" ht="16.5" thickTop="1" thickBot="1" x14ac:dyDescent="0.3">
      <c r="A10" s="15">
        <v>6</v>
      </c>
      <c r="B10" s="16" t="s">
        <v>92</v>
      </c>
      <c r="C10" s="17">
        <v>4584366.0765522961</v>
      </c>
      <c r="D10" s="14">
        <f t="shared" si="0"/>
        <v>3.2952553288515693E-2</v>
      </c>
    </row>
    <row r="11" spans="1:6" ht="16.5" thickTop="1" thickBot="1" x14ac:dyDescent="0.3">
      <c r="A11" s="15">
        <v>7</v>
      </c>
      <c r="B11" s="16" t="s">
        <v>93</v>
      </c>
      <c r="C11" s="17">
        <v>8693695.6851720624</v>
      </c>
      <c r="D11" s="14">
        <f t="shared" si="0"/>
        <v>6.2490530982032784E-2</v>
      </c>
    </row>
    <row r="12" spans="1:6" ht="16.5" thickTop="1" thickBot="1" x14ac:dyDescent="0.3">
      <c r="A12" s="15">
        <v>8</v>
      </c>
      <c r="B12" s="16" t="s">
        <v>94</v>
      </c>
      <c r="C12" s="17">
        <v>1166368.4727777475</v>
      </c>
      <c r="D12" s="14">
        <f t="shared" si="0"/>
        <v>8.3838896395809995E-3</v>
      </c>
    </row>
    <row r="13" spans="1:6" ht="16.5" thickTop="1" thickBot="1" x14ac:dyDescent="0.3">
      <c r="A13" s="15">
        <v>9</v>
      </c>
      <c r="B13" s="16" t="s">
        <v>95</v>
      </c>
      <c r="C13" s="17">
        <v>596387.35605268169</v>
      </c>
      <c r="D13" s="14">
        <f t="shared" si="0"/>
        <v>4.2868492181372137E-3</v>
      </c>
    </row>
    <row r="14" spans="1:6" ht="16.5" thickTop="1" thickBot="1" x14ac:dyDescent="0.3">
      <c r="A14" s="15">
        <v>10</v>
      </c>
      <c r="B14" s="16" t="s">
        <v>96</v>
      </c>
      <c r="C14" s="17">
        <v>7170956.9476064499</v>
      </c>
      <c r="D14" s="14">
        <f t="shared" si="0"/>
        <v>5.1545041778898557E-2</v>
      </c>
    </row>
    <row r="15" spans="1:6" ht="16.5" thickTop="1" thickBot="1" x14ac:dyDescent="0.3">
      <c r="A15" s="15">
        <v>11</v>
      </c>
      <c r="B15" s="16" t="s">
        <v>97</v>
      </c>
      <c r="C15" s="17">
        <v>2614460.989186944</v>
      </c>
      <c r="D15" s="14">
        <f t="shared" si="0"/>
        <v>1.8792819689417189E-2</v>
      </c>
    </row>
    <row r="16" spans="1:6" ht="16.5" thickTop="1" thickBot="1" x14ac:dyDescent="0.3">
      <c r="A16" s="15">
        <v>12</v>
      </c>
      <c r="B16" s="16" t="s">
        <v>98</v>
      </c>
      <c r="C16" s="17">
        <v>12047691.386820713</v>
      </c>
      <c r="D16" s="14">
        <f t="shared" si="0"/>
        <v>8.6599147144542449E-2</v>
      </c>
    </row>
    <row r="17" spans="1:4" ht="16.5" thickTop="1" thickBot="1" x14ac:dyDescent="0.3">
      <c r="A17" s="15">
        <v>13</v>
      </c>
      <c r="B17" s="16" t="s">
        <v>99</v>
      </c>
      <c r="C17" s="17">
        <v>7980402.9627417177</v>
      </c>
      <c r="D17" s="14">
        <f t="shared" si="0"/>
        <v>5.7363362677037094E-2</v>
      </c>
    </row>
    <row r="18" spans="1:4" ht="16.5" thickTop="1" thickBot="1" x14ac:dyDescent="0.3">
      <c r="A18" s="15">
        <v>14</v>
      </c>
      <c r="B18" s="16" t="s">
        <v>100</v>
      </c>
      <c r="C18" s="17">
        <v>22754288.322884593</v>
      </c>
      <c r="D18" s="14">
        <f t="shared" si="0"/>
        <v>0.16355846936770069</v>
      </c>
    </row>
    <row r="19" spans="1:4" ht="16.5" thickTop="1" thickBot="1" x14ac:dyDescent="0.3">
      <c r="A19" s="15">
        <v>15</v>
      </c>
      <c r="B19" s="16" t="s">
        <v>101</v>
      </c>
      <c r="C19" s="17">
        <v>1423898.15183093</v>
      </c>
      <c r="D19" s="14">
        <f t="shared" si="0"/>
        <v>1.0235020271530115E-2</v>
      </c>
    </row>
    <row r="20" spans="1:4" ht="16.5" thickTop="1" thickBot="1" x14ac:dyDescent="0.3">
      <c r="A20" s="15">
        <v>16</v>
      </c>
      <c r="B20" s="16" t="s">
        <v>102</v>
      </c>
      <c r="C20" s="17">
        <v>8551635.3347964678</v>
      </c>
      <c r="D20" s="14">
        <f t="shared" si="0"/>
        <v>6.1469397157253775E-2</v>
      </c>
    </row>
    <row r="21" spans="1:4" ht="16.5" thickTop="1" thickBot="1" x14ac:dyDescent="0.3">
      <c r="A21" s="15">
        <v>17</v>
      </c>
      <c r="B21" s="16" t="s">
        <v>103</v>
      </c>
      <c r="C21" s="17">
        <v>42538833.746947616</v>
      </c>
      <c r="D21" s="14">
        <f t="shared" si="0"/>
        <v>0.30577034261011865</v>
      </c>
    </row>
    <row r="22" spans="1:4" ht="16.5" thickTop="1" thickBot="1" x14ac:dyDescent="0.3">
      <c r="A22" s="15">
        <v>18</v>
      </c>
      <c r="B22" s="16" t="s">
        <v>104</v>
      </c>
      <c r="C22" s="17">
        <v>9991262.7095726542</v>
      </c>
      <c r="D22" s="14">
        <f t="shared" si="0"/>
        <v>7.1817479529112563E-2</v>
      </c>
    </row>
    <row r="23" spans="1:4" ht="16.5" thickTop="1" thickBot="1" x14ac:dyDescent="0.3">
      <c r="A23" s="31"/>
      <c r="B23" s="18" t="s">
        <v>105</v>
      </c>
      <c r="C23" s="19">
        <f>SUM(C5:C22)</f>
        <v>139120208.2707805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968089.6173569836</v>
      </c>
      <c r="D5" s="14">
        <f>C5/C$23</f>
        <v>4.6541458155714872E-2</v>
      </c>
    </row>
    <row r="6" spans="1:6" ht="16.5" thickTop="1" thickBot="1" x14ac:dyDescent="0.3">
      <c r="A6" s="15">
        <v>2</v>
      </c>
      <c r="B6" s="16" t="s">
        <v>88</v>
      </c>
      <c r="C6" s="17">
        <v>11428.95673914978</v>
      </c>
      <c r="D6" s="14">
        <f t="shared" ref="D6:D23" si="0">C6/C$23</f>
        <v>5.49453586012863E-4</v>
      </c>
    </row>
    <row r="7" spans="1:6" ht="16.5" thickTop="1" thickBot="1" x14ac:dyDescent="0.3">
      <c r="A7" s="15">
        <v>3</v>
      </c>
      <c r="B7" s="16" t="s">
        <v>89</v>
      </c>
      <c r="C7" s="17">
        <v>500301.66042697913</v>
      </c>
      <c r="D7" s="14">
        <f t="shared" si="0"/>
        <v>2.4052286458321397E-2</v>
      </c>
    </row>
    <row r="8" spans="1:6" ht="16.5" thickTop="1" thickBot="1" x14ac:dyDescent="0.3">
      <c r="A8" s="15">
        <v>4</v>
      </c>
      <c r="B8" s="16" t="s">
        <v>90</v>
      </c>
      <c r="C8" s="17">
        <v>125000.26561076379</v>
      </c>
      <c r="D8" s="14">
        <f t="shared" si="0"/>
        <v>6.0094587598818645E-3</v>
      </c>
    </row>
    <row r="9" spans="1:6" ht="16.5" thickTop="1" thickBot="1" x14ac:dyDescent="0.3">
      <c r="A9" s="15">
        <v>5</v>
      </c>
      <c r="B9" s="16" t="s">
        <v>91</v>
      </c>
      <c r="C9" s="17">
        <v>356638.75476755988</v>
      </c>
      <c r="D9" s="14">
        <f t="shared" si="0"/>
        <v>1.7145610679140198E-2</v>
      </c>
    </row>
    <row r="10" spans="1:6" ht="16.5" thickTop="1" thickBot="1" x14ac:dyDescent="0.3">
      <c r="A10" s="15">
        <v>6</v>
      </c>
      <c r="B10" s="16" t="s">
        <v>92</v>
      </c>
      <c r="C10" s="17">
        <v>268092.11184650712</v>
      </c>
      <c r="D10" s="14">
        <f t="shared" si="0"/>
        <v>1.2888680532951523E-2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4261.7353337374407</v>
      </c>
      <c r="D12" s="14">
        <f t="shared" si="0"/>
        <v>2.0488534651098519E-4</v>
      </c>
    </row>
    <row r="13" spans="1:6" ht="16.5" thickTop="1" thickBot="1" x14ac:dyDescent="0.3">
      <c r="A13" s="15">
        <v>9</v>
      </c>
      <c r="B13" s="16" t="s">
        <v>95</v>
      </c>
      <c r="C13" s="17">
        <v>70078.310777774415</v>
      </c>
      <c r="D13" s="14">
        <f t="shared" si="0"/>
        <v>3.3690545897924586E-3</v>
      </c>
    </row>
    <row r="14" spans="1:6" ht="16.5" thickTop="1" thickBot="1" x14ac:dyDescent="0.3">
      <c r="A14" s="15">
        <v>10</v>
      </c>
      <c r="B14" s="16" t="s">
        <v>96</v>
      </c>
      <c r="C14" s="17">
        <v>1633024.8125680694</v>
      </c>
      <c r="D14" s="14">
        <f t="shared" si="0"/>
        <v>7.8508595298109315E-2</v>
      </c>
    </row>
    <row r="15" spans="1:6" ht="16.5" thickTop="1" thickBot="1" x14ac:dyDescent="0.3">
      <c r="A15" s="15">
        <v>11</v>
      </c>
      <c r="B15" s="16" t="s">
        <v>97</v>
      </c>
      <c r="C15" s="17">
        <v>1805805.1141423571</v>
      </c>
      <c r="D15" s="14">
        <f t="shared" si="0"/>
        <v>8.6815106422364272E-2</v>
      </c>
    </row>
    <row r="16" spans="1:6" ht="16.5" thickTop="1" thickBot="1" x14ac:dyDescent="0.3">
      <c r="A16" s="15">
        <v>12</v>
      </c>
      <c r="B16" s="16" t="s">
        <v>98</v>
      </c>
      <c r="C16" s="17">
        <v>1069893.8744859914</v>
      </c>
      <c r="D16" s="14">
        <f t="shared" si="0"/>
        <v>5.1435755634267596E-2</v>
      </c>
    </row>
    <row r="17" spans="1:4" ht="16.5" thickTop="1" thickBot="1" x14ac:dyDescent="0.3">
      <c r="A17" s="15">
        <v>13</v>
      </c>
      <c r="B17" s="16" t="s">
        <v>99</v>
      </c>
      <c r="C17" s="17">
        <v>2084467.6876244335</v>
      </c>
      <c r="D17" s="14">
        <f t="shared" si="0"/>
        <v>0.10021196790166409</v>
      </c>
    </row>
    <row r="18" spans="1:4" ht="16.5" thickTop="1" thickBot="1" x14ac:dyDescent="0.3">
      <c r="A18" s="15">
        <v>14</v>
      </c>
      <c r="B18" s="16" t="s">
        <v>100</v>
      </c>
      <c r="C18" s="17">
        <v>6673308.3156213034</v>
      </c>
      <c r="D18" s="14">
        <f t="shared" si="0"/>
        <v>0.32082308720510161</v>
      </c>
    </row>
    <row r="19" spans="1:4" ht="16.5" thickTop="1" thickBot="1" x14ac:dyDescent="0.3">
      <c r="A19" s="15">
        <v>15</v>
      </c>
      <c r="B19" s="16" t="s">
        <v>101</v>
      </c>
      <c r="C19" s="17">
        <v>78169.122888341735</v>
      </c>
      <c r="D19" s="14">
        <f t="shared" si="0"/>
        <v>3.7580249769739419E-3</v>
      </c>
    </row>
    <row r="20" spans="1:4" ht="16.5" thickTop="1" thickBot="1" x14ac:dyDescent="0.3">
      <c r="A20" s="15">
        <v>16</v>
      </c>
      <c r="B20" s="16" t="s">
        <v>102</v>
      </c>
      <c r="C20" s="17">
        <v>3631754.662134679</v>
      </c>
      <c r="D20" s="14">
        <f t="shared" si="0"/>
        <v>0.17459866794257201</v>
      </c>
    </row>
    <row r="21" spans="1:4" ht="16.5" thickTop="1" thickBot="1" x14ac:dyDescent="0.3">
      <c r="A21" s="15">
        <v>17</v>
      </c>
      <c r="B21" s="16" t="s">
        <v>103</v>
      </c>
      <c r="C21" s="17">
        <v>414645.06429035461</v>
      </c>
      <c r="D21" s="14">
        <f t="shared" si="0"/>
        <v>1.9934296952620889E-2</v>
      </c>
    </row>
    <row r="22" spans="1:4" ht="16.5" thickTop="1" thickBot="1" x14ac:dyDescent="0.3">
      <c r="A22" s="15">
        <v>18</v>
      </c>
      <c r="B22" s="16" t="s">
        <v>104</v>
      </c>
      <c r="C22" s="17">
        <v>1105626.2432944037</v>
      </c>
      <c r="D22" s="14">
        <f t="shared" si="0"/>
        <v>5.3153609557999991E-2</v>
      </c>
    </row>
    <row r="23" spans="1:4" ht="16.5" thickTop="1" thickBot="1" x14ac:dyDescent="0.3">
      <c r="A23" s="31"/>
      <c r="B23" s="18" t="s">
        <v>105</v>
      </c>
      <c r="C23" s="19">
        <f>SUM(C5:C22)</f>
        <v>20800586.309909392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6393.0443271552103</v>
      </c>
      <c r="D5" s="14">
        <f>C5/C$23</f>
        <v>3.5122148490629863E-4</v>
      </c>
    </row>
    <row r="6" spans="1:6" ht="16.5" thickTop="1" thickBot="1" x14ac:dyDescent="0.3">
      <c r="A6" s="15">
        <v>2</v>
      </c>
      <c r="B6" s="16" t="s">
        <v>88</v>
      </c>
      <c r="C6" s="17">
        <v>16089.751847145584</v>
      </c>
      <c r="D6" s="14">
        <f t="shared" ref="D6:D23" si="0">C6/C$23</f>
        <v>8.8393983309716171E-4</v>
      </c>
    </row>
    <row r="7" spans="1:6" ht="16.5" thickTop="1" thickBot="1" x14ac:dyDescent="0.3">
      <c r="A7" s="15">
        <v>3</v>
      </c>
      <c r="B7" s="16" t="s">
        <v>89</v>
      </c>
      <c r="C7" s="17">
        <v>727161.42987766606</v>
      </c>
      <c r="D7" s="14">
        <f t="shared" si="0"/>
        <v>3.9948841912983771E-2</v>
      </c>
    </row>
    <row r="8" spans="1:6" ht="16.5" thickTop="1" thickBot="1" x14ac:dyDescent="0.3">
      <c r="A8" s="15">
        <v>4</v>
      </c>
      <c r="B8" s="16" t="s">
        <v>90</v>
      </c>
      <c r="C8" s="17">
        <v>682153.64856980694</v>
      </c>
      <c r="D8" s="14">
        <f t="shared" si="0"/>
        <v>3.7476201497190137E-2</v>
      </c>
    </row>
    <row r="9" spans="1:6" ht="16.5" thickTop="1" thickBot="1" x14ac:dyDescent="0.3">
      <c r="A9" s="15">
        <v>5</v>
      </c>
      <c r="B9" s="16" t="s">
        <v>91</v>
      </c>
      <c r="C9" s="17">
        <v>352857.57923713059</v>
      </c>
      <c r="D9" s="14">
        <f t="shared" si="0"/>
        <v>1.9385312630118126E-2</v>
      </c>
    </row>
    <row r="10" spans="1:6" ht="16.5" thickTop="1" thickBot="1" x14ac:dyDescent="0.3">
      <c r="A10" s="15">
        <v>6</v>
      </c>
      <c r="B10" s="16" t="s">
        <v>92</v>
      </c>
      <c r="C10" s="17">
        <v>260593.22201375911</v>
      </c>
      <c r="D10" s="14">
        <f t="shared" si="0"/>
        <v>1.4316487374164136E-2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11343.801854957392</v>
      </c>
      <c r="D12" s="14">
        <f t="shared" si="0"/>
        <v>6.2320652385556836E-4</v>
      </c>
    </row>
    <row r="13" spans="1:6" ht="16.5" thickTop="1" thickBot="1" x14ac:dyDescent="0.3">
      <c r="A13" s="15">
        <v>9</v>
      </c>
      <c r="B13" s="16" t="s">
        <v>95</v>
      </c>
      <c r="C13" s="17">
        <v>85.065674433879934</v>
      </c>
      <c r="D13" s="14">
        <f t="shared" si="0"/>
        <v>4.6733435528230969E-6</v>
      </c>
    </row>
    <row r="14" spans="1:6" ht="16.5" thickTop="1" thickBot="1" x14ac:dyDescent="0.3">
      <c r="A14" s="15">
        <v>10</v>
      </c>
      <c r="B14" s="16" t="s">
        <v>96</v>
      </c>
      <c r="C14" s="17">
        <v>1947355.6372648103</v>
      </c>
      <c r="D14" s="14">
        <f t="shared" si="0"/>
        <v>0.10698395061264106</v>
      </c>
    </row>
    <row r="15" spans="1:6" ht="16.5" thickTop="1" thickBot="1" x14ac:dyDescent="0.3">
      <c r="A15" s="15">
        <v>11</v>
      </c>
      <c r="B15" s="16" t="s">
        <v>97</v>
      </c>
      <c r="C15" s="17">
        <v>3662600.0837130281</v>
      </c>
      <c r="D15" s="14">
        <f t="shared" si="0"/>
        <v>0.20121616153286412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427816.32253052585</v>
      </c>
      <c r="D17" s="14">
        <f t="shared" si="0"/>
        <v>2.3503400942815847E-2</v>
      </c>
    </row>
    <row r="18" spans="1:4" ht="16.5" thickTop="1" thickBot="1" x14ac:dyDescent="0.3">
      <c r="A18" s="15">
        <v>14</v>
      </c>
      <c r="B18" s="16" t="s">
        <v>100</v>
      </c>
      <c r="C18" s="17">
        <v>4989590.2998222327</v>
      </c>
      <c r="D18" s="14">
        <f t="shared" si="0"/>
        <v>0.27411843630332494</v>
      </c>
    </row>
    <row r="19" spans="1:4" ht="16.5" thickTop="1" thickBot="1" x14ac:dyDescent="0.3">
      <c r="A19" s="15">
        <v>15</v>
      </c>
      <c r="B19" s="16" t="s">
        <v>101</v>
      </c>
      <c r="C19" s="17">
        <v>33128.834562817778</v>
      </c>
      <c r="D19" s="14">
        <f t="shared" si="0"/>
        <v>1.820034067172749E-3</v>
      </c>
    </row>
    <row r="20" spans="1:4" ht="16.5" thickTop="1" thickBot="1" x14ac:dyDescent="0.3">
      <c r="A20" s="15">
        <v>16</v>
      </c>
      <c r="B20" s="16" t="s">
        <v>102</v>
      </c>
      <c r="C20" s="17">
        <v>3527378.415896174</v>
      </c>
      <c r="D20" s="14">
        <f t="shared" si="0"/>
        <v>0.19378734475453979</v>
      </c>
    </row>
    <row r="21" spans="1:4" ht="16.5" thickTop="1" thickBot="1" x14ac:dyDescent="0.3">
      <c r="A21" s="15">
        <v>17</v>
      </c>
      <c r="B21" s="16" t="s">
        <v>103</v>
      </c>
      <c r="C21" s="17">
        <v>441679.30618868431</v>
      </c>
      <c r="D21" s="14">
        <f t="shared" si="0"/>
        <v>2.4265006440367085E-2</v>
      </c>
    </row>
    <row r="22" spans="1:4" ht="16.5" thickTop="1" thickBot="1" x14ac:dyDescent="0.3">
      <c r="A22" s="15">
        <v>18</v>
      </c>
      <c r="B22" s="16" t="s">
        <v>104</v>
      </c>
      <c r="C22" s="17">
        <v>1116089.1947441224</v>
      </c>
      <c r="D22" s="14">
        <f t="shared" si="0"/>
        <v>6.1315780746406354E-2</v>
      </c>
    </row>
    <row r="23" spans="1:4" ht="16.5" thickTop="1" thickBot="1" x14ac:dyDescent="0.3">
      <c r="A23" s="31"/>
      <c r="B23" s="18" t="s">
        <v>105</v>
      </c>
      <c r="C23" s="19">
        <f>SUM(C5:C22)</f>
        <v>18202315.638124451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106360.7485381523</v>
      </c>
      <c r="D5" s="14">
        <f>C5/C$23</f>
        <v>6.3475936941271849E-3</v>
      </c>
    </row>
    <row r="6" spans="1:6" ht="16.5" thickTop="1" thickBot="1" x14ac:dyDescent="0.3">
      <c r="A6" s="15">
        <v>2</v>
      </c>
      <c r="B6" s="16" t="s">
        <v>88</v>
      </c>
      <c r="C6" s="17">
        <v>473.75182227197092</v>
      </c>
      <c r="D6" s="14">
        <f t="shared" ref="D6:D23" si="0">C6/C$23</f>
        <v>2.8273438472051827E-5</v>
      </c>
    </row>
    <row r="7" spans="1:6" ht="16.5" thickTop="1" thickBot="1" x14ac:dyDescent="0.3">
      <c r="A7" s="15">
        <v>3</v>
      </c>
      <c r="B7" s="16" t="s">
        <v>89</v>
      </c>
      <c r="C7" s="17">
        <v>83621.268354684187</v>
      </c>
      <c r="D7" s="14">
        <f t="shared" si="0"/>
        <v>4.9905048901824076E-3</v>
      </c>
    </row>
    <row r="8" spans="1:6" ht="16.5" thickTop="1" thickBot="1" x14ac:dyDescent="0.3">
      <c r="A8" s="15">
        <v>4</v>
      </c>
      <c r="B8" s="16" t="s">
        <v>90</v>
      </c>
      <c r="C8" s="17">
        <v>637834.30285323493</v>
      </c>
      <c r="D8" s="14">
        <f t="shared" si="0"/>
        <v>3.8065856571486076E-2</v>
      </c>
    </row>
    <row r="9" spans="1:6" ht="16.5" thickTop="1" thickBot="1" x14ac:dyDescent="0.3">
      <c r="A9" s="15">
        <v>5</v>
      </c>
      <c r="B9" s="16" t="s">
        <v>91</v>
      </c>
      <c r="C9" s="17">
        <v>570137.67449411191</v>
      </c>
      <c r="D9" s="14">
        <f t="shared" si="0"/>
        <v>3.4025731833816512E-2</v>
      </c>
    </row>
    <row r="10" spans="1:6" ht="16.5" thickTop="1" thickBot="1" x14ac:dyDescent="0.3">
      <c r="A10" s="15">
        <v>6</v>
      </c>
      <c r="B10" s="16" t="s">
        <v>92</v>
      </c>
      <c r="C10" s="17">
        <v>57383.811286217031</v>
      </c>
      <c r="D10" s="14">
        <f t="shared" si="0"/>
        <v>3.4246573446661765E-3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2917.6456251563686</v>
      </c>
      <c r="D12" s="14">
        <f t="shared" si="0"/>
        <v>1.7412465807625522E-4</v>
      </c>
    </row>
    <row r="13" spans="1:6" ht="16.5" thickTop="1" thickBot="1" x14ac:dyDescent="0.3">
      <c r="A13" s="15">
        <v>9</v>
      </c>
      <c r="B13" s="16" t="s">
        <v>95</v>
      </c>
      <c r="C13" s="17">
        <v>125007.69475981203</v>
      </c>
      <c r="D13" s="14">
        <f t="shared" si="0"/>
        <v>7.4604406783591384E-3</v>
      </c>
    </row>
    <row r="14" spans="1:6" ht="16.5" thickTop="1" thickBot="1" x14ac:dyDescent="0.3">
      <c r="A14" s="15">
        <v>10</v>
      </c>
      <c r="B14" s="16" t="s">
        <v>96</v>
      </c>
      <c r="C14" s="17">
        <v>1980719.8324660123</v>
      </c>
      <c r="D14" s="14">
        <f t="shared" si="0"/>
        <v>0.11820906576154798</v>
      </c>
    </row>
    <row r="15" spans="1:6" ht="16.5" thickTop="1" thickBot="1" x14ac:dyDescent="0.3">
      <c r="A15" s="15">
        <v>11</v>
      </c>
      <c r="B15" s="16" t="s">
        <v>97</v>
      </c>
      <c r="C15" s="17">
        <v>854121.31525825372</v>
      </c>
      <c r="D15" s="14">
        <f t="shared" si="0"/>
        <v>5.0973833385613482E-2</v>
      </c>
    </row>
    <row r="16" spans="1:6" ht="16.5" thickTop="1" thickBot="1" x14ac:dyDescent="0.3">
      <c r="A16" s="15">
        <v>12</v>
      </c>
      <c r="B16" s="16" t="s">
        <v>98</v>
      </c>
      <c r="C16" s="17">
        <v>3469034.6582611785</v>
      </c>
      <c r="D16" s="14">
        <f t="shared" si="0"/>
        <v>0.2070314737733214</v>
      </c>
    </row>
    <row r="17" spans="1:4" ht="16.5" thickTop="1" thickBot="1" x14ac:dyDescent="0.3">
      <c r="A17" s="15">
        <v>13</v>
      </c>
      <c r="B17" s="16" t="s">
        <v>99</v>
      </c>
      <c r="C17" s="17">
        <v>128333.80987345352</v>
      </c>
      <c r="D17" s="14">
        <f t="shared" si="0"/>
        <v>7.6589427349116881E-3</v>
      </c>
    </row>
    <row r="18" spans="1:4" ht="16.5" thickTop="1" thickBot="1" x14ac:dyDescent="0.3">
      <c r="A18" s="15">
        <v>14</v>
      </c>
      <c r="B18" s="16" t="s">
        <v>100</v>
      </c>
      <c r="C18" s="17">
        <v>5949021.4606823977</v>
      </c>
      <c r="D18" s="14">
        <f t="shared" si="0"/>
        <v>0.3550367182354815</v>
      </c>
    </row>
    <row r="19" spans="1:4" ht="16.5" thickTop="1" thickBot="1" x14ac:dyDescent="0.3">
      <c r="A19" s="15">
        <v>15</v>
      </c>
      <c r="B19" s="16" t="s">
        <v>101</v>
      </c>
      <c r="C19" s="17">
        <v>23076.249303654866</v>
      </c>
      <c r="D19" s="14">
        <f t="shared" si="0"/>
        <v>1.3771871350777829E-3</v>
      </c>
    </row>
    <row r="20" spans="1:4" ht="16.5" thickTop="1" thickBot="1" x14ac:dyDescent="0.3">
      <c r="A20" s="15">
        <v>16</v>
      </c>
      <c r="B20" s="16" t="s">
        <v>102</v>
      </c>
      <c r="C20" s="17">
        <v>1249869.4114226759</v>
      </c>
      <c r="D20" s="14">
        <f t="shared" si="0"/>
        <v>7.4592021055428878E-2</v>
      </c>
    </row>
    <row r="21" spans="1:4" ht="16.5" thickTop="1" thickBot="1" x14ac:dyDescent="0.3">
      <c r="A21" s="15">
        <v>17</v>
      </c>
      <c r="B21" s="16" t="s">
        <v>103</v>
      </c>
      <c r="C21" s="17">
        <v>136271.67313334972</v>
      </c>
      <c r="D21" s="14">
        <f t="shared" si="0"/>
        <v>8.1326732366793306E-3</v>
      </c>
    </row>
    <row r="22" spans="1:4" ht="16.5" thickTop="1" thickBot="1" x14ac:dyDescent="0.3">
      <c r="A22" s="15">
        <v>18</v>
      </c>
      <c r="B22" s="16" t="s">
        <v>104</v>
      </c>
      <c r="C22" s="17">
        <v>1381888.5150147164</v>
      </c>
      <c r="D22" s="14">
        <f t="shared" si="0"/>
        <v>8.2470901572752081E-2</v>
      </c>
    </row>
    <row r="23" spans="1:4" ht="16.5" thickTop="1" thickBot="1" x14ac:dyDescent="0.3">
      <c r="A23" s="31"/>
      <c r="B23" s="18" t="s">
        <v>105</v>
      </c>
      <c r="C23" s="19">
        <f>SUM(C5:C22)</f>
        <v>16756073.823149335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78464.984123818824</v>
      </c>
      <c r="D5" s="14">
        <f>C5/C$23</f>
        <v>4.0088454553806573E-3</v>
      </c>
    </row>
    <row r="6" spans="1:6" ht="16.5" thickTop="1" thickBot="1" x14ac:dyDescent="0.3">
      <c r="A6" s="15">
        <v>2</v>
      </c>
      <c r="B6" s="16" t="s">
        <v>88</v>
      </c>
      <c r="C6" s="17">
        <v>24471.291722176611</v>
      </c>
      <c r="D6" s="14">
        <f t="shared" ref="D6:D23" si="0">C6/C$23</f>
        <v>1.2502599433772432E-3</v>
      </c>
    </row>
    <row r="7" spans="1:6" ht="16.5" thickTop="1" thickBot="1" x14ac:dyDescent="0.3">
      <c r="A7" s="15">
        <v>3</v>
      </c>
      <c r="B7" s="16" t="s">
        <v>89</v>
      </c>
      <c r="C7" s="17">
        <v>541435.10510449042</v>
      </c>
      <c r="D7" s="14">
        <f t="shared" si="0"/>
        <v>2.7662398517236161E-2</v>
      </c>
    </row>
    <row r="8" spans="1:6" ht="16.5" thickTop="1" thickBot="1" x14ac:dyDescent="0.3">
      <c r="A8" s="15">
        <v>4</v>
      </c>
      <c r="B8" s="16" t="s">
        <v>90</v>
      </c>
      <c r="C8" s="17">
        <v>162348.33879815764</v>
      </c>
      <c r="D8" s="14">
        <f t="shared" si="0"/>
        <v>8.2945202557178337E-3</v>
      </c>
    </row>
    <row r="9" spans="1:6" ht="16.5" thickTop="1" thickBot="1" x14ac:dyDescent="0.3">
      <c r="A9" s="15">
        <v>5</v>
      </c>
      <c r="B9" s="16" t="s">
        <v>91</v>
      </c>
      <c r="C9" s="17">
        <v>464338.77591389831</v>
      </c>
      <c r="D9" s="14">
        <f t="shared" si="0"/>
        <v>2.3723478853217319E-2</v>
      </c>
    </row>
    <row r="10" spans="1:6" ht="16.5" thickTop="1" thickBot="1" x14ac:dyDescent="0.3">
      <c r="A10" s="15">
        <v>6</v>
      </c>
      <c r="B10" s="16" t="s">
        <v>92</v>
      </c>
      <c r="C10" s="17">
        <v>406470.67694273923</v>
      </c>
      <c r="D10" s="14">
        <f t="shared" si="0"/>
        <v>2.0766946481962711E-2</v>
      </c>
    </row>
    <row r="11" spans="1:6" ht="16.5" thickTop="1" thickBot="1" x14ac:dyDescent="0.3">
      <c r="A11" s="15">
        <v>7</v>
      </c>
      <c r="B11" s="16" t="s">
        <v>93</v>
      </c>
      <c r="C11" s="17">
        <v>177333.48228111246</v>
      </c>
      <c r="D11" s="14">
        <f t="shared" si="0"/>
        <v>9.0601244933364161E-3</v>
      </c>
    </row>
    <row r="12" spans="1:6" ht="16.5" thickTop="1" thickBot="1" x14ac:dyDescent="0.3">
      <c r="A12" s="15">
        <v>8</v>
      </c>
      <c r="B12" s="16" t="s">
        <v>94</v>
      </c>
      <c r="C12" s="17">
        <v>44482.187006576831</v>
      </c>
      <c r="D12" s="14">
        <f t="shared" si="0"/>
        <v>2.2726342867197061E-3</v>
      </c>
    </row>
    <row r="13" spans="1:6" ht="16.5" thickTop="1" thickBot="1" x14ac:dyDescent="0.3">
      <c r="A13" s="15">
        <v>9</v>
      </c>
      <c r="B13" s="16" t="s">
        <v>95</v>
      </c>
      <c r="C13" s="17">
        <v>15530.255256014254</v>
      </c>
      <c r="D13" s="14">
        <f t="shared" si="0"/>
        <v>7.9345448035431586E-4</v>
      </c>
    </row>
    <row r="14" spans="1:6" ht="16.5" thickTop="1" thickBot="1" x14ac:dyDescent="0.3">
      <c r="A14" s="15">
        <v>10</v>
      </c>
      <c r="B14" s="16" t="s">
        <v>96</v>
      </c>
      <c r="C14" s="17">
        <v>2872139.0302537489</v>
      </c>
      <c r="D14" s="14">
        <f t="shared" si="0"/>
        <v>0.14674012398301081</v>
      </c>
    </row>
    <row r="15" spans="1:6" ht="16.5" thickTop="1" thickBot="1" x14ac:dyDescent="0.3">
      <c r="A15" s="15">
        <v>11</v>
      </c>
      <c r="B15" s="16" t="s">
        <v>97</v>
      </c>
      <c r="C15" s="17">
        <v>378942.18237531011</v>
      </c>
      <c r="D15" s="14">
        <f t="shared" si="0"/>
        <v>1.9360491340571696E-2</v>
      </c>
    </row>
    <row r="16" spans="1:6" ht="16.5" thickTop="1" thickBot="1" x14ac:dyDescent="0.3">
      <c r="A16" s="15">
        <v>12</v>
      </c>
      <c r="B16" s="16" t="s">
        <v>98</v>
      </c>
      <c r="C16" s="17">
        <v>1051791.5257814783</v>
      </c>
      <c r="D16" s="14">
        <f t="shared" si="0"/>
        <v>5.3736959552344005E-2</v>
      </c>
    </row>
    <row r="17" spans="1:4" ht="16.5" thickTop="1" thickBot="1" x14ac:dyDescent="0.3">
      <c r="A17" s="15">
        <v>13</v>
      </c>
      <c r="B17" s="16" t="s">
        <v>99</v>
      </c>
      <c r="C17" s="17">
        <v>599712.50237056497</v>
      </c>
      <c r="D17" s="14">
        <f t="shared" si="0"/>
        <v>3.0639842300476498E-2</v>
      </c>
    </row>
    <row r="18" spans="1:4" ht="16.5" thickTop="1" thickBot="1" x14ac:dyDescent="0.3">
      <c r="A18" s="15">
        <v>14</v>
      </c>
      <c r="B18" s="16" t="s">
        <v>100</v>
      </c>
      <c r="C18" s="17">
        <v>6348404.1466368325</v>
      </c>
      <c r="D18" s="14">
        <f t="shared" si="0"/>
        <v>0.32434558416534814</v>
      </c>
    </row>
    <row r="19" spans="1:4" ht="16.5" thickTop="1" thickBot="1" x14ac:dyDescent="0.3">
      <c r="A19" s="15">
        <v>15</v>
      </c>
      <c r="B19" s="16" t="s">
        <v>101</v>
      </c>
      <c r="C19" s="17">
        <v>72728.026464304159</v>
      </c>
      <c r="D19" s="14">
        <f t="shared" si="0"/>
        <v>3.7157392131775802E-3</v>
      </c>
    </row>
    <row r="20" spans="1:4" ht="16.5" thickTop="1" thickBot="1" x14ac:dyDescent="0.3">
      <c r="A20" s="15">
        <v>16</v>
      </c>
      <c r="B20" s="16" t="s">
        <v>102</v>
      </c>
      <c r="C20" s="17">
        <v>4187924.9370146412</v>
      </c>
      <c r="D20" s="14">
        <f t="shared" si="0"/>
        <v>0.2139647900104536</v>
      </c>
    </row>
    <row r="21" spans="1:4" ht="16.5" thickTop="1" thickBot="1" x14ac:dyDescent="0.3">
      <c r="A21" s="15">
        <v>17</v>
      </c>
      <c r="B21" s="16" t="s">
        <v>103</v>
      </c>
      <c r="C21" s="17">
        <v>550200.52232414577</v>
      </c>
      <c r="D21" s="14">
        <f t="shared" si="0"/>
        <v>2.8110231437588003E-2</v>
      </c>
    </row>
    <row r="22" spans="1:4" ht="16.5" thickTop="1" thickBot="1" x14ac:dyDescent="0.3">
      <c r="A22" s="15">
        <v>18</v>
      </c>
      <c r="B22" s="16" t="s">
        <v>104</v>
      </c>
      <c r="C22" s="17">
        <v>1596245.1176690725</v>
      </c>
      <c r="D22" s="14">
        <f t="shared" si="0"/>
        <v>8.1553575229727379E-2</v>
      </c>
    </row>
    <row r="23" spans="1:4" ht="16.5" thickTop="1" thickBot="1" x14ac:dyDescent="0.3">
      <c r="A23" s="31"/>
      <c r="B23" s="18" t="s">
        <v>105</v>
      </c>
      <c r="C23" s="19">
        <f>SUM(C5:C22)</f>
        <v>19572963.088039082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104029.78815319324</v>
      </c>
      <c r="D5" s="14">
        <f>C5/C$23</f>
        <v>9.5059263700389349E-3</v>
      </c>
    </row>
    <row r="6" spans="1:6" ht="16.5" thickTop="1" thickBot="1" x14ac:dyDescent="0.3">
      <c r="A6" s="15">
        <v>2</v>
      </c>
      <c r="B6" s="16" t="s">
        <v>88</v>
      </c>
      <c r="C6" s="17">
        <v>42794.338473673575</v>
      </c>
      <c r="D6" s="14">
        <f t="shared" ref="D6:D23" si="0">C6/C$23</f>
        <v>3.9104167931805836E-3</v>
      </c>
    </row>
    <row r="7" spans="1:6" ht="16.5" thickTop="1" thickBot="1" x14ac:dyDescent="0.3">
      <c r="A7" s="15">
        <v>3</v>
      </c>
      <c r="B7" s="16" t="s">
        <v>89</v>
      </c>
      <c r="C7" s="17">
        <v>201980.26884496913</v>
      </c>
      <c r="D7" s="14">
        <f t="shared" si="0"/>
        <v>1.8456344071503428E-2</v>
      </c>
    </row>
    <row r="8" spans="1:6" ht="16.5" thickTop="1" thickBot="1" x14ac:dyDescent="0.3">
      <c r="A8" s="15">
        <v>4</v>
      </c>
      <c r="B8" s="16" t="s">
        <v>90</v>
      </c>
      <c r="C8" s="17">
        <v>31069.896266764314</v>
      </c>
      <c r="D8" s="14">
        <f t="shared" si="0"/>
        <v>2.8390728413450425E-3</v>
      </c>
    </row>
    <row r="9" spans="1:6" ht="16.5" thickTop="1" thickBot="1" x14ac:dyDescent="0.3">
      <c r="A9" s="15">
        <v>5</v>
      </c>
      <c r="B9" s="16" t="s">
        <v>91</v>
      </c>
      <c r="C9" s="17">
        <v>2267812.1158669908</v>
      </c>
      <c r="D9" s="14">
        <f t="shared" si="0"/>
        <v>0.2072257896244894</v>
      </c>
    </row>
    <row r="10" spans="1:6" ht="16.5" thickTop="1" thickBot="1" x14ac:dyDescent="0.3">
      <c r="A10" s="15">
        <v>6</v>
      </c>
      <c r="B10" s="16" t="s">
        <v>92</v>
      </c>
      <c r="C10" s="17">
        <v>100604.1828050663</v>
      </c>
      <c r="D10" s="14">
        <f t="shared" si="0"/>
        <v>9.1929049480962751E-3</v>
      </c>
    </row>
    <row r="11" spans="1:6" ht="16.5" thickTop="1" thickBot="1" x14ac:dyDescent="0.3">
      <c r="A11" s="15">
        <v>7</v>
      </c>
      <c r="B11" s="16" t="s">
        <v>93</v>
      </c>
      <c r="C11" s="17">
        <v>51002.372989048163</v>
      </c>
      <c r="D11" s="14">
        <f t="shared" si="0"/>
        <v>4.6604420804664736E-3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1571.2493053040573</v>
      </c>
      <c r="D13" s="14">
        <f t="shared" si="0"/>
        <v>1.435759936682782E-4</v>
      </c>
    </row>
    <row r="14" spans="1:6" ht="16.5" thickTop="1" thickBot="1" x14ac:dyDescent="0.3">
      <c r="A14" s="15">
        <v>10</v>
      </c>
      <c r="B14" s="16" t="s">
        <v>96</v>
      </c>
      <c r="C14" s="17">
        <v>847015.66075720137</v>
      </c>
      <c r="D14" s="14">
        <f t="shared" si="0"/>
        <v>7.7397720867902045E-2</v>
      </c>
    </row>
    <row r="15" spans="1:6" ht="16.5" thickTop="1" thickBot="1" x14ac:dyDescent="0.3">
      <c r="A15" s="15">
        <v>11</v>
      </c>
      <c r="B15" s="16" t="s">
        <v>97</v>
      </c>
      <c r="C15" s="17">
        <v>539321.12536680396</v>
      </c>
      <c r="D15" s="14">
        <f t="shared" si="0"/>
        <v>4.9281527902313702E-2</v>
      </c>
    </row>
    <row r="16" spans="1:6" ht="16.5" thickTop="1" thickBot="1" x14ac:dyDescent="0.3">
      <c r="A16" s="15">
        <v>12</v>
      </c>
      <c r="B16" s="16" t="s">
        <v>98</v>
      </c>
      <c r="C16" s="17">
        <v>8172.0967927047359</v>
      </c>
      <c r="D16" s="14">
        <f t="shared" si="0"/>
        <v>7.4674140723892291E-4</v>
      </c>
    </row>
    <row r="17" spans="1:4" ht="16.5" thickTop="1" thickBot="1" x14ac:dyDescent="0.3">
      <c r="A17" s="15">
        <v>13</v>
      </c>
      <c r="B17" s="16" t="s">
        <v>99</v>
      </c>
      <c r="C17" s="17">
        <v>355724.72002973343</v>
      </c>
      <c r="D17" s="14">
        <f t="shared" si="0"/>
        <v>3.2505045493563894E-2</v>
      </c>
    </row>
    <row r="18" spans="1:4" ht="16.5" thickTop="1" thickBot="1" x14ac:dyDescent="0.3">
      <c r="A18" s="15">
        <v>14</v>
      </c>
      <c r="B18" s="16" t="s">
        <v>100</v>
      </c>
      <c r="C18" s="17">
        <v>3046464.0917705591</v>
      </c>
      <c r="D18" s="14">
        <f t="shared" si="0"/>
        <v>0.27837664441547311</v>
      </c>
    </row>
    <row r="19" spans="1:4" ht="16.5" thickTop="1" thickBot="1" x14ac:dyDescent="0.3">
      <c r="A19" s="15">
        <v>15</v>
      </c>
      <c r="B19" s="16" t="s">
        <v>101</v>
      </c>
      <c r="C19" s="17">
        <v>13923.330812614215</v>
      </c>
      <c r="D19" s="14">
        <f t="shared" si="0"/>
        <v>1.2722717202451827E-3</v>
      </c>
    </row>
    <row r="20" spans="1:4" ht="16.5" thickTop="1" thickBot="1" x14ac:dyDescent="0.3">
      <c r="A20" s="15">
        <v>16</v>
      </c>
      <c r="B20" s="16" t="s">
        <v>102</v>
      </c>
      <c r="C20" s="17">
        <v>2195549.8292510053</v>
      </c>
      <c r="D20" s="14">
        <f t="shared" si="0"/>
        <v>0.20062268114857232</v>
      </c>
    </row>
    <row r="21" spans="1:4" ht="16.5" thickTop="1" thickBot="1" x14ac:dyDescent="0.3">
      <c r="A21" s="15">
        <v>17</v>
      </c>
      <c r="B21" s="16" t="s">
        <v>103</v>
      </c>
      <c r="C21" s="17">
        <v>305101.54406837909</v>
      </c>
      <c r="D21" s="14">
        <f t="shared" si="0"/>
        <v>2.7879253286840187E-2</v>
      </c>
    </row>
    <row r="22" spans="1:4" ht="16.5" thickTop="1" thickBot="1" x14ac:dyDescent="0.3">
      <c r="A22" s="15">
        <v>18</v>
      </c>
      <c r="B22" s="16" t="s">
        <v>104</v>
      </c>
      <c r="C22" s="17">
        <v>831540.42775879777</v>
      </c>
      <c r="D22" s="14">
        <f t="shared" si="0"/>
        <v>7.5983641035062305E-2</v>
      </c>
    </row>
    <row r="23" spans="1:4" ht="16.5" thickTop="1" thickBot="1" x14ac:dyDescent="0.3">
      <c r="A23" s="31"/>
      <c r="B23" s="18" t="s">
        <v>105</v>
      </c>
      <c r="C23" s="19">
        <f>SUM(C5:C22)</f>
        <v>10943677.039312808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32368.877593898553</v>
      </c>
      <c r="D5" s="14">
        <f>C5/C$23</f>
        <v>4.8445615309296811E-3</v>
      </c>
    </row>
    <row r="6" spans="1:6" ht="16.5" thickTop="1" thickBot="1" x14ac:dyDescent="0.3">
      <c r="A6" s="15">
        <v>2</v>
      </c>
      <c r="B6" s="16" t="s">
        <v>88</v>
      </c>
      <c r="C6" s="17">
        <v>3535.0599084499163</v>
      </c>
      <c r="D6" s="14">
        <f t="shared" ref="D6:D23" si="0">C6/C$23</f>
        <v>5.2908276452676367E-4</v>
      </c>
    </row>
    <row r="7" spans="1:6" ht="16.5" thickTop="1" thickBot="1" x14ac:dyDescent="0.3">
      <c r="A7" s="15">
        <v>3</v>
      </c>
      <c r="B7" s="16" t="s">
        <v>89</v>
      </c>
      <c r="C7" s="17">
        <v>48081.343395649201</v>
      </c>
      <c r="D7" s="14">
        <f t="shared" si="0"/>
        <v>7.1962033868572962E-3</v>
      </c>
    </row>
    <row r="8" spans="1:6" ht="16.5" thickTop="1" thickBot="1" x14ac:dyDescent="0.3">
      <c r="A8" s="15">
        <v>4</v>
      </c>
      <c r="B8" s="16" t="s">
        <v>90</v>
      </c>
      <c r="C8" s="17">
        <v>63541.80168547159</v>
      </c>
      <c r="D8" s="14">
        <f t="shared" si="0"/>
        <v>9.5101279665447524E-3</v>
      </c>
    </row>
    <row r="9" spans="1:6" ht="16.5" thickTop="1" thickBot="1" x14ac:dyDescent="0.3">
      <c r="A9" s="15">
        <v>5</v>
      </c>
      <c r="B9" s="16" t="s">
        <v>91</v>
      </c>
      <c r="C9" s="17">
        <v>71590.739244655662</v>
      </c>
      <c r="D9" s="14">
        <f t="shared" si="0"/>
        <v>1.071479047456537E-2</v>
      </c>
    </row>
    <row r="10" spans="1:6" ht="16.5" thickTop="1" thickBot="1" x14ac:dyDescent="0.3">
      <c r="A10" s="15">
        <v>6</v>
      </c>
      <c r="B10" s="16" t="s">
        <v>92</v>
      </c>
      <c r="C10" s="17">
        <v>74168.812681101597</v>
      </c>
      <c r="D10" s="14">
        <f t="shared" si="0"/>
        <v>1.1100643686740757E-2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181.22687162000506</v>
      </c>
      <c r="D13" s="14">
        <f t="shared" si="0"/>
        <v>2.7123731061546062E-5</v>
      </c>
    </row>
    <row r="14" spans="1:6" ht="16.5" thickTop="1" thickBot="1" x14ac:dyDescent="0.3">
      <c r="A14" s="15">
        <v>10</v>
      </c>
      <c r="B14" s="16" t="s">
        <v>96</v>
      </c>
      <c r="C14" s="17">
        <v>1440195.5228272798</v>
      </c>
      <c r="D14" s="14">
        <f t="shared" si="0"/>
        <v>0.21555013165551859</v>
      </c>
    </row>
    <row r="15" spans="1:6" ht="16.5" thickTop="1" thickBot="1" x14ac:dyDescent="0.3">
      <c r="A15" s="15">
        <v>11</v>
      </c>
      <c r="B15" s="16" t="s">
        <v>97</v>
      </c>
      <c r="C15" s="17">
        <v>131511.7666348792</v>
      </c>
      <c r="D15" s="14">
        <f t="shared" si="0"/>
        <v>1.9683007038342044E-2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190170.96429557371</v>
      </c>
      <c r="D17" s="14">
        <f t="shared" si="0"/>
        <v>2.8462368991744091E-2</v>
      </c>
    </row>
    <row r="18" spans="1:4" ht="16.5" thickTop="1" thickBot="1" x14ac:dyDescent="0.3">
      <c r="A18" s="15">
        <v>14</v>
      </c>
      <c r="B18" s="16" t="s">
        <v>100</v>
      </c>
      <c r="C18" s="17">
        <v>1862739.8314791289</v>
      </c>
      <c r="D18" s="14">
        <f t="shared" si="0"/>
        <v>0.27879118463518349</v>
      </c>
    </row>
    <row r="19" spans="1:4" ht="16.5" thickTop="1" thickBot="1" x14ac:dyDescent="0.3">
      <c r="A19" s="15">
        <v>15</v>
      </c>
      <c r="B19" s="16" t="s">
        <v>101</v>
      </c>
      <c r="C19" s="17">
        <v>43.814370988149719</v>
      </c>
      <c r="D19" s="14">
        <f t="shared" si="0"/>
        <v>6.5575772769792402E-6</v>
      </c>
    </row>
    <row r="20" spans="1:4" ht="16.5" thickTop="1" thickBot="1" x14ac:dyDescent="0.3">
      <c r="A20" s="15">
        <v>16</v>
      </c>
      <c r="B20" s="16" t="s">
        <v>102</v>
      </c>
      <c r="C20" s="17">
        <v>1853076.9830847622</v>
      </c>
      <c r="D20" s="14">
        <f t="shared" si="0"/>
        <v>0.27734497249901174</v>
      </c>
    </row>
    <row r="21" spans="1:4" ht="16.5" thickTop="1" thickBot="1" x14ac:dyDescent="0.3">
      <c r="A21" s="15">
        <v>17</v>
      </c>
      <c r="B21" s="16" t="s">
        <v>103</v>
      </c>
      <c r="C21" s="17">
        <v>246605.07668627656</v>
      </c>
      <c r="D21" s="14">
        <f t="shared" si="0"/>
        <v>3.6908708508060717E-2</v>
      </c>
    </row>
    <row r="22" spans="1:4" ht="16.5" thickTop="1" thickBot="1" x14ac:dyDescent="0.3">
      <c r="A22" s="15">
        <v>18</v>
      </c>
      <c r="B22" s="16" t="s">
        <v>104</v>
      </c>
      <c r="C22" s="17">
        <v>663675.73745214369</v>
      </c>
      <c r="D22" s="14">
        <f t="shared" si="0"/>
        <v>9.9330535553636329E-2</v>
      </c>
    </row>
    <row r="23" spans="1:4" ht="16.5" thickTop="1" thickBot="1" x14ac:dyDescent="0.3">
      <c r="A23" s="31"/>
      <c r="B23" s="18" t="s">
        <v>105</v>
      </c>
      <c r="C23" s="19">
        <f>SUM(C5:C22)</f>
        <v>6681487.5582118779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129671.36609409854</v>
      </c>
      <c r="D5" s="14">
        <f t="shared" ref="D5:D22" si="0">C5/C$23</f>
        <v>2.1788512432335812E-3</v>
      </c>
    </row>
    <row r="6" spans="1:6" ht="16.5" thickTop="1" thickBot="1" x14ac:dyDescent="0.3">
      <c r="A6" s="15">
        <v>2</v>
      </c>
      <c r="B6" s="16" t="s">
        <v>88</v>
      </c>
      <c r="C6" s="17">
        <v>2318.5876181201024</v>
      </c>
      <c r="D6" s="14">
        <f t="shared" si="0"/>
        <v>3.8958928763201236E-5</v>
      </c>
    </row>
    <row r="7" spans="1:6" ht="16.5" thickTop="1" thickBot="1" x14ac:dyDescent="0.3">
      <c r="A7" s="15">
        <v>3</v>
      </c>
      <c r="B7" s="16" t="s">
        <v>89</v>
      </c>
      <c r="C7" s="17">
        <v>209220.33461057482</v>
      </c>
      <c r="D7" s="14">
        <f t="shared" si="0"/>
        <v>3.5155023033010477E-3</v>
      </c>
    </row>
    <row r="8" spans="1:6" ht="16.5" thickTop="1" thickBot="1" x14ac:dyDescent="0.3">
      <c r="A8" s="15">
        <v>4</v>
      </c>
      <c r="B8" s="16" t="s">
        <v>90</v>
      </c>
      <c r="C8" s="17">
        <v>1048957.2829223704</v>
      </c>
      <c r="D8" s="14">
        <f t="shared" si="0"/>
        <v>1.7625493960908786E-2</v>
      </c>
    </row>
    <row r="9" spans="1:6" ht="16.5" thickTop="1" thickBot="1" x14ac:dyDescent="0.3">
      <c r="A9" s="15">
        <v>5</v>
      </c>
      <c r="B9" s="16" t="s">
        <v>91</v>
      </c>
      <c r="C9" s="17">
        <v>30657.510036809101</v>
      </c>
      <c r="D9" s="14">
        <f t="shared" si="0"/>
        <v>5.151341878335278E-4</v>
      </c>
    </row>
    <row r="10" spans="1:6" ht="16.5" thickTop="1" thickBot="1" x14ac:dyDescent="0.3">
      <c r="A10" s="15">
        <v>6</v>
      </c>
      <c r="B10" s="16" t="s">
        <v>92</v>
      </c>
      <c r="C10" s="17">
        <v>125793.4160600777</v>
      </c>
      <c r="D10" s="14">
        <f t="shared" si="0"/>
        <v>2.1136905488772614E-3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52755.130000224861</v>
      </c>
      <c r="D13" s="14">
        <f t="shared" si="0"/>
        <v>8.8643764656976508E-4</v>
      </c>
    </row>
    <row r="14" spans="1:6" ht="16.5" thickTop="1" thickBot="1" x14ac:dyDescent="0.3">
      <c r="A14" s="15">
        <v>10</v>
      </c>
      <c r="B14" s="16" t="s">
        <v>96</v>
      </c>
      <c r="C14" s="17">
        <v>1295011.4210167506</v>
      </c>
      <c r="D14" s="14">
        <f t="shared" si="0"/>
        <v>2.1759909914394346E-2</v>
      </c>
    </row>
    <row r="15" spans="1:6" ht="16.5" thickTop="1" thickBot="1" x14ac:dyDescent="0.3">
      <c r="A15" s="15">
        <v>11</v>
      </c>
      <c r="B15" s="16" t="s">
        <v>97</v>
      </c>
      <c r="C15" s="17">
        <v>49054726.896880403</v>
      </c>
      <c r="D15" s="14">
        <f t="shared" si="0"/>
        <v>0.82426025039475548</v>
      </c>
    </row>
    <row r="16" spans="1:6" ht="16.5" thickTop="1" thickBot="1" x14ac:dyDescent="0.3">
      <c r="A16" s="15">
        <v>12</v>
      </c>
      <c r="B16" s="16" t="s">
        <v>98</v>
      </c>
      <c r="C16" s="17">
        <v>2553.7802477202299</v>
      </c>
      <c r="D16" s="14">
        <f t="shared" si="0"/>
        <v>4.2910840190059684E-5</v>
      </c>
    </row>
    <row r="17" spans="1:4" ht="16.5" thickTop="1" thickBot="1" x14ac:dyDescent="0.3">
      <c r="A17" s="15">
        <v>13</v>
      </c>
      <c r="B17" s="16" t="s">
        <v>99</v>
      </c>
      <c r="C17" s="17">
        <v>235565.91212688055</v>
      </c>
      <c r="D17" s="14">
        <f t="shared" si="0"/>
        <v>3.9581836450203424E-3</v>
      </c>
    </row>
    <row r="18" spans="1:4" ht="16.5" thickTop="1" thickBot="1" x14ac:dyDescent="0.3">
      <c r="A18" s="15">
        <v>14</v>
      </c>
      <c r="B18" s="16" t="s">
        <v>100</v>
      </c>
      <c r="C18" s="17">
        <v>2776501.3250194765</v>
      </c>
      <c r="D18" s="14">
        <f t="shared" si="0"/>
        <v>4.6653193731824916E-2</v>
      </c>
    </row>
    <row r="19" spans="1:4" ht="16.5" thickTop="1" thickBot="1" x14ac:dyDescent="0.3">
      <c r="A19" s="15">
        <v>15</v>
      </c>
      <c r="B19" s="16" t="s">
        <v>101</v>
      </c>
      <c r="C19" s="17">
        <v>35152.147163553753</v>
      </c>
      <c r="D19" s="14">
        <f t="shared" si="0"/>
        <v>5.9065699588650082E-4</v>
      </c>
    </row>
    <row r="20" spans="1:4" ht="16.5" thickTop="1" thickBot="1" x14ac:dyDescent="0.3">
      <c r="A20" s="15">
        <v>16</v>
      </c>
      <c r="B20" s="16" t="s">
        <v>102</v>
      </c>
      <c r="C20" s="17">
        <v>3288407.3589261477</v>
      </c>
      <c r="D20" s="14">
        <f t="shared" si="0"/>
        <v>5.525468480879047E-2</v>
      </c>
    </row>
    <row r="21" spans="1:4" ht="16.5" thickTop="1" thickBot="1" x14ac:dyDescent="0.3">
      <c r="A21" s="15">
        <v>17</v>
      </c>
      <c r="B21" s="16" t="s">
        <v>103</v>
      </c>
      <c r="C21" s="17">
        <v>403581.07854595536</v>
      </c>
      <c r="D21" s="14">
        <f t="shared" si="0"/>
        <v>6.781320820645107E-3</v>
      </c>
    </row>
    <row r="22" spans="1:4" ht="16.5" thickTop="1" thickBot="1" x14ac:dyDescent="0.3">
      <c r="A22" s="15">
        <v>18</v>
      </c>
      <c r="B22" s="16" t="s">
        <v>104</v>
      </c>
      <c r="C22" s="17">
        <v>822765.3469842741</v>
      </c>
      <c r="D22" s="14">
        <f t="shared" si="0"/>
        <v>1.3824820029005471E-2</v>
      </c>
    </row>
    <row r="23" spans="1:4" ht="16.5" thickTop="1" thickBot="1" x14ac:dyDescent="0.3">
      <c r="A23" s="31"/>
      <c r="B23" s="18" t="s">
        <v>105</v>
      </c>
      <c r="C23" s="19">
        <f>SUM(C5:C22)</f>
        <v>59513638.894253448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3916400.5964896451</v>
      </c>
      <c r="D5" s="14">
        <f>C5/C$23</f>
        <v>1.6415672247374564E-2</v>
      </c>
    </row>
    <row r="6" spans="1:6" ht="16.5" thickTop="1" thickBot="1" x14ac:dyDescent="0.3">
      <c r="A6" s="15">
        <v>2</v>
      </c>
      <c r="B6" s="16" t="s">
        <v>88</v>
      </c>
      <c r="C6" s="17">
        <v>1539382.8132629383</v>
      </c>
      <c r="D6" s="14">
        <f t="shared" ref="D6:D23" si="0">C6/C$23</f>
        <v>6.4523541714338033E-3</v>
      </c>
    </row>
    <row r="7" spans="1:6" ht="16.5" thickTop="1" thickBot="1" x14ac:dyDescent="0.3">
      <c r="A7" s="15">
        <v>3</v>
      </c>
      <c r="B7" s="16" t="s">
        <v>89</v>
      </c>
      <c r="C7" s="17">
        <v>3559558.0111037195</v>
      </c>
      <c r="D7" s="14">
        <f t="shared" si="0"/>
        <v>1.4919959339238554E-2</v>
      </c>
    </row>
    <row r="8" spans="1:6" ht="16.5" thickTop="1" thickBot="1" x14ac:dyDescent="0.3">
      <c r="A8" s="15">
        <v>4</v>
      </c>
      <c r="B8" s="16" t="s">
        <v>90</v>
      </c>
      <c r="C8" s="17">
        <v>917611.90352034883</v>
      </c>
      <c r="D8" s="14">
        <f t="shared" si="0"/>
        <v>3.8461888377764584E-3</v>
      </c>
    </row>
    <row r="9" spans="1:6" ht="16.5" thickTop="1" thickBot="1" x14ac:dyDescent="0.3">
      <c r="A9" s="15">
        <v>5</v>
      </c>
      <c r="B9" s="16" t="s">
        <v>91</v>
      </c>
      <c r="C9" s="17">
        <v>664275.51518972311</v>
      </c>
      <c r="D9" s="14">
        <f t="shared" si="0"/>
        <v>2.7843242463716157E-3</v>
      </c>
    </row>
    <row r="10" spans="1:6" ht="16.5" thickTop="1" thickBot="1" x14ac:dyDescent="0.3">
      <c r="A10" s="15">
        <v>6</v>
      </c>
      <c r="B10" s="16" t="s">
        <v>92</v>
      </c>
      <c r="C10" s="17">
        <v>8083944.157831029</v>
      </c>
      <c r="D10" s="14">
        <f t="shared" si="0"/>
        <v>3.3884015307314955E-2</v>
      </c>
    </row>
    <row r="11" spans="1:6" ht="16.5" thickTop="1" thickBot="1" x14ac:dyDescent="0.3">
      <c r="A11" s="15">
        <v>7</v>
      </c>
      <c r="B11" s="16" t="s">
        <v>93</v>
      </c>
      <c r="C11" s="17">
        <v>9835441.9643815514</v>
      </c>
      <c r="D11" s="14">
        <f t="shared" si="0"/>
        <v>4.1225453759780692E-2</v>
      </c>
    </row>
    <row r="12" spans="1:6" ht="16.5" thickTop="1" thickBot="1" x14ac:dyDescent="0.3">
      <c r="A12" s="15">
        <v>8</v>
      </c>
      <c r="B12" s="16" t="s">
        <v>94</v>
      </c>
      <c r="C12" s="17">
        <v>972399.77629328996</v>
      </c>
      <c r="D12" s="14">
        <f t="shared" si="0"/>
        <v>4.0758333137214352E-3</v>
      </c>
    </row>
    <row r="13" spans="1:6" ht="16.5" thickTop="1" thickBot="1" x14ac:dyDescent="0.3">
      <c r="A13" s="15">
        <v>9</v>
      </c>
      <c r="B13" s="16" t="s">
        <v>95</v>
      </c>
      <c r="C13" s="17">
        <v>871175.6822361676</v>
      </c>
      <c r="D13" s="14">
        <f t="shared" si="0"/>
        <v>3.651550477826527E-3</v>
      </c>
    </row>
    <row r="14" spans="1:6" ht="16.5" thickTop="1" thickBot="1" x14ac:dyDescent="0.3">
      <c r="A14" s="15">
        <v>10</v>
      </c>
      <c r="B14" s="16" t="s">
        <v>96</v>
      </c>
      <c r="C14" s="17">
        <v>16217198.189174831</v>
      </c>
      <c r="D14" s="14">
        <f t="shared" si="0"/>
        <v>6.79747139459701E-2</v>
      </c>
    </row>
    <row r="15" spans="1:6" ht="16.5" thickTop="1" thickBot="1" x14ac:dyDescent="0.3">
      <c r="A15" s="15">
        <v>11</v>
      </c>
      <c r="B15" s="16" t="s">
        <v>97</v>
      </c>
      <c r="C15" s="17">
        <v>8388573.5289890608</v>
      </c>
      <c r="D15" s="14">
        <f t="shared" si="0"/>
        <v>3.5160875472829256E-2</v>
      </c>
    </row>
    <row r="16" spans="1:6" ht="16.5" thickTop="1" thickBot="1" x14ac:dyDescent="0.3">
      <c r="A16" s="15">
        <v>12</v>
      </c>
      <c r="B16" s="16" t="s">
        <v>98</v>
      </c>
      <c r="C16" s="17">
        <v>35094860.712384515</v>
      </c>
      <c r="D16" s="14">
        <f t="shared" si="0"/>
        <v>0.14710081791381158</v>
      </c>
    </row>
    <row r="17" spans="1:4" ht="16.5" thickTop="1" thickBot="1" x14ac:dyDescent="0.3">
      <c r="A17" s="15">
        <v>13</v>
      </c>
      <c r="B17" s="16" t="s">
        <v>99</v>
      </c>
      <c r="C17" s="17">
        <v>9768292.8137238603</v>
      </c>
      <c r="D17" s="14">
        <f t="shared" si="0"/>
        <v>4.0943996737770674E-2</v>
      </c>
    </row>
    <row r="18" spans="1:4" ht="16.5" thickTop="1" thickBot="1" x14ac:dyDescent="0.3">
      <c r="A18" s="15">
        <v>14</v>
      </c>
      <c r="B18" s="16" t="s">
        <v>100</v>
      </c>
      <c r="C18" s="17">
        <v>40430638.160166167</v>
      </c>
      <c r="D18" s="14">
        <f t="shared" si="0"/>
        <v>0.16946583691779843</v>
      </c>
    </row>
    <row r="19" spans="1:4" ht="16.5" thickTop="1" thickBot="1" x14ac:dyDescent="0.3">
      <c r="A19" s="15">
        <v>15</v>
      </c>
      <c r="B19" s="16" t="s">
        <v>101</v>
      </c>
      <c r="C19" s="17">
        <v>2361912.0927191987</v>
      </c>
      <c r="D19" s="14">
        <f t="shared" si="0"/>
        <v>9.9000022689051392E-3</v>
      </c>
    </row>
    <row r="20" spans="1:4" ht="16.5" thickTop="1" thickBot="1" x14ac:dyDescent="0.3">
      <c r="A20" s="15">
        <v>16</v>
      </c>
      <c r="B20" s="16" t="s">
        <v>102</v>
      </c>
      <c r="C20" s="17">
        <v>17449810.773647234</v>
      </c>
      <c r="D20" s="14">
        <f t="shared" si="0"/>
        <v>7.3141234503858024E-2</v>
      </c>
    </row>
    <row r="21" spans="1:4" ht="16.5" thickTop="1" thickBot="1" x14ac:dyDescent="0.3">
      <c r="A21" s="15">
        <v>17</v>
      </c>
      <c r="B21" s="16" t="s">
        <v>103</v>
      </c>
      <c r="C21" s="17">
        <v>61904189.808761463</v>
      </c>
      <c r="D21" s="14">
        <f t="shared" si="0"/>
        <v>0.25947266261544694</v>
      </c>
    </row>
    <row r="22" spans="1:4" ht="16.5" thickTop="1" thickBot="1" x14ac:dyDescent="0.3">
      <c r="A22" s="15">
        <v>18</v>
      </c>
      <c r="B22" s="16" t="s">
        <v>104</v>
      </c>
      <c r="C22" s="17">
        <v>16601257.885053383</v>
      </c>
      <c r="D22" s="14">
        <f t="shared" si="0"/>
        <v>6.9584507922771044E-2</v>
      </c>
    </row>
    <row r="23" spans="1:4" ht="16.5" thickTop="1" thickBot="1" x14ac:dyDescent="0.3">
      <c r="A23" s="31"/>
      <c r="B23" s="18" t="s">
        <v>105</v>
      </c>
      <c r="C23" s="19">
        <f>SUM(C5:C22)</f>
        <v>238576924.38492817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80922.992517583072</v>
      </c>
      <c r="D5" s="14">
        <f t="shared" ref="D5:D22" si="0">C5/C$23</f>
        <v>4.1470391553430942E-3</v>
      </c>
    </row>
    <row r="6" spans="1:6" ht="16.5" thickTop="1" thickBot="1" x14ac:dyDescent="0.3">
      <c r="A6" s="15">
        <v>2</v>
      </c>
      <c r="B6" s="16" t="s">
        <v>88</v>
      </c>
      <c r="C6" s="17">
        <v>5050.2876357862951</v>
      </c>
      <c r="D6" s="14">
        <f t="shared" si="0"/>
        <v>2.5881075229391921E-4</v>
      </c>
    </row>
    <row r="7" spans="1:6" ht="16.5" thickTop="1" thickBot="1" x14ac:dyDescent="0.3">
      <c r="A7" s="15">
        <v>3</v>
      </c>
      <c r="B7" s="16" t="s">
        <v>89</v>
      </c>
      <c r="C7" s="17">
        <v>374254.62287637539</v>
      </c>
      <c r="D7" s="14">
        <f t="shared" si="0"/>
        <v>1.9179327492112461E-2</v>
      </c>
    </row>
    <row r="8" spans="1:6" ht="16.5" thickTop="1" thickBot="1" x14ac:dyDescent="0.3">
      <c r="A8" s="15">
        <v>4</v>
      </c>
      <c r="B8" s="16" t="s">
        <v>90</v>
      </c>
      <c r="C8" s="17">
        <v>1467463.3805316077</v>
      </c>
      <c r="D8" s="14">
        <f t="shared" si="0"/>
        <v>7.5202707027603136E-2</v>
      </c>
    </row>
    <row r="9" spans="1:6" ht="16.5" thickTop="1" thickBot="1" x14ac:dyDescent="0.3">
      <c r="A9" s="15">
        <v>5</v>
      </c>
      <c r="B9" s="16" t="s">
        <v>91</v>
      </c>
      <c r="C9" s="17">
        <v>270013.64002357877</v>
      </c>
      <c r="D9" s="14">
        <f t="shared" si="0"/>
        <v>1.3837317464640149E-2</v>
      </c>
    </row>
    <row r="10" spans="1:6" ht="16.5" thickTop="1" thickBot="1" x14ac:dyDescent="0.3">
      <c r="A10" s="15">
        <v>6</v>
      </c>
      <c r="B10" s="16" t="s">
        <v>92</v>
      </c>
      <c r="C10" s="17">
        <v>497918.82424024434</v>
      </c>
      <c r="D10" s="14">
        <f t="shared" si="0"/>
        <v>2.5516714052041849E-2</v>
      </c>
    </row>
    <row r="11" spans="1:6" ht="16.5" thickTop="1" thickBot="1" x14ac:dyDescent="0.3">
      <c r="A11" s="15">
        <v>7</v>
      </c>
      <c r="B11" s="16" t="s">
        <v>93</v>
      </c>
      <c r="C11" s="17">
        <v>612660.45671877242</v>
      </c>
      <c r="D11" s="14">
        <f t="shared" si="0"/>
        <v>3.1396848088521681E-2</v>
      </c>
    </row>
    <row r="12" spans="1:6" ht="16.5" thickTop="1" thickBot="1" x14ac:dyDescent="0.3">
      <c r="A12" s="15">
        <v>8</v>
      </c>
      <c r="B12" s="16" t="s">
        <v>94</v>
      </c>
      <c r="C12" s="17">
        <v>39921.710135788824</v>
      </c>
      <c r="D12" s="14">
        <f t="shared" si="0"/>
        <v>2.045857301253424E-3</v>
      </c>
    </row>
    <row r="13" spans="1:6" ht="16.5" thickTop="1" thickBot="1" x14ac:dyDescent="0.3">
      <c r="A13" s="15">
        <v>9</v>
      </c>
      <c r="B13" s="16" t="s">
        <v>95</v>
      </c>
      <c r="C13" s="17">
        <v>28030.372561824799</v>
      </c>
      <c r="D13" s="14">
        <f t="shared" si="0"/>
        <v>1.4364650754541076E-3</v>
      </c>
    </row>
    <row r="14" spans="1:6" ht="16.5" thickTop="1" thickBot="1" x14ac:dyDescent="0.3">
      <c r="A14" s="15">
        <v>10</v>
      </c>
      <c r="B14" s="16" t="s">
        <v>96</v>
      </c>
      <c r="C14" s="17">
        <v>2404013.3165378487</v>
      </c>
      <c r="D14" s="14">
        <f t="shared" si="0"/>
        <v>0.12319783344001366</v>
      </c>
    </row>
    <row r="15" spans="1:6" ht="16.5" thickTop="1" thickBot="1" x14ac:dyDescent="0.3">
      <c r="A15" s="15">
        <v>11</v>
      </c>
      <c r="B15" s="16" t="s">
        <v>97</v>
      </c>
      <c r="C15" s="17">
        <v>364478.00570996094</v>
      </c>
      <c r="D15" s="14">
        <f t="shared" si="0"/>
        <v>1.8678307782700323E-2</v>
      </c>
    </row>
    <row r="16" spans="1:6" ht="16.5" thickTop="1" thickBot="1" x14ac:dyDescent="0.3">
      <c r="A16" s="15">
        <v>12</v>
      </c>
      <c r="B16" s="16" t="s">
        <v>98</v>
      </c>
      <c r="C16" s="17">
        <v>236863.11797605132</v>
      </c>
      <c r="D16" s="14">
        <f t="shared" si="0"/>
        <v>1.2138461445180788E-2</v>
      </c>
    </row>
    <row r="17" spans="1:4" ht="16.5" thickTop="1" thickBot="1" x14ac:dyDescent="0.3">
      <c r="A17" s="15">
        <v>13</v>
      </c>
      <c r="B17" s="16" t="s">
        <v>99</v>
      </c>
      <c r="C17" s="17">
        <v>451175.07935725781</v>
      </c>
      <c r="D17" s="14">
        <f t="shared" si="0"/>
        <v>2.3121249743736718E-2</v>
      </c>
    </row>
    <row r="18" spans="1:4" ht="16.5" thickTop="1" thickBot="1" x14ac:dyDescent="0.3">
      <c r="A18" s="15">
        <v>14</v>
      </c>
      <c r="B18" s="16" t="s">
        <v>100</v>
      </c>
      <c r="C18" s="17">
        <v>8169827.1380376741</v>
      </c>
      <c r="D18" s="14">
        <f t="shared" si="0"/>
        <v>0.41867696657986564</v>
      </c>
    </row>
    <row r="19" spans="1:4" ht="16.5" thickTop="1" thickBot="1" x14ac:dyDescent="0.3">
      <c r="A19" s="15">
        <v>15</v>
      </c>
      <c r="B19" s="16" t="s">
        <v>101</v>
      </c>
      <c r="C19" s="17">
        <v>40885.704513937213</v>
      </c>
      <c r="D19" s="14">
        <f t="shared" si="0"/>
        <v>2.0952588657203257E-3</v>
      </c>
    </row>
    <row r="20" spans="1:4" ht="16.5" thickTop="1" thickBot="1" x14ac:dyDescent="0.3">
      <c r="A20" s="15">
        <v>16</v>
      </c>
      <c r="B20" s="16" t="s">
        <v>102</v>
      </c>
      <c r="C20" s="17">
        <v>2211885.827508064</v>
      </c>
      <c r="D20" s="14">
        <f t="shared" si="0"/>
        <v>0.11335192691782039</v>
      </c>
    </row>
    <row r="21" spans="1:4" ht="16.5" thickTop="1" thickBot="1" x14ac:dyDescent="0.3">
      <c r="A21" s="15">
        <v>17</v>
      </c>
      <c r="B21" s="16" t="s">
        <v>103</v>
      </c>
      <c r="C21" s="17">
        <v>699860.38492985489</v>
      </c>
      <c r="D21" s="14">
        <f t="shared" si="0"/>
        <v>3.5865559704146774E-2</v>
      </c>
    </row>
    <row r="22" spans="1:4" ht="16.5" thickTop="1" thickBot="1" x14ac:dyDescent="0.3">
      <c r="A22" s="15">
        <v>18</v>
      </c>
      <c r="B22" s="16" t="s">
        <v>104</v>
      </c>
      <c r="C22" s="17">
        <v>1558213.3977038425</v>
      </c>
      <c r="D22" s="14">
        <f t="shared" si="0"/>
        <v>7.9853349111551564E-2</v>
      </c>
    </row>
    <row r="23" spans="1:4" ht="16.5" thickTop="1" thickBot="1" x14ac:dyDescent="0.3">
      <c r="A23" s="31"/>
      <c r="B23" s="18" t="s">
        <v>105</v>
      </c>
      <c r="C23" s="19">
        <f>SUM(C5:C22)</f>
        <v>19513438.259516053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34425.027923831251</v>
      </c>
      <c r="D5" s="14">
        <f>C5/C$23</f>
        <v>2.4723754522767891E-3</v>
      </c>
    </row>
    <row r="6" spans="1:6" ht="16.5" thickTop="1" thickBot="1" x14ac:dyDescent="0.3">
      <c r="A6" s="15">
        <v>2</v>
      </c>
      <c r="B6" s="16" t="s">
        <v>88</v>
      </c>
      <c r="C6" s="17">
        <v>13610.200907682225</v>
      </c>
      <c r="D6" s="14">
        <f t="shared" ref="D6:D23" si="0">C6/C$23</f>
        <v>9.7747274741974595E-4</v>
      </c>
    </row>
    <row r="7" spans="1:6" ht="16.5" thickTop="1" thickBot="1" x14ac:dyDescent="0.3">
      <c r="A7" s="15">
        <v>3</v>
      </c>
      <c r="B7" s="16" t="s">
        <v>89</v>
      </c>
      <c r="C7" s="17">
        <v>541915.80047187547</v>
      </c>
      <c r="D7" s="14">
        <f t="shared" si="0"/>
        <v>3.8919919694824154E-2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52628.742088366846</v>
      </c>
      <c r="D9" s="14">
        <f t="shared" si="0"/>
        <v>3.7797503116448685E-3</v>
      </c>
    </row>
    <row r="10" spans="1:6" ht="16.5" thickTop="1" thickBot="1" x14ac:dyDescent="0.3">
      <c r="A10" s="15">
        <v>6</v>
      </c>
      <c r="B10" s="16" t="s">
        <v>92</v>
      </c>
      <c r="C10" s="17">
        <v>191542.03173462156</v>
      </c>
      <c r="D10" s="14">
        <f t="shared" si="0"/>
        <v>1.3756381502077688E-2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6074.0182557954167</v>
      </c>
      <c r="D12" s="14">
        <f t="shared" si="0"/>
        <v>4.3623068848446E-4</v>
      </c>
    </row>
    <row r="13" spans="1:6" ht="16.5" thickTop="1" thickBot="1" x14ac:dyDescent="0.3">
      <c r="A13" s="15">
        <v>9</v>
      </c>
      <c r="B13" s="16" t="s">
        <v>95</v>
      </c>
      <c r="C13" s="17">
        <v>20084.252301011325</v>
      </c>
      <c r="D13" s="14">
        <f t="shared" si="0"/>
        <v>1.4424334666110475E-3</v>
      </c>
    </row>
    <row r="14" spans="1:6" ht="16.5" thickTop="1" thickBot="1" x14ac:dyDescent="0.3">
      <c r="A14" s="15">
        <v>10</v>
      </c>
      <c r="B14" s="16" t="s">
        <v>96</v>
      </c>
      <c r="C14" s="17">
        <v>2112214.1313996115</v>
      </c>
      <c r="D14" s="14">
        <f t="shared" si="0"/>
        <v>0.15169737494415805</v>
      </c>
    </row>
    <row r="15" spans="1:6" ht="16.5" thickTop="1" thickBot="1" x14ac:dyDescent="0.3">
      <c r="A15" s="15">
        <v>11</v>
      </c>
      <c r="B15" s="16" t="s">
        <v>97</v>
      </c>
      <c r="C15" s="17">
        <v>1039547.1390591261</v>
      </c>
      <c r="D15" s="14">
        <f t="shared" si="0"/>
        <v>7.4659367997639975E-2</v>
      </c>
    </row>
    <row r="16" spans="1:6" ht="16.5" thickTop="1" thickBot="1" x14ac:dyDescent="0.3">
      <c r="A16" s="15">
        <v>12</v>
      </c>
      <c r="B16" s="16" t="s">
        <v>98</v>
      </c>
      <c r="C16" s="17">
        <v>1565227.1650033684</v>
      </c>
      <c r="D16" s="14">
        <f t="shared" si="0"/>
        <v>0.11241324853979773</v>
      </c>
    </row>
    <row r="17" spans="1:4" ht="16.5" thickTop="1" thickBot="1" x14ac:dyDescent="0.3">
      <c r="A17" s="15">
        <v>13</v>
      </c>
      <c r="B17" s="16" t="s">
        <v>99</v>
      </c>
      <c r="C17" s="17">
        <v>372998.80323986628</v>
      </c>
      <c r="D17" s="14">
        <f t="shared" si="0"/>
        <v>2.678844841896158E-2</v>
      </c>
    </row>
    <row r="18" spans="1:4" ht="16.5" thickTop="1" thickBot="1" x14ac:dyDescent="0.3">
      <c r="A18" s="15">
        <v>14</v>
      </c>
      <c r="B18" s="16" t="s">
        <v>100</v>
      </c>
      <c r="C18" s="17">
        <v>3043279.0043408037</v>
      </c>
      <c r="D18" s="14">
        <f t="shared" si="0"/>
        <v>0.21856564129474121</v>
      </c>
    </row>
    <row r="19" spans="1:4" ht="16.5" thickTop="1" thickBot="1" x14ac:dyDescent="0.3">
      <c r="A19" s="15">
        <v>15</v>
      </c>
      <c r="B19" s="16" t="s">
        <v>101</v>
      </c>
      <c r="C19" s="17">
        <v>84219.104120851931</v>
      </c>
      <c r="D19" s="14">
        <f t="shared" si="0"/>
        <v>6.0485425342819534E-3</v>
      </c>
    </row>
    <row r="20" spans="1:4" ht="16.5" thickTop="1" thickBot="1" x14ac:dyDescent="0.3">
      <c r="A20" s="15">
        <v>16</v>
      </c>
      <c r="B20" s="16" t="s">
        <v>102</v>
      </c>
      <c r="C20" s="17">
        <v>2954902.6053771107</v>
      </c>
      <c r="D20" s="14">
        <f t="shared" si="0"/>
        <v>0.21221852547418454</v>
      </c>
    </row>
    <row r="21" spans="1:4" ht="16.5" thickTop="1" thickBot="1" x14ac:dyDescent="0.3">
      <c r="A21" s="15">
        <v>17</v>
      </c>
      <c r="B21" s="16" t="s">
        <v>103</v>
      </c>
      <c r="C21" s="17">
        <v>662319.91390574025</v>
      </c>
      <c r="D21" s="14">
        <f t="shared" si="0"/>
        <v>4.7567238008281811E-2</v>
      </c>
    </row>
    <row r="22" spans="1:4" ht="16.5" thickTop="1" thickBot="1" x14ac:dyDescent="0.3">
      <c r="A22" s="15">
        <v>18</v>
      </c>
      <c r="B22" s="16" t="s">
        <v>104</v>
      </c>
      <c r="C22" s="17">
        <v>1228879.4450320599</v>
      </c>
      <c r="D22" s="14">
        <f t="shared" si="0"/>
        <v>8.825704892461432E-2</v>
      </c>
    </row>
    <row r="23" spans="1:4" ht="16.5" thickTop="1" thickBot="1" x14ac:dyDescent="0.3">
      <c r="A23" s="31"/>
      <c r="B23" s="18" t="s">
        <v>105</v>
      </c>
      <c r="C23" s="19">
        <f>SUM(C5:C22)</f>
        <v>13923867.385161724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44823.034796374668</v>
      </c>
      <c r="D5" s="14">
        <f>C5/C$23</f>
        <v>4.7549256826943153E-3</v>
      </c>
    </row>
    <row r="6" spans="1:6" ht="16.5" thickTop="1" thickBot="1" x14ac:dyDescent="0.3">
      <c r="A6" s="15">
        <v>2</v>
      </c>
      <c r="B6" s="16" t="s">
        <v>88</v>
      </c>
      <c r="C6" s="17">
        <v>13545.974912135896</v>
      </c>
      <c r="D6" s="14">
        <f t="shared" ref="D6:D23" si="0">C6/C$23</f>
        <v>1.4369866810548357E-3</v>
      </c>
    </row>
    <row r="7" spans="1:6" ht="16.5" thickTop="1" thickBot="1" x14ac:dyDescent="0.3">
      <c r="A7" s="15">
        <v>3</v>
      </c>
      <c r="B7" s="16" t="s">
        <v>89</v>
      </c>
      <c r="C7" s="17">
        <v>37184.567762121806</v>
      </c>
      <c r="D7" s="14">
        <f t="shared" si="0"/>
        <v>3.9446203733242225E-3</v>
      </c>
    </row>
    <row r="8" spans="1:6" ht="16.5" thickTop="1" thickBot="1" x14ac:dyDescent="0.3">
      <c r="A8" s="15">
        <v>4</v>
      </c>
      <c r="B8" s="16" t="s">
        <v>90</v>
      </c>
      <c r="C8" s="17">
        <v>18904.361157183412</v>
      </c>
      <c r="D8" s="14">
        <f t="shared" si="0"/>
        <v>2.0054160274861738E-3</v>
      </c>
    </row>
    <row r="9" spans="1:6" ht="16.5" thickTop="1" thickBot="1" x14ac:dyDescent="0.3">
      <c r="A9" s="15">
        <v>5</v>
      </c>
      <c r="B9" s="16" t="s">
        <v>91</v>
      </c>
      <c r="C9" s="17">
        <v>70972.780217151099</v>
      </c>
      <c r="D9" s="14">
        <f t="shared" si="0"/>
        <v>7.528947938483758E-3</v>
      </c>
    </row>
    <row r="10" spans="1:6" ht="16.5" thickTop="1" thickBot="1" x14ac:dyDescent="0.3">
      <c r="A10" s="15">
        <v>6</v>
      </c>
      <c r="B10" s="16" t="s">
        <v>92</v>
      </c>
      <c r="C10" s="17">
        <v>248898.86278842943</v>
      </c>
      <c r="D10" s="14">
        <f t="shared" si="0"/>
        <v>2.6403736392294302E-2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3762.3748777891237</v>
      </c>
      <c r="D12" s="14">
        <f t="shared" si="0"/>
        <v>3.9912096571761665E-4</v>
      </c>
    </row>
    <row r="13" spans="1:6" ht="16.5" thickTop="1" thickBot="1" x14ac:dyDescent="0.3">
      <c r="A13" s="15">
        <v>9</v>
      </c>
      <c r="B13" s="16" t="s">
        <v>95</v>
      </c>
      <c r="C13" s="17">
        <v>13728.071137160134</v>
      </c>
      <c r="D13" s="14">
        <f t="shared" si="0"/>
        <v>1.4563038473516493E-3</v>
      </c>
    </row>
    <row r="14" spans="1:6" ht="16.5" thickTop="1" thickBot="1" x14ac:dyDescent="0.3">
      <c r="A14" s="15">
        <v>10</v>
      </c>
      <c r="B14" s="16" t="s">
        <v>96</v>
      </c>
      <c r="C14" s="17">
        <v>547885.94570041739</v>
      </c>
      <c r="D14" s="14">
        <f t="shared" si="0"/>
        <v>5.8120940856260038E-2</v>
      </c>
    </row>
    <row r="15" spans="1:6" ht="16.5" thickTop="1" thickBot="1" x14ac:dyDescent="0.3">
      <c r="A15" s="15">
        <v>11</v>
      </c>
      <c r="B15" s="16" t="s">
        <v>97</v>
      </c>
      <c r="C15" s="17">
        <v>7202.940433719481</v>
      </c>
      <c r="D15" s="14">
        <f t="shared" si="0"/>
        <v>7.6410369388866595E-4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369767.91733629454</v>
      </c>
      <c r="D17" s="14">
        <f t="shared" si="0"/>
        <v>3.922579037243016E-2</v>
      </c>
    </row>
    <row r="18" spans="1:4" ht="16.5" thickTop="1" thickBot="1" x14ac:dyDescent="0.3">
      <c r="A18" s="15">
        <v>14</v>
      </c>
      <c r="B18" s="16" t="s">
        <v>100</v>
      </c>
      <c r="C18" s="17">
        <v>4336009.1965468815</v>
      </c>
      <c r="D18" s="14">
        <f t="shared" si="0"/>
        <v>0.4599733503704454</v>
      </c>
    </row>
    <row r="19" spans="1:4" ht="16.5" thickTop="1" thickBot="1" x14ac:dyDescent="0.3">
      <c r="A19" s="15">
        <v>15</v>
      </c>
      <c r="B19" s="16" t="s">
        <v>101</v>
      </c>
      <c r="C19" s="17">
        <v>2608.8566174957937</v>
      </c>
      <c r="D19" s="14">
        <f t="shared" si="0"/>
        <v>2.7675322274254156E-4</v>
      </c>
    </row>
    <row r="20" spans="1:4" ht="16.5" thickTop="1" thickBot="1" x14ac:dyDescent="0.3">
      <c r="A20" s="15">
        <v>16</v>
      </c>
      <c r="B20" s="16" t="s">
        <v>102</v>
      </c>
      <c r="C20" s="17">
        <v>1542785.9721621347</v>
      </c>
      <c r="D20" s="14">
        <f t="shared" si="0"/>
        <v>0.16366211425129967</v>
      </c>
    </row>
    <row r="21" spans="1:4" ht="16.5" thickTop="1" thickBot="1" x14ac:dyDescent="0.3">
      <c r="A21" s="15">
        <v>17</v>
      </c>
      <c r="B21" s="16" t="s">
        <v>103</v>
      </c>
      <c r="C21" s="17">
        <v>525862.36766792939</v>
      </c>
      <c r="D21" s="14">
        <f t="shared" si="0"/>
        <v>5.5784631472318692E-2</v>
      </c>
    </row>
    <row r="22" spans="1:4" ht="16.5" thickTop="1" thickBot="1" x14ac:dyDescent="0.3">
      <c r="A22" s="15">
        <v>18</v>
      </c>
      <c r="B22" s="16" t="s">
        <v>104</v>
      </c>
      <c r="C22" s="17">
        <v>1642709.8484067908</v>
      </c>
      <c r="D22" s="14">
        <f t="shared" si="0"/>
        <v>0.17426225785220803</v>
      </c>
    </row>
    <row r="23" spans="1:4" ht="16.5" thickTop="1" thickBot="1" x14ac:dyDescent="0.3">
      <c r="A23" s="31"/>
      <c r="B23" s="18" t="s">
        <v>105</v>
      </c>
      <c r="C23" s="19">
        <f>SUM(C5:C22)</f>
        <v>9426653.0725200083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11920.612945099429</v>
      </c>
      <c r="D5" s="14">
        <f>C5/C$23</f>
        <v>3.2765445238965116E-4</v>
      </c>
    </row>
    <row r="6" spans="1:6" ht="16.5" thickTop="1" thickBot="1" x14ac:dyDescent="0.3">
      <c r="A6" s="15">
        <v>2</v>
      </c>
      <c r="B6" s="16" t="s">
        <v>88</v>
      </c>
      <c r="C6" s="17">
        <v>37177.356121757439</v>
      </c>
      <c r="D6" s="14">
        <f t="shared" ref="D6:D23" si="0">C6/C$23</f>
        <v>1.0218707978751403E-3</v>
      </c>
    </row>
    <row r="7" spans="1:6" ht="16.5" thickTop="1" thickBot="1" x14ac:dyDescent="0.3">
      <c r="A7" s="15">
        <v>3</v>
      </c>
      <c r="B7" s="16" t="s">
        <v>89</v>
      </c>
      <c r="C7" s="17">
        <v>705422.91121203278</v>
      </c>
      <c r="D7" s="14">
        <f t="shared" si="0"/>
        <v>1.9389519544069405E-2</v>
      </c>
    </row>
    <row r="8" spans="1:6" ht="16.5" thickTop="1" thickBot="1" x14ac:dyDescent="0.3">
      <c r="A8" s="15">
        <v>4</v>
      </c>
      <c r="B8" s="16" t="s">
        <v>90</v>
      </c>
      <c r="C8" s="17">
        <v>1240832.1119299594</v>
      </c>
      <c r="D8" s="14">
        <f t="shared" si="0"/>
        <v>3.4105978275978166E-2</v>
      </c>
    </row>
    <row r="9" spans="1:6" ht="16.5" thickTop="1" thickBot="1" x14ac:dyDescent="0.3">
      <c r="A9" s="15">
        <v>5</v>
      </c>
      <c r="B9" s="16" t="s">
        <v>91</v>
      </c>
      <c r="C9" s="17">
        <v>655047.67407439067</v>
      </c>
      <c r="D9" s="14">
        <f t="shared" si="0"/>
        <v>1.8004886823054969E-2</v>
      </c>
    </row>
    <row r="10" spans="1:6" ht="16.5" thickTop="1" thickBot="1" x14ac:dyDescent="0.3">
      <c r="A10" s="15">
        <v>6</v>
      </c>
      <c r="B10" s="16" t="s">
        <v>92</v>
      </c>
      <c r="C10" s="17">
        <v>242064.4440802552</v>
      </c>
      <c r="D10" s="14">
        <f t="shared" si="0"/>
        <v>6.6534743836915858E-3</v>
      </c>
    </row>
    <row r="11" spans="1:6" ht="16.5" thickTop="1" thickBot="1" x14ac:dyDescent="0.3">
      <c r="A11" s="15">
        <v>7</v>
      </c>
      <c r="B11" s="16" t="s">
        <v>93</v>
      </c>
      <c r="C11" s="17">
        <v>122265.56297625802</v>
      </c>
      <c r="D11" s="14">
        <f t="shared" si="0"/>
        <v>3.3606372648452842E-3</v>
      </c>
    </row>
    <row r="12" spans="1:6" ht="16.5" thickTop="1" thickBot="1" x14ac:dyDescent="0.3">
      <c r="A12" s="15">
        <v>8</v>
      </c>
      <c r="B12" s="16" t="s">
        <v>94</v>
      </c>
      <c r="C12" s="17">
        <v>2029.9116630366709</v>
      </c>
      <c r="D12" s="14">
        <f t="shared" si="0"/>
        <v>5.5794915698950993E-5</v>
      </c>
    </row>
    <row r="13" spans="1:6" ht="16.5" thickTop="1" thickBot="1" x14ac:dyDescent="0.3">
      <c r="A13" s="15">
        <v>9</v>
      </c>
      <c r="B13" s="16" t="s">
        <v>95</v>
      </c>
      <c r="C13" s="17">
        <v>6693.3371152160817</v>
      </c>
      <c r="D13" s="14">
        <f t="shared" si="0"/>
        <v>1.8397558223271046E-4</v>
      </c>
    </row>
    <row r="14" spans="1:6" ht="16.5" thickTop="1" thickBot="1" x14ac:dyDescent="0.3">
      <c r="A14" s="15">
        <v>10</v>
      </c>
      <c r="B14" s="16" t="s">
        <v>96</v>
      </c>
      <c r="C14" s="17">
        <v>4190127.7421852914</v>
      </c>
      <c r="D14" s="14">
        <f t="shared" si="0"/>
        <v>0.11517142760455225</v>
      </c>
    </row>
    <row r="15" spans="1:6" ht="16.5" thickTop="1" thickBot="1" x14ac:dyDescent="0.3">
      <c r="A15" s="15">
        <v>11</v>
      </c>
      <c r="B15" s="16" t="s">
        <v>97</v>
      </c>
      <c r="C15" s="17">
        <v>698366.70804481057</v>
      </c>
      <c r="D15" s="14">
        <f t="shared" si="0"/>
        <v>1.9195570089007467E-2</v>
      </c>
    </row>
    <row r="16" spans="1:6" ht="16.5" thickTop="1" thickBot="1" x14ac:dyDescent="0.3">
      <c r="A16" s="15">
        <v>12</v>
      </c>
      <c r="B16" s="16" t="s">
        <v>98</v>
      </c>
      <c r="C16" s="17">
        <v>7963832.2664946197</v>
      </c>
      <c r="D16" s="14">
        <f t="shared" si="0"/>
        <v>0.21889688996856901</v>
      </c>
    </row>
    <row r="17" spans="1:4" ht="16.5" thickTop="1" thickBot="1" x14ac:dyDescent="0.3">
      <c r="A17" s="15">
        <v>13</v>
      </c>
      <c r="B17" s="16" t="s">
        <v>99</v>
      </c>
      <c r="C17" s="17">
        <v>574696.69250465045</v>
      </c>
      <c r="D17" s="14">
        <f t="shared" si="0"/>
        <v>1.5796329512583161E-2</v>
      </c>
    </row>
    <row r="18" spans="1:4" ht="16.5" thickTop="1" thickBot="1" x14ac:dyDescent="0.3">
      <c r="A18" s="15">
        <v>14</v>
      </c>
      <c r="B18" s="16" t="s">
        <v>100</v>
      </c>
      <c r="C18" s="17">
        <v>10232615.782705067</v>
      </c>
      <c r="D18" s="14">
        <f t="shared" si="0"/>
        <v>0.28125752729638398</v>
      </c>
    </row>
    <row r="19" spans="1:4" ht="16.5" thickTop="1" thickBot="1" x14ac:dyDescent="0.3">
      <c r="A19" s="15">
        <v>15</v>
      </c>
      <c r="B19" s="16" t="s">
        <v>101</v>
      </c>
      <c r="C19" s="17">
        <v>135771.58725161364</v>
      </c>
      <c r="D19" s="14">
        <f t="shared" si="0"/>
        <v>3.7318689295494241E-3</v>
      </c>
    </row>
    <row r="20" spans="1:4" ht="16.5" thickTop="1" thickBot="1" x14ac:dyDescent="0.3">
      <c r="A20" s="15">
        <v>16</v>
      </c>
      <c r="B20" s="16" t="s">
        <v>102</v>
      </c>
      <c r="C20" s="17">
        <v>5406727.0122618452</v>
      </c>
      <c r="D20" s="14">
        <f t="shared" si="0"/>
        <v>0.14861133287204584</v>
      </c>
    </row>
    <row r="21" spans="1:4" ht="16.5" thickTop="1" thickBot="1" x14ac:dyDescent="0.3">
      <c r="A21" s="15">
        <v>17</v>
      </c>
      <c r="B21" s="16" t="s">
        <v>103</v>
      </c>
      <c r="C21" s="17">
        <v>1334698.1414610629</v>
      </c>
      <c r="D21" s="14">
        <f t="shared" si="0"/>
        <v>3.6686015279582769E-2</v>
      </c>
    </row>
    <row r="22" spans="1:4" ht="16.5" thickTop="1" thickBot="1" x14ac:dyDescent="0.3">
      <c r="A22" s="15">
        <v>18</v>
      </c>
      <c r="B22" s="16" t="s">
        <v>104</v>
      </c>
      <c r="C22" s="17">
        <v>2821370.33045182</v>
      </c>
      <c r="D22" s="14">
        <f t="shared" si="0"/>
        <v>7.7549246407890113E-2</v>
      </c>
    </row>
    <row r="23" spans="1:4" ht="16.5" thickTop="1" thickBot="1" x14ac:dyDescent="0.3">
      <c r="A23" s="31"/>
      <c r="B23" s="18" t="s">
        <v>105</v>
      </c>
      <c r="C23" s="19">
        <f>SUM(C5:C22)</f>
        <v>36381660.185478792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28657.277842496591</v>
      </c>
      <c r="D5" s="14">
        <f>C5/C$23</f>
        <v>2.62172038462018E-3</v>
      </c>
    </row>
    <row r="6" spans="1:6" ht="16.5" thickTop="1" thickBot="1" x14ac:dyDescent="0.3">
      <c r="A6" s="15">
        <v>2</v>
      </c>
      <c r="B6" s="16" t="s">
        <v>88</v>
      </c>
      <c r="C6" s="17">
        <v>14305.627246005988</v>
      </c>
      <c r="D6" s="14">
        <f t="shared" ref="D6:D23" si="0">C6/C$23</f>
        <v>1.3087549617156631E-3</v>
      </c>
    </row>
    <row r="7" spans="1:6" ht="16.5" thickTop="1" thickBot="1" x14ac:dyDescent="0.3">
      <c r="A7" s="15">
        <v>3</v>
      </c>
      <c r="B7" s="16" t="s">
        <v>89</v>
      </c>
      <c r="C7" s="17">
        <v>128524.15602574049</v>
      </c>
      <c r="D7" s="14">
        <f t="shared" si="0"/>
        <v>1.175807421837919E-2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20663.08244395542</v>
      </c>
      <c r="D9" s="14">
        <f t="shared" si="0"/>
        <v>1.8903688183554916E-3</v>
      </c>
    </row>
    <row r="10" spans="1:6" ht="16.5" thickTop="1" thickBot="1" x14ac:dyDescent="0.3">
      <c r="A10" s="15">
        <v>6</v>
      </c>
      <c r="B10" s="16" t="s">
        <v>92</v>
      </c>
      <c r="C10" s="17">
        <v>112171.24377673482</v>
      </c>
      <c r="D10" s="14">
        <f t="shared" si="0"/>
        <v>1.0262022722254667E-2</v>
      </c>
    </row>
    <row r="11" spans="1:6" ht="16.5" thickTop="1" thickBot="1" x14ac:dyDescent="0.3">
      <c r="A11" s="15">
        <v>7</v>
      </c>
      <c r="B11" s="16" t="s">
        <v>93</v>
      </c>
      <c r="C11" s="17">
        <v>97105.680569185308</v>
      </c>
      <c r="D11" s="14">
        <f t="shared" si="0"/>
        <v>8.8837447719168905E-3</v>
      </c>
    </row>
    <row r="12" spans="1:6" ht="16.5" thickTop="1" thickBot="1" x14ac:dyDescent="0.3">
      <c r="A12" s="15">
        <v>8</v>
      </c>
      <c r="B12" s="16" t="s">
        <v>94</v>
      </c>
      <c r="C12" s="17">
        <v>2126.9408605414801</v>
      </c>
      <c r="D12" s="14">
        <f t="shared" si="0"/>
        <v>1.9458387644530684E-4</v>
      </c>
    </row>
    <row r="13" spans="1:6" ht="16.5" thickTop="1" thickBot="1" x14ac:dyDescent="0.3">
      <c r="A13" s="15">
        <v>9</v>
      </c>
      <c r="B13" s="16" t="s">
        <v>95</v>
      </c>
      <c r="C13" s="17">
        <v>5404.7277594875486</v>
      </c>
      <c r="D13" s="14">
        <f t="shared" si="0"/>
        <v>4.9445327704358865E-4</v>
      </c>
    </row>
    <row r="14" spans="1:6" ht="16.5" thickTop="1" thickBot="1" x14ac:dyDescent="0.3">
      <c r="A14" s="15">
        <v>10</v>
      </c>
      <c r="B14" s="16" t="s">
        <v>96</v>
      </c>
      <c r="C14" s="17">
        <v>1706595.8866637757</v>
      </c>
      <c r="D14" s="14">
        <f t="shared" si="0"/>
        <v>0.15612847978674524</v>
      </c>
    </row>
    <row r="15" spans="1:6" ht="16.5" thickTop="1" thickBot="1" x14ac:dyDescent="0.3">
      <c r="A15" s="15">
        <v>11</v>
      </c>
      <c r="B15" s="16" t="s">
        <v>97</v>
      </c>
      <c r="C15" s="17">
        <v>104975.65388102773</v>
      </c>
      <c r="D15" s="14">
        <f t="shared" si="0"/>
        <v>9.6037318401748905E-3</v>
      </c>
    </row>
    <row r="16" spans="1:6" ht="16.5" thickTop="1" thickBot="1" x14ac:dyDescent="0.3">
      <c r="A16" s="15">
        <v>12</v>
      </c>
      <c r="B16" s="16" t="s">
        <v>98</v>
      </c>
      <c r="C16" s="17">
        <v>2845.1052832591631</v>
      </c>
      <c r="D16" s="14">
        <f t="shared" si="0"/>
        <v>2.6028538225113197E-4</v>
      </c>
    </row>
    <row r="17" spans="1:4" ht="16.5" thickTop="1" thickBot="1" x14ac:dyDescent="0.3">
      <c r="A17" s="15">
        <v>13</v>
      </c>
      <c r="B17" s="16" t="s">
        <v>99</v>
      </c>
      <c r="C17" s="17">
        <v>306733.33335760783</v>
      </c>
      <c r="D17" s="14">
        <f t="shared" si="0"/>
        <v>2.8061598771730343E-2</v>
      </c>
    </row>
    <row r="18" spans="1:4" ht="16.5" thickTop="1" thickBot="1" x14ac:dyDescent="0.3">
      <c r="A18" s="15">
        <v>14</v>
      </c>
      <c r="B18" s="16" t="s">
        <v>100</v>
      </c>
      <c r="C18" s="17">
        <v>5525815.9959357567</v>
      </c>
      <c r="D18" s="14">
        <f t="shared" si="0"/>
        <v>0.50553107374077544</v>
      </c>
    </row>
    <row r="19" spans="1:4" ht="16.5" thickTop="1" thickBot="1" x14ac:dyDescent="0.3">
      <c r="A19" s="15">
        <v>15</v>
      </c>
      <c r="B19" s="16" t="s">
        <v>101</v>
      </c>
      <c r="C19" s="17">
        <v>139424.80321598295</v>
      </c>
      <c r="D19" s="14">
        <f t="shared" si="0"/>
        <v>1.2755323472173688E-2</v>
      </c>
    </row>
    <row r="20" spans="1:4" ht="16.5" thickTop="1" thickBot="1" x14ac:dyDescent="0.3">
      <c r="A20" s="15">
        <v>16</v>
      </c>
      <c r="B20" s="16" t="s">
        <v>102</v>
      </c>
      <c r="C20" s="17">
        <v>1973458.8066380636</v>
      </c>
      <c r="D20" s="14">
        <f t="shared" si="0"/>
        <v>0.18054252082166661</v>
      </c>
    </row>
    <row r="21" spans="1:4" ht="16.5" thickTop="1" thickBot="1" x14ac:dyDescent="0.3">
      <c r="A21" s="15">
        <v>17</v>
      </c>
      <c r="B21" s="16" t="s">
        <v>103</v>
      </c>
      <c r="C21" s="17">
        <v>191073.27765027568</v>
      </c>
      <c r="D21" s="14">
        <f t="shared" si="0"/>
        <v>1.7480400955217797E-2</v>
      </c>
    </row>
    <row r="22" spans="1:4" ht="16.5" thickTop="1" thickBot="1" x14ac:dyDescent="0.3">
      <c r="A22" s="15">
        <v>18</v>
      </c>
      <c r="B22" s="16" t="s">
        <v>104</v>
      </c>
      <c r="C22" s="17">
        <v>570833.213386563</v>
      </c>
      <c r="D22" s="14">
        <f t="shared" si="0"/>
        <v>5.2222862198533726E-2</v>
      </c>
    </row>
    <row r="23" spans="1:4" ht="16.5" thickTop="1" thickBot="1" x14ac:dyDescent="0.3">
      <c r="A23" s="31"/>
      <c r="B23" s="18" t="s">
        <v>105</v>
      </c>
      <c r="C23" s="19">
        <f>SUM(C5:C22)</f>
        <v>10930714.812536461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74561.095752691937</v>
      </c>
      <c r="D5" s="14">
        <f>C5/C$23</f>
        <v>3.8700947592057544E-3</v>
      </c>
    </row>
    <row r="6" spans="1:6" ht="16.5" thickTop="1" thickBot="1" x14ac:dyDescent="0.3">
      <c r="A6" s="15">
        <v>2</v>
      </c>
      <c r="B6" s="16" t="s">
        <v>88</v>
      </c>
      <c r="C6" s="17">
        <v>3482.0232095784604</v>
      </c>
      <c r="D6" s="14">
        <f t="shared" ref="D6:D23" si="0">C6/C$23</f>
        <v>1.8073446532383981E-4</v>
      </c>
    </row>
    <row r="7" spans="1:6" ht="16.5" thickTop="1" thickBot="1" x14ac:dyDescent="0.3">
      <c r="A7" s="15">
        <v>3</v>
      </c>
      <c r="B7" s="16" t="s">
        <v>89</v>
      </c>
      <c r="C7" s="17">
        <v>244733.33057510864</v>
      </c>
      <c r="D7" s="14">
        <f t="shared" si="0"/>
        <v>1.270288708206789E-2</v>
      </c>
    </row>
    <row r="8" spans="1:6" ht="16.5" thickTop="1" thickBot="1" x14ac:dyDescent="0.3">
      <c r="A8" s="15">
        <v>4</v>
      </c>
      <c r="B8" s="16" t="s">
        <v>90</v>
      </c>
      <c r="C8" s="17">
        <v>1255928.015920548</v>
      </c>
      <c r="D8" s="14">
        <f t="shared" si="0"/>
        <v>6.5188961928289657E-2</v>
      </c>
    </row>
    <row r="9" spans="1:6" ht="16.5" thickTop="1" thickBot="1" x14ac:dyDescent="0.3">
      <c r="A9" s="15">
        <v>5</v>
      </c>
      <c r="B9" s="16" t="s">
        <v>91</v>
      </c>
      <c r="C9" s="17">
        <v>1306324.1868761582</v>
      </c>
      <c r="D9" s="14">
        <f t="shared" si="0"/>
        <v>6.7804775914530629E-2</v>
      </c>
    </row>
    <row r="10" spans="1:6" ht="16.5" thickTop="1" thickBot="1" x14ac:dyDescent="0.3">
      <c r="A10" s="15">
        <v>6</v>
      </c>
      <c r="B10" s="16" t="s">
        <v>92</v>
      </c>
      <c r="C10" s="17">
        <v>180635.04930961051</v>
      </c>
      <c r="D10" s="14">
        <f t="shared" si="0"/>
        <v>9.3758648609554192E-3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19437.55820776007</v>
      </c>
      <c r="D12" s="14">
        <f t="shared" si="0"/>
        <v>1.0089067414073396E-3</v>
      </c>
    </row>
    <row r="13" spans="1:6" ht="16.5" thickTop="1" thickBot="1" x14ac:dyDescent="0.3">
      <c r="A13" s="15">
        <v>9</v>
      </c>
      <c r="B13" s="16" t="s">
        <v>95</v>
      </c>
      <c r="C13" s="17">
        <v>23786.137855353187</v>
      </c>
      <c r="D13" s="14">
        <f t="shared" si="0"/>
        <v>1.2346198312465713E-3</v>
      </c>
    </row>
    <row r="14" spans="1:6" ht="16.5" thickTop="1" thickBot="1" x14ac:dyDescent="0.3">
      <c r="A14" s="15">
        <v>10</v>
      </c>
      <c r="B14" s="16" t="s">
        <v>96</v>
      </c>
      <c r="C14" s="17">
        <v>2285828.7121511139</v>
      </c>
      <c r="D14" s="14">
        <f t="shared" si="0"/>
        <v>0.11864597254150033</v>
      </c>
    </row>
    <row r="15" spans="1:6" ht="16.5" thickTop="1" thickBot="1" x14ac:dyDescent="0.3">
      <c r="A15" s="15">
        <v>11</v>
      </c>
      <c r="B15" s="16" t="s">
        <v>97</v>
      </c>
      <c r="C15" s="17">
        <v>132438.06477465553</v>
      </c>
      <c r="D15" s="14">
        <f t="shared" si="0"/>
        <v>6.874199677856018E-3</v>
      </c>
    </row>
    <row r="16" spans="1:6" ht="16.5" thickTop="1" thickBot="1" x14ac:dyDescent="0.3">
      <c r="A16" s="15">
        <v>12</v>
      </c>
      <c r="B16" s="16" t="s">
        <v>98</v>
      </c>
      <c r="C16" s="17">
        <v>436853.57178148301</v>
      </c>
      <c r="D16" s="14">
        <f t="shared" si="0"/>
        <v>2.2674890995426297E-2</v>
      </c>
    </row>
    <row r="17" spans="1:4" ht="16.5" thickTop="1" thickBot="1" x14ac:dyDescent="0.3">
      <c r="A17" s="15">
        <v>13</v>
      </c>
      <c r="B17" s="16" t="s">
        <v>99</v>
      </c>
      <c r="C17" s="17">
        <v>433667.26054971246</v>
      </c>
      <c r="D17" s="14">
        <f t="shared" si="0"/>
        <v>2.2509505464610401E-2</v>
      </c>
    </row>
    <row r="18" spans="1:4" ht="16.5" thickTop="1" thickBot="1" x14ac:dyDescent="0.3">
      <c r="A18" s="15">
        <v>14</v>
      </c>
      <c r="B18" s="16" t="s">
        <v>100</v>
      </c>
      <c r="C18" s="17">
        <v>6064333.3790346812</v>
      </c>
      <c r="D18" s="14">
        <f t="shared" si="0"/>
        <v>0.31476931221777682</v>
      </c>
    </row>
    <row r="19" spans="1:4" ht="16.5" thickTop="1" thickBot="1" x14ac:dyDescent="0.3">
      <c r="A19" s="15">
        <v>15</v>
      </c>
      <c r="B19" s="16" t="s">
        <v>101</v>
      </c>
      <c r="C19" s="17">
        <v>30241.669060805263</v>
      </c>
      <c r="D19" s="14">
        <f t="shared" si="0"/>
        <v>1.5696942723327902E-3</v>
      </c>
    </row>
    <row r="20" spans="1:4" ht="16.5" thickTop="1" thickBot="1" x14ac:dyDescent="0.3">
      <c r="A20" s="15">
        <v>16</v>
      </c>
      <c r="B20" s="16" t="s">
        <v>102</v>
      </c>
      <c r="C20" s="17">
        <v>3600800.6186963818</v>
      </c>
      <c r="D20" s="14">
        <f t="shared" si="0"/>
        <v>0.18689960847119905</v>
      </c>
    </row>
    <row r="21" spans="1:4" ht="16.5" thickTop="1" thickBot="1" x14ac:dyDescent="0.3">
      <c r="A21" s="15">
        <v>17</v>
      </c>
      <c r="B21" s="16" t="s">
        <v>103</v>
      </c>
      <c r="C21" s="17">
        <v>1063895.1121073267</v>
      </c>
      <c r="D21" s="14">
        <f t="shared" si="0"/>
        <v>5.5221491263592798E-2</v>
      </c>
    </row>
    <row r="22" spans="1:4" ht="16.5" thickTop="1" thickBot="1" x14ac:dyDescent="0.3">
      <c r="A22" s="15">
        <v>18</v>
      </c>
      <c r="B22" s="16" t="s">
        <v>104</v>
      </c>
      <c r="C22" s="17">
        <v>2109015.4868769879</v>
      </c>
      <c r="D22" s="14">
        <f t="shared" si="0"/>
        <v>0.10946847951267831</v>
      </c>
    </row>
    <row r="23" spans="1:4" ht="16.5" thickTop="1" thickBot="1" x14ac:dyDescent="0.3">
      <c r="A23" s="31"/>
      <c r="B23" s="18" t="s">
        <v>105</v>
      </c>
      <c r="C23" s="19">
        <f>SUM(C5:C22)</f>
        <v>19265961.272739958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252166.083284942</v>
      </c>
      <c r="D5" s="14">
        <f>C5/C$23</f>
        <v>9.929022249776983E-3</v>
      </c>
    </row>
    <row r="6" spans="1:6" ht="16.5" thickTop="1" thickBot="1" x14ac:dyDescent="0.3">
      <c r="A6" s="15">
        <v>2</v>
      </c>
      <c r="B6" s="16" t="s">
        <v>88</v>
      </c>
      <c r="C6" s="17">
        <v>177466.78651313143</v>
      </c>
      <c r="D6" s="14">
        <f t="shared" ref="D6:D23" si="0">C6/C$23</f>
        <v>6.9877425581227059E-3</v>
      </c>
    </row>
    <row r="7" spans="1:6" ht="16.5" thickTop="1" thickBot="1" x14ac:dyDescent="0.3">
      <c r="A7" s="15">
        <v>3</v>
      </c>
      <c r="B7" s="16" t="s">
        <v>89</v>
      </c>
      <c r="C7" s="17">
        <v>669975.60007132741</v>
      </c>
      <c r="D7" s="14">
        <f t="shared" si="0"/>
        <v>2.6380243343031413E-2</v>
      </c>
    </row>
    <row r="8" spans="1:6" ht="16.5" thickTop="1" thickBot="1" x14ac:dyDescent="0.3">
      <c r="A8" s="15">
        <v>4</v>
      </c>
      <c r="B8" s="16" t="s">
        <v>90</v>
      </c>
      <c r="C8" s="17">
        <v>294167.87044226419</v>
      </c>
      <c r="D8" s="14">
        <f t="shared" si="0"/>
        <v>1.1582839740942943E-2</v>
      </c>
    </row>
    <row r="9" spans="1:6" ht="16.5" thickTop="1" thickBot="1" x14ac:dyDescent="0.3">
      <c r="A9" s="15">
        <v>5</v>
      </c>
      <c r="B9" s="16" t="s">
        <v>91</v>
      </c>
      <c r="C9" s="17">
        <v>572933.3379902239</v>
      </c>
      <c r="D9" s="14">
        <f t="shared" si="0"/>
        <v>2.2559210923365387E-2</v>
      </c>
    </row>
    <row r="10" spans="1:6" ht="16.5" thickTop="1" thickBot="1" x14ac:dyDescent="0.3">
      <c r="A10" s="15">
        <v>6</v>
      </c>
      <c r="B10" s="16" t="s">
        <v>92</v>
      </c>
      <c r="C10" s="17">
        <v>574165.11481685215</v>
      </c>
      <c r="D10" s="14">
        <f t="shared" si="0"/>
        <v>2.2607712051506922E-2</v>
      </c>
    </row>
    <row r="11" spans="1:6" ht="16.5" thickTop="1" thickBot="1" x14ac:dyDescent="0.3">
      <c r="A11" s="15">
        <v>7</v>
      </c>
      <c r="B11" s="16" t="s">
        <v>93</v>
      </c>
      <c r="C11" s="17">
        <v>193763.21882994595</v>
      </c>
      <c r="D11" s="14">
        <f t="shared" si="0"/>
        <v>7.6294134638915717E-3</v>
      </c>
    </row>
    <row r="12" spans="1:6" ht="16.5" thickTop="1" thickBot="1" x14ac:dyDescent="0.3">
      <c r="A12" s="15">
        <v>8</v>
      </c>
      <c r="B12" s="16" t="s">
        <v>94</v>
      </c>
      <c r="C12" s="17">
        <v>291.89577299339936</v>
      </c>
      <c r="D12" s="14">
        <f t="shared" si="0"/>
        <v>1.1493376059588348E-5</v>
      </c>
    </row>
    <row r="13" spans="1:6" ht="16.5" thickTop="1" thickBot="1" x14ac:dyDescent="0.3">
      <c r="A13" s="15">
        <v>9</v>
      </c>
      <c r="B13" s="16" t="s">
        <v>95</v>
      </c>
      <c r="C13" s="17">
        <v>32580.69575595501</v>
      </c>
      <c r="D13" s="14">
        <f t="shared" si="0"/>
        <v>1.2828626628131842E-3</v>
      </c>
    </row>
    <row r="14" spans="1:6" ht="16.5" thickTop="1" thickBot="1" x14ac:dyDescent="0.3">
      <c r="A14" s="15">
        <v>10</v>
      </c>
      <c r="B14" s="16" t="s">
        <v>96</v>
      </c>
      <c r="C14" s="17">
        <v>3398121.8107486442</v>
      </c>
      <c r="D14" s="14">
        <f t="shared" si="0"/>
        <v>0.1338008134434569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2609073.4820444705</v>
      </c>
      <c r="D16" s="14">
        <f t="shared" si="0"/>
        <v>0.10273208956991242</v>
      </c>
    </row>
    <row r="17" spans="1:4" ht="16.5" thickTop="1" thickBot="1" x14ac:dyDescent="0.3">
      <c r="A17" s="15">
        <v>13</v>
      </c>
      <c r="B17" s="16" t="s">
        <v>99</v>
      </c>
      <c r="C17" s="17">
        <v>708052.35605900048</v>
      </c>
      <c r="D17" s="14">
        <f t="shared" si="0"/>
        <v>2.7879513000853437E-2</v>
      </c>
    </row>
    <row r="18" spans="1:4" ht="16.5" thickTop="1" thickBot="1" x14ac:dyDescent="0.3">
      <c r="A18" s="15">
        <v>14</v>
      </c>
      <c r="B18" s="16" t="s">
        <v>100</v>
      </c>
      <c r="C18" s="17">
        <v>7927701.4008149859</v>
      </c>
      <c r="D18" s="14">
        <f t="shared" si="0"/>
        <v>0.31215269941491197</v>
      </c>
    </row>
    <row r="19" spans="1:4" ht="16.5" thickTop="1" thickBot="1" x14ac:dyDescent="0.3">
      <c r="A19" s="15">
        <v>15</v>
      </c>
      <c r="B19" s="16" t="s">
        <v>101</v>
      </c>
      <c r="C19" s="17">
        <v>324039.41567992402</v>
      </c>
      <c r="D19" s="14">
        <f t="shared" si="0"/>
        <v>1.2759029787741577E-2</v>
      </c>
    </row>
    <row r="20" spans="1:4" ht="16.5" thickTop="1" thickBot="1" x14ac:dyDescent="0.3">
      <c r="A20" s="15">
        <v>16</v>
      </c>
      <c r="B20" s="16" t="s">
        <v>102</v>
      </c>
      <c r="C20" s="17">
        <v>4448814.358151393</v>
      </c>
      <c r="D20" s="14">
        <f t="shared" si="0"/>
        <v>0.17517176049920521</v>
      </c>
    </row>
    <row r="21" spans="1:4" ht="16.5" thickTop="1" thickBot="1" x14ac:dyDescent="0.3">
      <c r="A21" s="15">
        <v>17</v>
      </c>
      <c r="B21" s="16" t="s">
        <v>103</v>
      </c>
      <c r="C21" s="17">
        <v>833805.78258676373</v>
      </c>
      <c r="D21" s="14">
        <f t="shared" si="0"/>
        <v>3.2831045553187041E-2</v>
      </c>
    </row>
    <row r="22" spans="1:4" ht="16.5" thickTop="1" thickBot="1" x14ac:dyDescent="0.3">
      <c r="A22" s="15">
        <v>18</v>
      </c>
      <c r="B22" s="16" t="s">
        <v>104</v>
      </c>
      <c r="C22" s="17">
        <v>2379750.3855884969</v>
      </c>
      <c r="D22" s="14">
        <f t="shared" si="0"/>
        <v>9.3702508361220654E-2</v>
      </c>
    </row>
    <row r="23" spans="1:4" ht="16.5" thickTop="1" thickBot="1" x14ac:dyDescent="0.3">
      <c r="A23" s="31"/>
      <c r="B23" s="18" t="s">
        <v>105</v>
      </c>
      <c r="C23" s="19">
        <f>SUM(C5:C22)</f>
        <v>25396869.595151316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21012799.238758847</v>
      </c>
      <c r="D5" s="14">
        <f>C5/C$23</f>
        <v>2.2553098783649549E-2</v>
      </c>
    </row>
    <row r="6" spans="1:6" ht="16.5" thickTop="1" thickBot="1" x14ac:dyDescent="0.3">
      <c r="A6" s="15">
        <v>2</v>
      </c>
      <c r="B6" s="16" t="s">
        <v>88</v>
      </c>
      <c r="C6" s="17">
        <v>16261547.439711517</v>
      </c>
      <c r="D6" s="14">
        <f t="shared" ref="D6:D23" si="0">C6/C$23</f>
        <v>1.7453566353327031E-2</v>
      </c>
    </row>
    <row r="7" spans="1:6" ht="16.5" thickTop="1" thickBot="1" x14ac:dyDescent="0.3">
      <c r="A7" s="15">
        <v>3</v>
      </c>
      <c r="B7" s="16" t="s">
        <v>89</v>
      </c>
      <c r="C7" s="17">
        <v>5804701.5932762669</v>
      </c>
      <c r="D7" s="14">
        <f t="shared" si="0"/>
        <v>6.2302031707080745E-3</v>
      </c>
    </row>
    <row r="8" spans="1:6" ht="16.5" thickTop="1" thickBot="1" x14ac:dyDescent="0.3">
      <c r="A8" s="15">
        <v>4</v>
      </c>
      <c r="B8" s="16" t="s">
        <v>90</v>
      </c>
      <c r="C8" s="17">
        <v>14598814.585567236</v>
      </c>
      <c r="D8" s="14">
        <f t="shared" si="0"/>
        <v>1.5668950325531655E-2</v>
      </c>
    </row>
    <row r="9" spans="1:6" ht="16.5" thickTop="1" thickBot="1" x14ac:dyDescent="0.3">
      <c r="A9" s="15">
        <v>5</v>
      </c>
      <c r="B9" s="16" t="s">
        <v>91</v>
      </c>
      <c r="C9" s="17">
        <v>8998487.44417491</v>
      </c>
      <c r="D9" s="14">
        <f t="shared" si="0"/>
        <v>9.6581028508362643E-3</v>
      </c>
    </row>
    <row r="10" spans="1:6" ht="16.5" thickTop="1" thickBot="1" x14ac:dyDescent="0.3">
      <c r="A10" s="15">
        <v>6</v>
      </c>
      <c r="B10" s="16" t="s">
        <v>92</v>
      </c>
      <c r="C10" s="17">
        <v>30209288.850487646</v>
      </c>
      <c r="D10" s="14">
        <f t="shared" si="0"/>
        <v>3.2423717939118975E-2</v>
      </c>
    </row>
    <row r="11" spans="1:6" ht="16.5" thickTop="1" thickBot="1" x14ac:dyDescent="0.3">
      <c r="A11" s="15">
        <v>7</v>
      </c>
      <c r="B11" s="16" t="s">
        <v>93</v>
      </c>
      <c r="C11" s="17">
        <v>28852909.86622994</v>
      </c>
      <c r="D11" s="14">
        <f t="shared" si="0"/>
        <v>3.0967912414474507E-2</v>
      </c>
    </row>
    <row r="12" spans="1:6" ht="16.5" thickTop="1" thickBot="1" x14ac:dyDescent="0.3">
      <c r="A12" s="15">
        <v>8</v>
      </c>
      <c r="B12" s="16" t="s">
        <v>94</v>
      </c>
      <c r="C12" s="17">
        <v>14153695.04926578</v>
      </c>
      <c r="D12" s="14">
        <f t="shared" si="0"/>
        <v>1.5191202227400013E-2</v>
      </c>
    </row>
    <row r="13" spans="1:6" ht="16.5" thickTop="1" thickBot="1" x14ac:dyDescent="0.3">
      <c r="A13" s="15">
        <v>9</v>
      </c>
      <c r="B13" s="16" t="s">
        <v>95</v>
      </c>
      <c r="C13" s="17">
        <v>7019370.8406039719</v>
      </c>
      <c r="D13" s="14">
        <f t="shared" si="0"/>
        <v>7.5339112208907821E-3</v>
      </c>
    </row>
    <row r="14" spans="1:6" ht="16.5" thickTop="1" thickBot="1" x14ac:dyDescent="0.3">
      <c r="A14" s="15">
        <v>10</v>
      </c>
      <c r="B14" s="16" t="s">
        <v>96</v>
      </c>
      <c r="C14" s="17">
        <v>246060170.88249823</v>
      </c>
      <c r="D14" s="14">
        <f t="shared" si="0"/>
        <v>0.26409709994271358</v>
      </c>
    </row>
    <row r="15" spans="1:6" ht="16.5" thickTop="1" thickBot="1" x14ac:dyDescent="0.3">
      <c r="A15" s="15">
        <v>11</v>
      </c>
      <c r="B15" s="16" t="s">
        <v>97</v>
      </c>
      <c r="C15" s="17">
        <v>775510.44018796075</v>
      </c>
      <c r="D15" s="14">
        <f t="shared" si="0"/>
        <v>8.3235762006660216E-4</v>
      </c>
    </row>
    <row r="16" spans="1:6" ht="16.5" thickTop="1" thickBot="1" x14ac:dyDescent="0.3">
      <c r="A16" s="15">
        <v>12</v>
      </c>
      <c r="B16" s="16" t="s">
        <v>98</v>
      </c>
      <c r="C16" s="17">
        <v>170491128.36215267</v>
      </c>
      <c r="D16" s="14">
        <f t="shared" si="0"/>
        <v>0.18298862593209744</v>
      </c>
    </row>
    <row r="17" spans="1:4" ht="16.5" thickTop="1" thickBot="1" x14ac:dyDescent="0.3">
      <c r="A17" s="15">
        <v>13</v>
      </c>
      <c r="B17" s="16" t="s">
        <v>99</v>
      </c>
      <c r="C17" s="17">
        <v>18480231.881221544</v>
      </c>
      <c r="D17" s="14">
        <f t="shared" si="0"/>
        <v>1.983488684330843E-2</v>
      </c>
    </row>
    <row r="18" spans="1:4" ht="16.5" thickTop="1" thickBot="1" x14ac:dyDescent="0.3">
      <c r="A18" s="15">
        <v>14</v>
      </c>
      <c r="B18" s="16" t="s">
        <v>100</v>
      </c>
      <c r="C18" s="17">
        <v>83746622.389842361</v>
      </c>
      <c r="D18" s="14">
        <f t="shared" si="0"/>
        <v>8.9885494364370724E-2</v>
      </c>
    </row>
    <row r="19" spans="1:4" ht="16.5" thickTop="1" thickBot="1" x14ac:dyDescent="0.3">
      <c r="A19" s="15">
        <v>15</v>
      </c>
      <c r="B19" s="16" t="s">
        <v>101</v>
      </c>
      <c r="C19" s="17">
        <v>14085657.017051382</v>
      </c>
      <c r="D19" s="14">
        <f t="shared" si="0"/>
        <v>1.5118176808742509E-2</v>
      </c>
    </row>
    <row r="20" spans="1:4" ht="16.5" thickTop="1" thickBot="1" x14ac:dyDescent="0.3">
      <c r="A20" s="15">
        <v>16</v>
      </c>
      <c r="B20" s="16" t="s">
        <v>102</v>
      </c>
      <c r="C20" s="17">
        <v>45147506.983660698</v>
      </c>
      <c r="D20" s="14">
        <f t="shared" si="0"/>
        <v>4.8456951083407876E-2</v>
      </c>
    </row>
    <row r="21" spans="1:4" ht="16.5" thickTop="1" thickBot="1" x14ac:dyDescent="0.3">
      <c r="A21" s="15">
        <v>17</v>
      </c>
      <c r="B21" s="16" t="s">
        <v>103</v>
      </c>
      <c r="C21" s="17">
        <v>130138558.19474472</v>
      </c>
      <c r="D21" s="14">
        <f t="shared" si="0"/>
        <v>0.1396780945355458</v>
      </c>
    </row>
    <row r="22" spans="1:4" ht="16.5" thickTop="1" thickBot="1" x14ac:dyDescent="0.3">
      <c r="A22" s="15">
        <v>18</v>
      </c>
      <c r="B22" s="16" t="s">
        <v>104</v>
      </c>
      <c r="C22" s="17">
        <v>75866417.62964569</v>
      </c>
      <c r="D22" s="14">
        <f t="shared" si="0"/>
        <v>8.1427647583810214E-2</v>
      </c>
    </row>
    <row r="23" spans="1:4" ht="16.5" thickTop="1" thickBot="1" x14ac:dyDescent="0.3">
      <c r="A23" s="31"/>
      <c r="B23" s="18" t="s">
        <v>105</v>
      </c>
      <c r="C23" s="19">
        <f>SUM(C5:C22)</f>
        <v>931703418.68908131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39591.127735170106</v>
      </c>
      <c r="D6" s="14">
        <f t="shared" ref="D6:D23" si="0">C6/C$23</f>
        <v>1.7145654959912103E-3</v>
      </c>
    </row>
    <row r="7" spans="1:6" ht="16.5" thickTop="1" thickBot="1" x14ac:dyDescent="0.3">
      <c r="A7" s="15">
        <v>3</v>
      </c>
      <c r="B7" s="16" t="s">
        <v>89</v>
      </c>
      <c r="C7" s="17">
        <v>643276.93032906251</v>
      </c>
      <c r="D7" s="14">
        <f t="shared" si="0"/>
        <v>2.7858272603070458E-2</v>
      </c>
    </row>
    <row r="8" spans="1:6" ht="16.5" thickTop="1" thickBot="1" x14ac:dyDescent="0.3">
      <c r="A8" s="15">
        <v>4</v>
      </c>
      <c r="B8" s="16" t="s">
        <v>90</v>
      </c>
      <c r="C8" s="17">
        <v>1320425.8381559688</v>
      </c>
      <c r="D8" s="14">
        <f t="shared" si="0"/>
        <v>5.7183432542295347E-2</v>
      </c>
    </row>
    <row r="9" spans="1:6" ht="16.5" thickTop="1" thickBot="1" x14ac:dyDescent="0.3">
      <c r="A9" s="15">
        <v>5</v>
      </c>
      <c r="B9" s="16" t="s">
        <v>91</v>
      </c>
      <c r="C9" s="17">
        <v>514357.41572877229</v>
      </c>
      <c r="D9" s="14">
        <f t="shared" si="0"/>
        <v>2.227517951786807E-2</v>
      </c>
    </row>
    <row r="10" spans="1:6" ht="16.5" thickTop="1" thickBot="1" x14ac:dyDescent="0.3">
      <c r="A10" s="15">
        <v>6</v>
      </c>
      <c r="B10" s="16" t="s">
        <v>92</v>
      </c>
      <c r="C10" s="17">
        <v>272749.45552051312</v>
      </c>
      <c r="D10" s="14">
        <f t="shared" si="0"/>
        <v>1.1811909188695199E-2</v>
      </c>
    </row>
    <row r="11" spans="1:6" ht="16.5" thickTop="1" thickBot="1" x14ac:dyDescent="0.3">
      <c r="A11" s="15">
        <v>7</v>
      </c>
      <c r="B11" s="16" t="s">
        <v>93</v>
      </c>
      <c r="C11" s="17">
        <v>108203.21662858267</v>
      </c>
      <c r="D11" s="14">
        <f t="shared" si="0"/>
        <v>4.6859362791483537E-3</v>
      </c>
    </row>
    <row r="12" spans="1:6" ht="16.5" thickTop="1" thickBot="1" x14ac:dyDescent="0.3">
      <c r="A12" s="15">
        <v>8</v>
      </c>
      <c r="B12" s="16" t="s">
        <v>94</v>
      </c>
      <c r="C12" s="17">
        <v>7774.6486676820095</v>
      </c>
      <c r="D12" s="14">
        <f t="shared" si="0"/>
        <v>3.3669524238431832E-4</v>
      </c>
    </row>
    <row r="13" spans="1:6" ht="16.5" thickTop="1" thickBot="1" x14ac:dyDescent="0.3">
      <c r="A13" s="15">
        <v>9</v>
      </c>
      <c r="B13" s="16" t="s">
        <v>95</v>
      </c>
      <c r="C13" s="17">
        <v>2400.2821086345921</v>
      </c>
      <c r="D13" s="14">
        <f t="shared" si="0"/>
        <v>1.0394856422475724E-4</v>
      </c>
    </row>
    <row r="14" spans="1:6" ht="16.5" thickTop="1" thickBot="1" x14ac:dyDescent="0.3">
      <c r="A14" s="15">
        <v>10</v>
      </c>
      <c r="B14" s="16" t="s">
        <v>96</v>
      </c>
      <c r="C14" s="17">
        <v>2639389.2970096599</v>
      </c>
      <c r="D14" s="14">
        <f t="shared" si="0"/>
        <v>0.11430353410017144</v>
      </c>
    </row>
    <row r="15" spans="1:6" ht="16.5" thickTop="1" thickBot="1" x14ac:dyDescent="0.3">
      <c r="A15" s="15">
        <v>11</v>
      </c>
      <c r="B15" s="16" t="s">
        <v>97</v>
      </c>
      <c r="C15" s="17">
        <v>93623.81975748582</v>
      </c>
      <c r="D15" s="14">
        <f t="shared" si="0"/>
        <v>4.0545490907167676E-3</v>
      </c>
    </row>
    <row r="16" spans="1:6" ht="16.5" thickTop="1" thickBot="1" x14ac:dyDescent="0.3">
      <c r="A16" s="15">
        <v>12</v>
      </c>
      <c r="B16" s="16" t="s">
        <v>98</v>
      </c>
      <c r="C16" s="17">
        <v>1077.6952645379372</v>
      </c>
      <c r="D16" s="14">
        <f t="shared" si="0"/>
        <v>4.6671545406079038E-5</v>
      </c>
    </row>
    <row r="17" spans="1:4" ht="16.5" thickTop="1" thickBot="1" x14ac:dyDescent="0.3">
      <c r="A17" s="15">
        <v>13</v>
      </c>
      <c r="B17" s="16" t="s">
        <v>99</v>
      </c>
      <c r="C17" s="17">
        <v>726374.45629033679</v>
      </c>
      <c r="D17" s="14">
        <f t="shared" si="0"/>
        <v>3.1456961475195423E-2</v>
      </c>
    </row>
    <row r="18" spans="1:4" ht="16.5" thickTop="1" thickBot="1" x14ac:dyDescent="0.3">
      <c r="A18" s="15">
        <v>14</v>
      </c>
      <c r="B18" s="16" t="s">
        <v>100</v>
      </c>
      <c r="C18" s="17">
        <v>10701279.324754041</v>
      </c>
      <c r="D18" s="14">
        <f t="shared" si="0"/>
        <v>0.46343828384782842</v>
      </c>
    </row>
    <row r="19" spans="1:4" ht="16.5" thickTop="1" thickBot="1" x14ac:dyDescent="0.3">
      <c r="A19" s="15">
        <v>15</v>
      </c>
      <c r="B19" s="16" t="s">
        <v>101</v>
      </c>
      <c r="C19" s="17">
        <v>59890.731228247416</v>
      </c>
      <c r="D19" s="14">
        <f t="shared" si="0"/>
        <v>2.5936765929103962E-3</v>
      </c>
    </row>
    <row r="20" spans="1:4" ht="16.5" thickTop="1" thickBot="1" x14ac:dyDescent="0.3">
      <c r="A20" s="15">
        <v>16</v>
      </c>
      <c r="B20" s="16" t="s">
        <v>102</v>
      </c>
      <c r="C20" s="17">
        <v>3781424.6396548902</v>
      </c>
      <c r="D20" s="14">
        <f t="shared" si="0"/>
        <v>0.16376144312463631</v>
      </c>
    </row>
    <row r="21" spans="1:4" ht="16.5" thickTop="1" thickBot="1" x14ac:dyDescent="0.3">
      <c r="A21" s="15">
        <v>17</v>
      </c>
      <c r="B21" s="16" t="s">
        <v>103</v>
      </c>
      <c r="C21" s="17">
        <v>513701.11143815203</v>
      </c>
      <c r="D21" s="14">
        <f t="shared" si="0"/>
        <v>2.2246757071831786E-2</v>
      </c>
    </row>
    <row r="22" spans="1:4" ht="16.5" thickTop="1" thickBot="1" x14ac:dyDescent="0.3">
      <c r="A22" s="15">
        <v>18</v>
      </c>
      <c r="B22" s="16" t="s">
        <v>104</v>
      </c>
      <c r="C22" s="17">
        <v>1665515.9231578163</v>
      </c>
      <c r="D22" s="14">
        <f t="shared" si="0"/>
        <v>7.2128183717625804E-2</v>
      </c>
    </row>
    <row r="23" spans="1:4" ht="16.5" thickTop="1" thickBot="1" x14ac:dyDescent="0.3">
      <c r="A23" s="32"/>
      <c r="B23" s="33" t="s">
        <v>105</v>
      </c>
      <c r="C23" s="34">
        <f>SUM(C5:C22)</f>
        <v>23091055.913429551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464023.85472998908</v>
      </c>
      <c r="D5" s="14">
        <f>C5/C$23</f>
        <v>1.1496707805251118E-2</v>
      </c>
    </row>
    <row r="6" spans="1:6" ht="16.5" thickTop="1" thickBot="1" x14ac:dyDescent="0.3">
      <c r="A6" s="15">
        <v>2</v>
      </c>
      <c r="B6" s="16" t="s">
        <v>88</v>
      </c>
      <c r="C6" s="17">
        <v>161441.63544826032</v>
      </c>
      <c r="D6" s="14">
        <f t="shared" ref="D6:D23" si="0">C6/C$23</f>
        <v>3.9998963230684238E-3</v>
      </c>
    </row>
    <row r="7" spans="1:6" ht="16.5" thickTop="1" thickBot="1" x14ac:dyDescent="0.3">
      <c r="A7" s="15">
        <v>3</v>
      </c>
      <c r="B7" s="16" t="s">
        <v>89</v>
      </c>
      <c r="C7" s="17">
        <v>649249.9306240835</v>
      </c>
      <c r="D7" s="14">
        <f t="shared" si="0"/>
        <v>1.6085890130170168E-2</v>
      </c>
    </row>
    <row r="8" spans="1:6" ht="16.5" thickTop="1" thickBot="1" x14ac:dyDescent="0.3">
      <c r="A8" s="15">
        <v>4</v>
      </c>
      <c r="B8" s="16" t="s">
        <v>90</v>
      </c>
      <c r="C8" s="17">
        <v>1118721.1271499333</v>
      </c>
      <c r="D8" s="14">
        <f t="shared" si="0"/>
        <v>2.7717561895364215E-2</v>
      </c>
    </row>
    <row r="9" spans="1:6" ht="16.5" thickTop="1" thickBot="1" x14ac:dyDescent="0.3">
      <c r="A9" s="15">
        <v>5</v>
      </c>
      <c r="B9" s="16" t="s">
        <v>91</v>
      </c>
      <c r="C9" s="17">
        <v>956440.34645217145</v>
      </c>
      <c r="D9" s="14">
        <f t="shared" si="0"/>
        <v>2.3696874814145442E-2</v>
      </c>
    </row>
    <row r="10" spans="1:6" ht="16.5" thickTop="1" thickBot="1" x14ac:dyDescent="0.3">
      <c r="A10" s="15">
        <v>6</v>
      </c>
      <c r="B10" s="16" t="s">
        <v>92</v>
      </c>
      <c r="C10" s="17">
        <v>636558.32961059269</v>
      </c>
      <c r="D10" s="14">
        <f t="shared" si="0"/>
        <v>1.5771441579851914E-2</v>
      </c>
    </row>
    <row r="11" spans="1:6" ht="16.5" thickTop="1" thickBot="1" x14ac:dyDescent="0.3">
      <c r="A11" s="15">
        <v>7</v>
      </c>
      <c r="B11" s="16" t="s">
        <v>93</v>
      </c>
      <c r="C11" s="17">
        <v>250420.27115264878</v>
      </c>
      <c r="D11" s="14">
        <f t="shared" si="0"/>
        <v>6.2044411221682241E-3</v>
      </c>
    </row>
    <row r="12" spans="1:6" ht="16.5" thickTop="1" thickBot="1" x14ac:dyDescent="0.3">
      <c r="A12" s="15">
        <v>8</v>
      </c>
      <c r="B12" s="16" t="s">
        <v>94</v>
      </c>
      <c r="C12" s="17">
        <v>54371.397111463601</v>
      </c>
      <c r="D12" s="14">
        <f t="shared" si="0"/>
        <v>1.3471119193161018E-3</v>
      </c>
    </row>
    <row r="13" spans="1:6" ht="16.5" thickTop="1" thickBot="1" x14ac:dyDescent="0.3">
      <c r="A13" s="15">
        <v>9</v>
      </c>
      <c r="B13" s="16" t="s">
        <v>95</v>
      </c>
      <c r="C13" s="17">
        <v>231233.1844852301</v>
      </c>
      <c r="D13" s="14">
        <f t="shared" si="0"/>
        <v>5.7290596804582929E-3</v>
      </c>
    </row>
    <row r="14" spans="1:6" ht="16.5" thickTop="1" thickBot="1" x14ac:dyDescent="0.3">
      <c r="A14" s="15">
        <v>10</v>
      </c>
      <c r="B14" s="16" t="s">
        <v>96</v>
      </c>
      <c r="C14" s="17">
        <v>4116361.2476408081</v>
      </c>
      <c r="D14" s="14">
        <f t="shared" si="0"/>
        <v>0.10198743448765803</v>
      </c>
    </row>
    <row r="15" spans="1:6" ht="16.5" thickTop="1" thickBot="1" x14ac:dyDescent="0.3">
      <c r="A15" s="15">
        <v>11</v>
      </c>
      <c r="B15" s="16" t="s">
        <v>97</v>
      </c>
      <c r="C15" s="17">
        <v>1493489.2664261002</v>
      </c>
      <c r="D15" s="14">
        <f t="shared" si="0"/>
        <v>3.7002859942127084E-2</v>
      </c>
    </row>
    <row r="16" spans="1:6" ht="16.5" thickTop="1" thickBot="1" x14ac:dyDescent="0.3">
      <c r="A16" s="15">
        <v>12</v>
      </c>
      <c r="B16" s="16" t="s">
        <v>98</v>
      </c>
      <c r="C16" s="17">
        <v>8345334.8048564242</v>
      </c>
      <c r="D16" s="14">
        <f t="shared" si="0"/>
        <v>0.20676496436644504</v>
      </c>
    </row>
    <row r="17" spans="1:4" ht="16.5" thickTop="1" thickBot="1" x14ac:dyDescent="0.3">
      <c r="A17" s="15">
        <v>13</v>
      </c>
      <c r="B17" s="16" t="s">
        <v>99</v>
      </c>
      <c r="C17" s="17">
        <v>1191111.5234816629</v>
      </c>
      <c r="D17" s="14">
        <f t="shared" si="0"/>
        <v>2.9511114588935315E-2</v>
      </c>
    </row>
    <row r="18" spans="1:4" ht="16.5" thickTop="1" thickBot="1" x14ac:dyDescent="0.3">
      <c r="A18" s="15">
        <v>14</v>
      </c>
      <c r="B18" s="16" t="s">
        <v>100</v>
      </c>
      <c r="C18" s="17">
        <v>11550701.019433202</v>
      </c>
      <c r="D18" s="14">
        <f t="shared" si="0"/>
        <v>0.28618148229364598</v>
      </c>
    </row>
    <row r="19" spans="1:4" ht="16.5" thickTop="1" thickBot="1" x14ac:dyDescent="0.3">
      <c r="A19" s="15">
        <v>15</v>
      </c>
      <c r="B19" s="16" t="s">
        <v>101</v>
      </c>
      <c r="C19" s="17">
        <v>230345.93228581588</v>
      </c>
      <c r="D19" s="14">
        <f t="shared" si="0"/>
        <v>5.7070770190449753E-3</v>
      </c>
    </row>
    <row r="20" spans="1:4" ht="16.5" thickTop="1" thickBot="1" x14ac:dyDescent="0.3">
      <c r="A20" s="15">
        <v>16</v>
      </c>
      <c r="B20" s="16" t="s">
        <v>102</v>
      </c>
      <c r="C20" s="17">
        <v>4683571.3385982141</v>
      </c>
      <c r="D20" s="14">
        <f t="shared" si="0"/>
        <v>0.11604069621861308</v>
      </c>
    </row>
    <row r="21" spans="1:4" ht="16.5" thickTop="1" thickBot="1" x14ac:dyDescent="0.3">
      <c r="A21" s="15">
        <v>17</v>
      </c>
      <c r="B21" s="16" t="s">
        <v>103</v>
      </c>
      <c r="C21" s="17">
        <v>1986409.7564372853</v>
      </c>
      <c r="D21" s="14">
        <f t="shared" si="0"/>
        <v>4.9215514069957104E-2</v>
      </c>
    </row>
    <row r="22" spans="1:4" ht="16.5" thickTop="1" thickBot="1" x14ac:dyDescent="0.3">
      <c r="A22" s="15">
        <v>18</v>
      </c>
      <c r="B22" s="16" t="s">
        <v>104</v>
      </c>
      <c r="C22" s="17">
        <v>2241670.0340932836</v>
      </c>
      <c r="D22" s="14">
        <f t="shared" si="0"/>
        <v>5.5539871743779556E-2</v>
      </c>
    </row>
    <row r="23" spans="1:4" ht="16.5" thickTop="1" thickBot="1" x14ac:dyDescent="0.3">
      <c r="A23" s="31"/>
      <c r="B23" s="18" t="s">
        <v>105</v>
      </c>
      <c r="C23" s="19">
        <f>SUM(C5:C22)</f>
        <v>40361455.000017166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93195.55283340496</v>
      </c>
      <c r="D5" s="14">
        <f>C5/C$23</f>
        <v>2.9354174877335563E-3</v>
      </c>
    </row>
    <row r="6" spans="1:6" ht="16.5" thickTop="1" thickBot="1" x14ac:dyDescent="0.3">
      <c r="A6" s="15">
        <v>2</v>
      </c>
      <c r="B6" s="16" t="s">
        <v>88</v>
      </c>
      <c r="C6" s="17">
        <v>85398.114430778529</v>
      </c>
      <c r="D6" s="14">
        <f t="shared" ref="D6:D23" si="0">C6/C$23</f>
        <v>2.6898184612702395E-3</v>
      </c>
    </row>
    <row r="7" spans="1:6" ht="16.5" thickTop="1" thickBot="1" x14ac:dyDescent="0.3">
      <c r="A7" s="15">
        <v>3</v>
      </c>
      <c r="B7" s="16" t="s">
        <v>89</v>
      </c>
      <c r="C7" s="17">
        <v>351803.92343285814</v>
      </c>
      <c r="D7" s="14">
        <f t="shared" si="0"/>
        <v>1.1080908452188842E-2</v>
      </c>
    </row>
    <row r="8" spans="1:6" ht="16.5" thickTop="1" thickBot="1" x14ac:dyDescent="0.3">
      <c r="A8" s="15">
        <v>4</v>
      </c>
      <c r="B8" s="16" t="s">
        <v>90</v>
      </c>
      <c r="C8" s="17">
        <v>4142627.8226553435</v>
      </c>
      <c r="D8" s="14">
        <f t="shared" si="0"/>
        <v>0.13048200033248081</v>
      </c>
    </row>
    <row r="9" spans="1:6" ht="16.5" thickTop="1" thickBot="1" x14ac:dyDescent="0.3">
      <c r="A9" s="15">
        <v>5</v>
      </c>
      <c r="B9" s="16" t="s">
        <v>91</v>
      </c>
      <c r="C9" s="17">
        <v>256210.72078123011</v>
      </c>
      <c r="D9" s="14">
        <f t="shared" si="0"/>
        <v>8.0699712321086747E-3</v>
      </c>
    </row>
    <row r="10" spans="1:6" ht="16.5" thickTop="1" thickBot="1" x14ac:dyDescent="0.3">
      <c r="A10" s="15">
        <v>6</v>
      </c>
      <c r="B10" s="16" t="s">
        <v>92</v>
      </c>
      <c r="C10" s="17">
        <v>260158.44330595847</v>
      </c>
      <c r="D10" s="14">
        <f t="shared" si="0"/>
        <v>8.1943142225571804E-3</v>
      </c>
    </row>
    <row r="11" spans="1:6" ht="16.5" thickTop="1" thickBot="1" x14ac:dyDescent="0.3">
      <c r="A11" s="15">
        <v>7</v>
      </c>
      <c r="B11" s="16" t="s">
        <v>93</v>
      </c>
      <c r="C11" s="17">
        <v>996247.93844408146</v>
      </c>
      <c r="D11" s="14">
        <f t="shared" si="0"/>
        <v>3.1379218554075022E-2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118380.59791542684</v>
      </c>
      <c r="D13" s="14">
        <f t="shared" si="0"/>
        <v>3.7286808947898861E-3</v>
      </c>
    </row>
    <row r="14" spans="1:6" ht="16.5" thickTop="1" thickBot="1" x14ac:dyDescent="0.3">
      <c r="A14" s="15">
        <v>10</v>
      </c>
      <c r="B14" s="16" t="s">
        <v>96</v>
      </c>
      <c r="C14" s="17">
        <v>1579607.2461961249</v>
      </c>
      <c r="D14" s="14">
        <f t="shared" si="0"/>
        <v>4.9753519274931921E-2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2960997.7819888163</v>
      </c>
      <c r="D16" s="14">
        <f t="shared" si="0"/>
        <v>9.3263727786748768E-2</v>
      </c>
    </row>
    <row r="17" spans="1:4" ht="16.5" thickTop="1" thickBot="1" x14ac:dyDescent="0.3">
      <c r="A17" s="15">
        <v>13</v>
      </c>
      <c r="B17" s="16" t="s">
        <v>99</v>
      </c>
      <c r="C17" s="17">
        <v>244998.99607805439</v>
      </c>
      <c r="D17" s="14">
        <f t="shared" si="0"/>
        <v>7.7168310686484319E-3</v>
      </c>
    </row>
    <row r="18" spans="1:4" ht="16.5" thickTop="1" thickBot="1" x14ac:dyDescent="0.3">
      <c r="A18" s="15">
        <v>14</v>
      </c>
      <c r="B18" s="16" t="s">
        <v>100</v>
      </c>
      <c r="C18" s="17">
        <v>2406438.1952424292</v>
      </c>
      <c r="D18" s="14">
        <f t="shared" si="0"/>
        <v>7.5796543361805385E-2</v>
      </c>
    </row>
    <row r="19" spans="1:4" ht="16.5" thickTop="1" thickBot="1" x14ac:dyDescent="0.3">
      <c r="A19" s="15">
        <v>15</v>
      </c>
      <c r="B19" s="16" t="s">
        <v>101</v>
      </c>
      <c r="C19" s="17">
        <v>67489.492640219018</v>
      </c>
      <c r="D19" s="14">
        <f t="shared" si="0"/>
        <v>2.1257434599749876E-3</v>
      </c>
    </row>
    <row r="20" spans="1:4" ht="16.5" thickTop="1" thickBot="1" x14ac:dyDescent="0.3">
      <c r="A20" s="15">
        <v>16</v>
      </c>
      <c r="B20" s="16" t="s">
        <v>102</v>
      </c>
      <c r="C20" s="17">
        <v>2315951.9531123633</v>
      </c>
      <c r="D20" s="14">
        <f t="shared" si="0"/>
        <v>7.2946462113586422E-2</v>
      </c>
    </row>
    <row r="21" spans="1:4" ht="16.5" thickTop="1" thickBot="1" x14ac:dyDescent="0.3">
      <c r="A21" s="15">
        <v>17</v>
      </c>
      <c r="B21" s="16" t="s">
        <v>103</v>
      </c>
      <c r="C21" s="17">
        <v>12960257.108988708</v>
      </c>
      <c r="D21" s="14">
        <f t="shared" si="0"/>
        <v>0.40821438584365805</v>
      </c>
    </row>
    <row r="22" spans="1:4" ht="16.5" thickTop="1" thickBot="1" x14ac:dyDescent="0.3">
      <c r="A22" s="15">
        <v>18</v>
      </c>
      <c r="B22" s="16" t="s">
        <v>104</v>
      </c>
      <c r="C22" s="17">
        <v>2908889.6587999398</v>
      </c>
      <c r="D22" s="14">
        <f t="shared" si="0"/>
        <v>9.1622457453441872E-2</v>
      </c>
    </row>
    <row r="23" spans="1:4" ht="16.5" thickTop="1" thickBot="1" x14ac:dyDescent="0.3">
      <c r="A23" s="31"/>
      <c r="B23" s="18" t="s">
        <v>105</v>
      </c>
      <c r="C23" s="19">
        <f>SUM(C5:C22)</f>
        <v>31748653.546845734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80751.131037249026</v>
      </c>
      <c r="D5" s="14">
        <f>C5/C$23</f>
        <v>4.75710518934719E-3</v>
      </c>
    </row>
    <row r="6" spans="1:6" ht="16.5" thickTop="1" thickBot="1" x14ac:dyDescent="0.3">
      <c r="A6" s="15">
        <v>2</v>
      </c>
      <c r="B6" s="16" t="s">
        <v>88</v>
      </c>
      <c r="C6" s="17">
        <v>98577.763319759266</v>
      </c>
      <c r="D6" s="14">
        <f t="shared" ref="D6:D23" si="0">C6/C$23</f>
        <v>5.8072844729115955E-3</v>
      </c>
    </row>
    <row r="7" spans="1:6" ht="16.5" thickTop="1" thickBot="1" x14ac:dyDescent="0.3">
      <c r="A7" s="15">
        <v>3</v>
      </c>
      <c r="B7" s="16" t="s">
        <v>89</v>
      </c>
      <c r="C7" s="17">
        <v>158376.0316610575</v>
      </c>
      <c r="D7" s="14">
        <f t="shared" si="0"/>
        <v>9.3300419747123602E-3</v>
      </c>
    </row>
    <row r="8" spans="1:6" ht="16.5" thickTop="1" thickBot="1" x14ac:dyDescent="0.3">
      <c r="A8" s="15">
        <v>4</v>
      </c>
      <c r="B8" s="16" t="s">
        <v>90</v>
      </c>
      <c r="C8" s="17">
        <v>1285958.943930245</v>
      </c>
      <c r="D8" s="14">
        <f t="shared" si="0"/>
        <v>7.5756734139564394E-2</v>
      </c>
    </row>
    <row r="9" spans="1:6" ht="16.5" thickTop="1" thickBot="1" x14ac:dyDescent="0.3">
      <c r="A9" s="15">
        <v>5</v>
      </c>
      <c r="B9" s="16" t="s">
        <v>91</v>
      </c>
      <c r="C9" s="17">
        <v>79766.339657317803</v>
      </c>
      <c r="D9" s="14">
        <f t="shared" si="0"/>
        <v>4.6990904454826841E-3</v>
      </c>
    </row>
    <row r="10" spans="1:6" ht="16.5" thickTop="1" thickBot="1" x14ac:dyDescent="0.3">
      <c r="A10" s="15">
        <v>6</v>
      </c>
      <c r="B10" s="16" t="s">
        <v>92</v>
      </c>
      <c r="C10" s="17">
        <v>251791.18791682491</v>
      </c>
      <c r="D10" s="14">
        <f t="shared" si="0"/>
        <v>1.483319368144205E-2</v>
      </c>
    </row>
    <row r="11" spans="1:6" ht="16.5" thickTop="1" thickBot="1" x14ac:dyDescent="0.3">
      <c r="A11" s="15">
        <v>7</v>
      </c>
      <c r="B11" s="16" t="s">
        <v>93</v>
      </c>
      <c r="C11" s="17">
        <v>89102.634902680555</v>
      </c>
      <c r="D11" s="14">
        <f t="shared" si="0"/>
        <v>5.2490980799330964E-3</v>
      </c>
    </row>
    <row r="12" spans="1:6" ht="16.5" thickTop="1" thickBot="1" x14ac:dyDescent="0.3">
      <c r="A12" s="15">
        <v>8</v>
      </c>
      <c r="B12" s="16" t="s">
        <v>94</v>
      </c>
      <c r="C12" s="17">
        <v>15716.990030747884</v>
      </c>
      <c r="D12" s="14">
        <f t="shared" si="0"/>
        <v>9.2589879393391999E-4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2487631.3368462147</v>
      </c>
      <c r="D14" s="14">
        <f t="shared" si="0"/>
        <v>0.14654808904453664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1100968.3951217029</v>
      </c>
      <c r="D16" s="14">
        <f t="shared" si="0"/>
        <v>6.4858812483069406E-2</v>
      </c>
    </row>
    <row r="17" spans="1:4" ht="16.5" thickTop="1" thickBot="1" x14ac:dyDescent="0.3">
      <c r="A17" s="15">
        <v>13</v>
      </c>
      <c r="B17" s="16" t="s">
        <v>99</v>
      </c>
      <c r="C17" s="17">
        <v>618787.23709063407</v>
      </c>
      <c r="D17" s="14">
        <f t="shared" si="0"/>
        <v>3.6453185718325357E-2</v>
      </c>
    </row>
    <row r="18" spans="1:4" ht="16.5" thickTop="1" thickBot="1" x14ac:dyDescent="0.3">
      <c r="A18" s="15">
        <v>14</v>
      </c>
      <c r="B18" s="16" t="s">
        <v>100</v>
      </c>
      <c r="C18" s="17">
        <v>5919395.0259055886</v>
      </c>
      <c r="D18" s="14">
        <f t="shared" si="0"/>
        <v>0.34871567040394891</v>
      </c>
    </row>
    <row r="19" spans="1:4" ht="16.5" thickTop="1" thickBot="1" x14ac:dyDescent="0.3">
      <c r="A19" s="15">
        <v>15</v>
      </c>
      <c r="B19" s="16" t="s">
        <v>101</v>
      </c>
      <c r="C19" s="17">
        <v>196395.88496756722</v>
      </c>
      <c r="D19" s="14">
        <f t="shared" si="0"/>
        <v>1.1569817927561701E-2</v>
      </c>
    </row>
    <row r="20" spans="1:4" ht="16.5" thickTop="1" thickBot="1" x14ac:dyDescent="0.3">
      <c r="A20" s="15">
        <v>16</v>
      </c>
      <c r="B20" s="16" t="s">
        <v>102</v>
      </c>
      <c r="C20" s="17">
        <v>2415034.0613479745</v>
      </c>
      <c r="D20" s="14">
        <f t="shared" si="0"/>
        <v>0.14227133314565218</v>
      </c>
    </row>
    <row r="21" spans="1:4" ht="16.5" thickTop="1" thickBot="1" x14ac:dyDescent="0.3">
      <c r="A21" s="15">
        <v>17</v>
      </c>
      <c r="B21" s="16" t="s">
        <v>103</v>
      </c>
      <c r="C21" s="17">
        <v>547880.07373231731</v>
      </c>
      <c r="D21" s="14">
        <f t="shared" si="0"/>
        <v>3.2275995498932127E-2</v>
      </c>
    </row>
    <row r="22" spans="1:4" ht="16.5" thickTop="1" thickBot="1" x14ac:dyDescent="0.3">
      <c r="A22" s="15">
        <v>18</v>
      </c>
      <c r="B22" s="16" t="s">
        <v>104</v>
      </c>
      <c r="C22" s="17">
        <v>1628713.6020554246</v>
      </c>
      <c r="D22" s="14">
        <f t="shared" si="0"/>
        <v>9.5948649000646452E-2</v>
      </c>
    </row>
    <row r="23" spans="1:4" ht="16.5" thickTop="1" thickBot="1" x14ac:dyDescent="0.3">
      <c r="A23" s="31"/>
      <c r="B23" s="18" t="s">
        <v>105</v>
      </c>
      <c r="C23" s="19">
        <f>SUM(C5:C22)</f>
        <v>16974846.639523305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18842.479758889971</v>
      </c>
      <c r="D6" s="14">
        <f t="shared" ref="D6:D23" si="0">C6/C$23</f>
        <v>6.4042548549768862E-4</v>
      </c>
    </row>
    <row r="7" spans="1:6" ht="16.5" thickTop="1" thickBot="1" x14ac:dyDescent="0.3">
      <c r="A7" s="15">
        <v>3</v>
      </c>
      <c r="B7" s="16" t="s">
        <v>89</v>
      </c>
      <c r="C7" s="17">
        <v>326757.89170014963</v>
      </c>
      <c r="D7" s="14">
        <f t="shared" si="0"/>
        <v>1.1105973529494583E-2</v>
      </c>
    </row>
    <row r="8" spans="1:6" ht="16.5" thickTop="1" thickBot="1" x14ac:dyDescent="0.3">
      <c r="A8" s="15">
        <v>4</v>
      </c>
      <c r="B8" s="16" t="s">
        <v>90</v>
      </c>
      <c r="C8" s="17">
        <v>985834.84941195697</v>
      </c>
      <c r="D8" s="14">
        <f t="shared" si="0"/>
        <v>3.3506935930623337E-2</v>
      </c>
    </row>
    <row r="9" spans="1:6" ht="16.5" thickTop="1" thickBot="1" x14ac:dyDescent="0.3">
      <c r="A9" s="15">
        <v>5</v>
      </c>
      <c r="B9" s="16" t="s">
        <v>91</v>
      </c>
      <c r="C9" s="17">
        <v>410150.18923336104</v>
      </c>
      <c r="D9" s="14">
        <f t="shared" si="0"/>
        <v>1.3940343172867938E-2</v>
      </c>
    </row>
    <row r="10" spans="1:6" ht="16.5" thickTop="1" thickBot="1" x14ac:dyDescent="0.3">
      <c r="A10" s="15">
        <v>6</v>
      </c>
      <c r="B10" s="16" t="s">
        <v>92</v>
      </c>
      <c r="C10" s="17">
        <v>87951.885958576851</v>
      </c>
      <c r="D10" s="14">
        <f t="shared" si="0"/>
        <v>2.9893426972574431E-3</v>
      </c>
    </row>
    <row r="11" spans="1:6" ht="16.5" thickTop="1" thickBot="1" x14ac:dyDescent="0.3">
      <c r="A11" s="15">
        <v>7</v>
      </c>
      <c r="B11" s="16" t="s">
        <v>93</v>
      </c>
      <c r="C11" s="17">
        <v>80574.292120785016</v>
      </c>
      <c r="D11" s="14">
        <f t="shared" si="0"/>
        <v>2.7385901861319683E-3</v>
      </c>
    </row>
    <row r="12" spans="1:6" ht="16.5" thickTop="1" thickBot="1" x14ac:dyDescent="0.3">
      <c r="A12" s="15">
        <v>8</v>
      </c>
      <c r="B12" s="16" t="s">
        <v>94</v>
      </c>
      <c r="C12" s="17">
        <v>17883.227478578669</v>
      </c>
      <c r="D12" s="14">
        <f t="shared" si="0"/>
        <v>6.0782204820099804E-4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4189263.6789895236</v>
      </c>
      <c r="D14" s="14">
        <f t="shared" si="0"/>
        <v>0.1423863132573561</v>
      </c>
    </row>
    <row r="15" spans="1:6" ht="16.5" thickTop="1" thickBot="1" x14ac:dyDescent="0.3">
      <c r="A15" s="15">
        <v>11</v>
      </c>
      <c r="B15" s="16" t="s">
        <v>97</v>
      </c>
      <c r="C15" s="17">
        <v>2645251.0625217445</v>
      </c>
      <c r="D15" s="14">
        <f t="shared" si="0"/>
        <v>8.9907815619623369E-2</v>
      </c>
    </row>
    <row r="16" spans="1:6" ht="16.5" thickTop="1" thickBot="1" x14ac:dyDescent="0.3">
      <c r="A16" s="15">
        <v>12</v>
      </c>
      <c r="B16" s="16" t="s">
        <v>98</v>
      </c>
      <c r="C16" s="17">
        <v>254816.49957115424</v>
      </c>
      <c r="D16" s="14">
        <f t="shared" si="0"/>
        <v>8.6608016852815651E-3</v>
      </c>
    </row>
    <row r="17" spans="1:4" ht="16.5" thickTop="1" thickBot="1" x14ac:dyDescent="0.3">
      <c r="A17" s="15">
        <v>13</v>
      </c>
      <c r="B17" s="16" t="s">
        <v>99</v>
      </c>
      <c r="C17" s="17">
        <v>1024432.9693730589</v>
      </c>
      <c r="D17" s="14">
        <f t="shared" si="0"/>
        <v>3.4818823751743277E-2</v>
      </c>
    </row>
    <row r="18" spans="1:4" ht="16.5" thickTop="1" thickBot="1" x14ac:dyDescent="0.3">
      <c r="A18" s="15">
        <v>14</v>
      </c>
      <c r="B18" s="16" t="s">
        <v>100</v>
      </c>
      <c r="C18" s="17">
        <v>9611086.3287830018</v>
      </c>
      <c r="D18" s="14">
        <f t="shared" si="0"/>
        <v>0.32666531725300152</v>
      </c>
    </row>
    <row r="19" spans="1:4" ht="16.5" thickTop="1" thickBot="1" x14ac:dyDescent="0.3">
      <c r="A19" s="15">
        <v>15</v>
      </c>
      <c r="B19" s="16" t="s">
        <v>101</v>
      </c>
      <c r="C19" s="17">
        <v>175899.89026002711</v>
      </c>
      <c r="D19" s="14">
        <f t="shared" si="0"/>
        <v>5.9785534632520359E-3</v>
      </c>
    </row>
    <row r="20" spans="1:4" ht="16.5" thickTop="1" thickBot="1" x14ac:dyDescent="0.3">
      <c r="A20" s="15">
        <v>16</v>
      </c>
      <c r="B20" s="16" t="s">
        <v>102</v>
      </c>
      <c r="C20" s="17">
        <v>4619254.4074430037</v>
      </c>
      <c r="D20" s="14">
        <f t="shared" si="0"/>
        <v>0.15700100434648415</v>
      </c>
    </row>
    <row r="21" spans="1:4" ht="16.5" thickTop="1" thickBot="1" x14ac:dyDescent="0.3">
      <c r="A21" s="15">
        <v>17</v>
      </c>
      <c r="B21" s="16" t="s">
        <v>103</v>
      </c>
      <c r="C21" s="17">
        <v>1967980.9501096699</v>
      </c>
      <c r="D21" s="14">
        <f t="shared" si="0"/>
        <v>6.6888497244082273E-2</v>
      </c>
    </row>
    <row r="22" spans="1:4" ht="16.5" thickTop="1" thickBot="1" x14ac:dyDescent="0.3">
      <c r="A22" s="15">
        <v>18</v>
      </c>
      <c r="B22" s="16" t="s">
        <v>104</v>
      </c>
      <c r="C22" s="17">
        <v>3005833.7778417724</v>
      </c>
      <c r="D22" s="14">
        <f t="shared" si="0"/>
        <v>0.10216344032910205</v>
      </c>
    </row>
    <row r="23" spans="1:4" ht="16.5" thickTop="1" thickBot="1" x14ac:dyDescent="0.3">
      <c r="A23" s="31"/>
      <c r="B23" s="18" t="s">
        <v>105</v>
      </c>
      <c r="C23" s="19">
        <f>SUM(C5:C22)</f>
        <v>29421814.380555246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1806286.2303321708</v>
      </c>
      <c r="D5" s="14">
        <f>C5/C$23</f>
        <v>1.6722589687217581E-2</v>
      </c>
    </row>
    <row r="6" spans="1:6" ht="16.5" thickTop="1" thickBot="1" x14ac:dyDescent="0.3">
      <c r="A6" s="15">
        <v>2</v>
      </c>
      <c r="B6" s="16" t="s">
        <v>88</v>
      </c>
      <c r="C6" s="17">
        <v>255758.7286133352</v>
      </c>
      <c r="D6" s="14">
        <f t="shared" ref="D6:D23" si="0">C6/C$23</f>
        <v>2.3678131437334382E-3</v>
      </c>
    </row>
    <row r="7" spans="1:6" ht="16.5" thickTop="1" thickBot="1" x14ac:dyDescent="0.3">
      <c r="A7" s="15">
        <v>3</v>
      </c>
      <c r="B7" s="16" t="s">
        <v>89</v>
      </c>
      <c r="C7" s="17">
        <v>1813515.5900388102</v>
      </c>
      <c r="D7" s="14">
        <f t="shared" si="0"/>
        <v>1.6789519066429646E-2</v>
      </c>
    </row>
    <row r="8" spans="1:6" ht="16.5" thickTop="1" thickBot="1" x14ac:dyDescent="0.3">
      <c r="A8" s="15">
        <v>4</v>
      </c>
      <c r="B8" s="16" t="s">
        <v>90</v>
      </c>
      <c r="C8" s="17">
        <v>826780.11329132749</v>
      </c>
      <c r="D8" s="14">
        <f t="shared" si="0"/>
        <v>7.6543265203209742E-3</v>
      </c>
    </row>
    <row r="9" spans="1:6" ht="16.5" thickTop="1" thickBot="1" x14ac:dyDescent="0.3">
      <c r="A9" s="15">
        <v>5</v>
      </c>
      <c r="B9" s="16" t="s">
        <v>91</v>
      </c>
      <c r="C9" s="17">
        <v>347792.44695954199</v>
      </c>
      <c r="D9" s="14">
        <f t="shared" si="0"/>
        <v>3.2198608886855433E-3</v>
      </c>
    </row>
    <row r="10" spans="1:6" ht="16.5" thickTop="1" thickBot="1" x14ac:dyDescent="0.3">
      <c r="A10" s="15">
        <v>6</v>
      </c>
      <c r="B10" s="16" t="s">
        <v>92</v>
      </c>
      <c r="C10" s="17">
        <v>166554.53987541934</v>
      </c>
      <c r="D10" s="14">
        <f t="shared" si="0"/>
        <v>1.5419611709976675E-3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16001.830863560137</v>
      </c>
      <c r="D12" s="14">
        <f t="shared" si="0"/>
        <v>1.4814487719720995E-4</v>
      </c>
    </row>
    <row r="13" spans="1:6" ht="16.5" thickTop="1" thickBot="1" x14ac:dyDescent="0.3">
      <c r="A13" s="15">
        <v>9</v>
      </c>
      <c r="B13" s="16" t="s">
        <v>95</v>
      </c>
      <c r="C13" s="17">
        <v>330206.38164424978</v>
      </c>
      <c r="D13" s="14">
        <f t="shared" si="0"/>
        <v>3.0570491761552658E-3</v>
      </c>
    </row>
    <row r="14" spans="1:6" ht="16.5" thickTop="1" thickBot="1" x14ac:dyDescent="0.3">
      <c r="A14" s="15">
        <v>10</v>
      </c>
      <c r="B14" s="16" t="s">
        <v>96</v>
      </c>
      <c r="C14" s="17">
        <v>6315310.6833868027</v>
      </c>
      <c r="D14" s="14">
        <f t="shared" si="0"/>
        <v>5.846711752110189E-2</v>
      </c>
    </row>
    <row r="15" spans="1:6" ht="16.5" thickTop="1" thickBot="1" x14ac:dyDescent="0.3">
      <c r="A15" s="15">
        <v>11</v>
      </c>
      <c r="B15" s="16" t="s">
        <v>97</v>
      </c>
      <c r="C15" s="17">
        <v>1347519.8057722619</v>
      </c>
      <c r="D15" s="14">
        <f t="shared" si="0"/>
        <v>1.2475332219736138E-2</v>
      </c>
    </row>
    <row r="16" spans="1:6" ht="16.5" thickTop="1" thickBot="1" x14ac:dyDescent="0.3">
      <c r="A16" s="15">
        <v>12</v>
      </c>
      <c r="B16" s="16" t="s">
        <v>98</v>
      </c>
      <c r="C16" s="17">
        <v>40496040.59355481</v>
      </c>
      <c r="D16" s="14">
        <f t="shared" si="0"/>
        <v>0.37491215923092613</v>
      </c>
    </row>
    <row r="17" spans="1:4" ht="16.5" thickTop="1" thickBot="1" x14ac:dyDescent="0.3">
      <c r="A17" s="15">
        <v>13</v>
      </c>
      <c r="B17" s="16" t="s">
        <v>99</v>
      </c>
      <c r="C17" s="17">
        <v>3410631.5678901337</v>
      </c>
      <c r="D17" s="14">
        <f t="shared" si="0"/>
        <v>3.1575611509594342E-2</v>
      </c>
    </row>
    <row r="18" spans="1:4" ht="16.5" thickTop="1" thickBot="1" x14ac:dyDescent="0.3">
      <c r="A18" s="15">
        <v>14</v>
      </c>
      <c r="B18" s="16" t="s">
        <v>100</v>
      </c>
      <c r="C18" s="17">
        <v>18318297.841561805</v>
      </c>
      <c r="D18" s="14">
        <f t="shared" si="0"/>
        <v>0.16959071792090691</v>
      </c>
    </row>
    <row r="19" spans="1:4" ht="16.5" thickTop="1" thickBot="1" x14ac:dyDescent="0.3">
      <c r="A19" s="15">
        <v>15</v>
      </c>
      <c r="B19" s="16" t="s">
        <v>101</v>
      </c>
      <c r="C19" s="17">
        <v>285266.85199012258</v>
      </c>
      <c r="D19" s="14">
        <f t="shared" si="0"/>
        <v>2.6409992154553404E-3</v>
      </c>
    </row>
    <row r="20" spans="1:4" ht="16.5" thickTop="1" thickBot="1" x14ac:dyDescent="0.3">
      <c r="A20" s="15">
        <v>16</v>
      </c>
      <c r="B20" s="16" t="s">
        <v>102</v>
      </c>
      <c r="C20" s="17">
        <v>10979636.345551835</v>
      </c>
      <c r="D20" s="14">
        <f t="shared" si="0"/>
        <v>0.10164942324105491</v>
      </c>
    </row>
    <row r="21" spans="1:4" ht="16.5" thickTop="1" thickBot="1" x14ac:dyDescent="0.3">
      <c r="A21" s="15">
        <v>17</v>
      </c>
      <c r="B21" s="16" t="s">
        <v>103</v>
      </c>
      <c r="C21" s="17">
        <v>16383729.491299536</v>
      </c>
      <c r="D21" s="14">
        <f t="shared" si="0"/>
        <v>0.15168049295209668</v>
      </c>
    </row>
    <row r="22" spans="1:4" ht="16.5" thickTop="1" thickBot="1" x14ac:dyDescent="0.3">
      <c r="A22" s="15">
        <v>18</v>
      </c>
      <c r="B22" s="16" t="s">
        <v>104</v>
      </c>
      <c r="C22" s="17">
        <v>4915414.1351525737</v>
      </c>
      <c r="D22" s="14">
        <f t="shared" si="0"/>
        <v>4.5506881658390258E-2</v>
      </c>
    </row>
    <row r="23" spans="1:4" ht="16.5" thickTop="1" thickBot="1" x14ac:dyDescent="0.3">
      <c r="A23" s="31"/>
      <c r="B23" s="18" t="s">
        <v>105</v>
      </c>
      <c r="C23" s="19">
        <f>SUM(C5:C22)</f>
        <v>108014743.1777783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1338863.1504205661</v>
      </c>
      <c r="D5" s="14">
        <f t="shared" ref="D5:D22" si="0">C5/C$23</f>
        <v>3.1721049196725311E-2</v>
      </c>
    </row>
    <row r="6" spans="1:6" ht="16.5" thickTop="1" thickBot="1" x14ac:dyDescent="0.3">
      <c r="A6" s="15">
        <v>2</v>
      </c>
      <c r="B6" s="16" t="s">
        <v>88</v>
      </c>
      <c r="C6" s="17">
        <v>124389.44715162697</v>
      </c>
      <c r="D6" s="14">
        <f t="shared" si="0"/>
        <v>2.9471001359704101E-3</v>
      </c>
    </row>
    <row r="7" spans="1:6" ht="16.5" thickTop="1" thickBot="1" x14ac:dyDescent="0.3">
      <c r="A7" s="15">
        <v>3</v>
      </c>
      <c r="B7" s="16" t="s">
        <v>89</v>
      </c>
      <c r="C7" s="17">
        <v>889790.80111250479</v>
      </c>
      <c r="D7" s="14">
        <f t="shared" si="0"/>
        <v>2.1081391154889332E-2</v>
      </c>
    </row>
    <row r="8" spans="1:6" ht="16.5" thickTop="1" thickBot="1" x14ac:dyDescent="0.3">
      <c r="A8" s="15">
        <v>4</v>
      </c>
      <c r="B8" s="16" t="s">
        <v>90</v>
      </c>
      <c r="C8" s="17">
        <v>2646100.7229593671</v>
      </c>
      <c r="D8" s="14">
        <f t="shared" si="0"/>
        <v>6.2692808586238269E-2</v>
      </c>
    </row>
    <row r="9" spans="1:6" ht="16.5" thickTop="1" thickBot="1" x14ac:dyDescent="0.3">
      <c r="A9" s="15">
        <v>5</v>
      </c>
      <c r="B9" s="16" t="s">
        <v>91</v>
      </c>
      <c r="C9" s="17">
        <v>680525.33404864161</v>
      </c>
      <c r="D9" s="14">
        <f t="shared" si="0"/>
        <v>1.6123363761407539E-2</v>
      </c>
    </row>
    <row r="10" spans="1:6" ht="16.5" thickTop="1" thickBot="1" x14ac:dyDescent="0.3">
      <c r="A10" s="15">
        <v>6</v>
      </c>
      <c r="B10" s="16" t="s">
        <v>92</v>
      </c>
      <c r="C10" s="17">
        <v>632108.74429908197</v>
      </c>
      <c r="D10" s="14">
        <f t="shared" si="0"/>
        <v>1.4976252479047566E-2</v>
      </c>
    </row>
    <row r="11" spans="1:6" ht="16.5" thickTop="1" thickBot="1" x14ac:dyDescent="0.3">
      <c r="A11" s="15">
        <v>7</v>
      </c>
      <c r="B11" s="16" t="s">
        <v>93</v>
      </c>
      <c r="C11" s="17">
        <v>12742.769626246747</v>
      </c>
      <c r="D11" s="14">
        <f t="shared" si="0"/>
        <v>3.019083930196582E-4</v>
      </c>
    </row>
    <row r="12" spans="1:6" ht="16.5" thickTop="1" thickBot="1" x14ac:dyDescent="0.3">
      <c r="A12" s="15">
        <v>8</v>
      </c>
      <c r="B12" s="16" t="s">
        <v>94</v>
      </c>
      <c r="C12" s="17">
        <v>3437.5528812818438</v>
      </c>
      <c r="D12" s="14">
        <f t="shared" si="0"/>
        <v>8.1444308949150986E-5</v>
      </c>
    </row>
    <row r="13" spans="1:6" ht="16.5" thickTop="1" thickBot="1" x14ac:dyDescent="0.3">
      <c r="A13" s="15">
        <v>9</v>
      </c>
      <c r="B13" s="16" t="s">
        <v>95</v>
      </c>
      <c r="C13" s="17">
        <v>63978.953980561855</v>
      </c>
      <c r="D13" s="14">
        <f t="shared" si="0"/>
        <v>1.515822992166842E-3</v>
      </c>
    </row>
    <row r="14" spans="1:6" ht="16.5" thickTop="1" thickBot="1" x14ac:dyDescent="0.3">
      <c r="A14" s="15">
        <v>10</v>
      </c>
      <c r="B14" s="16" t="s">
        <v>96</v>
      </c>
      <c r="C14" s="17">
        <v>5179890.631526853</v>
      </c>
      <c r="D14" s="14">
        <f t="shared" si="0"/>
        <v>0.122724690349948</v>
      </c>
    </row>
    <row r="15" spans="1:6" ht="16.5" thickTop="1" thickBot="1" x14ac:dyDescent="0.3">
      <c r="A15" s="15">
        <v>11</v>
      </c>
      <c r="B15" s="16" t="s">
        <v>97</v>
      </c>
      <c r="C15" s="17">
        <v>403071.02441660967</v>
      </c>
      <c r="D15" s="14">
        <f t="shared" si="0"/>
        <v>9.5497704834713194E-3</v>
      </c>
    </row>
    <row r="16" spans="1:6" ht="16.5" thickTop="1" thickBot="1" x14ac:dyDescent="0.3">
      <c r="A16" s="15">
        <v>12</v>
      </c>
      <c r="B16" s="16" t="s">
        <v>98</v>
      </c>
      <c r="C16" s="17">
        <v>508707.91778537433</v>
      </c>
      <c r="D16" s="14">
        <f t="shared" si="0"/>
        <v>1.2052575262650741E-2</v>
      </c>
    </row>
    <row r="17" spans="1:4" ht="16.5" thickTop="1" thickBot="1" x14ac:dyDescent="0.3">
      <c r="A17" s="15">
        <v>13</v>
      </c>
      <c r="B17" s="16" t="s">
        <v>99</v>
      </c>
      <c r="C17" s="17">
        <v>872045.34144892951</v>
      </c>
      <c r="D17" s="14">
        <f t="shared" si="0"/>
        <v>2.0660956401098437E-2</v>
      </c>
    </row>
    <row r="18" spans="1:4" ht="16.5" thickTop="1" thickBot="1" x14ac:dyDescent="0.3">
      <c r="A18" s="15">
        <v>14</v>
      </c>
      <c r="B18" s="16" t="s">
        <v>100</v>
      </c>
      <c r="C18" s="17">
        <v>18930844.203130603</v>
      </c>
      <c r="D18" s="14">
        <f t="shared" si="0"/>
        <v>0.44851950710154048</v>
      </c>
    </row>
    <row r="19" spans="1:4" ht="16.5" thickTop="1" thickBot="1" x14ac:dyDescent="0.3">
      <c r="A19" s="15">
        <v>15</v>
      </c>
      <c r="B19" s="16" t="s">
        <v>101</v>
      </c>
      <c r="C19" s="17">
        <v>274590.07843898836</v>
      </c>
      <c r="D19" s="14">
        <f t="shared" si="0"/>
        <v>6.5057324076472798E-3</v>
      </c>
    </row>
    <row r="20" spans="1:4" ht="16.5" thickTop="1" thickBot="1" x14ac:dyDescent="0.3">
      <c r="A20" s="15">
        <v>16</v>
      </c>
      <c r="B20" s="16" t="s">
        <v>102</v>
      </c>
      <c r="C20" s="17">
        <v>5091473.2689043069</v>
      </c>
      <c r="D20" s="14">
        <f t="shared" si="0"/>
        <v>0.1206298597403271</v>
      </c>
    </row>
    <row r="21" spans="1:4" ht="16.5" thickTop="1" thickBot="1" x14ac:dyDescent="0.3">
      <c r="A21" s="15">
        <v>17</v>
      </c>
      <c r="B21" s="16" t="s">
        <v>103</v>
      </c>
      <c r="C21" s="17">
        <v>1436665.3578707578</v>
      </c>
      <c r="D21" s="14">
        <f t="shared" si="0"/>
        <v>3.4038230480788086E-2</v>
      </c>
    </row>
    <row r="22" spans="1:4" ht="16.5" thickTop="1" thickBot="1" x14ac:dyDescent="0.3">
      <c r="A22" s="15">
        <v>18</v>
      </c>
      <c r="B22" s="16" t="s">
        <v>104</v>
      </c>
      <c r="C22" s="17">
        <v>3118179.0679081506</v>
      </c>
      <c r="D22" s="14">
        <f t="shared" si="0"/>
        <v>7.3877536764114488E-2</v>
      </c>
    </row>
    <row r="23" spans="1:4" ht="16.5" thickTop="1" thickBot="1" x14ac:dyDescent="0.3">
      <c r="A23" s="31"/>
      <c r="B23" s="18" t="s">
        <v>105</v>
      </c>
      <c r="C23" s="19">
        <f>SUM(C5:C22)</f>
        <v>42207404.367910452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259228.30769249861</v>
      </c>
      <c r="D5" s="14">
        <f>C5/C$23</f>
        <v>1.7875481114780677E-2</v>
      </c>
    </row>
    <row r="6" spans="1:6" ht="16.5" thickTop="1" thickBot="1" x14ac:dyDescent="0.3">
      <c r="A6" s="15">
        <v>2</v>
      </c>
      <c r="B6" s="16" t="s">
        <v>88</v>
      </c>
      <c r="C6" s="17">
        <v>10947.622456146664</v>
      </c>
      <c r="D6" s="14">
        <f t="shared" ref="D6:D23" si="0">C6/C$23</f>
        <v>7.549099101427395E-4</v>
      </c>
    </row>
    <row r="7" spans="1:6" ht="16.5" thickTop="1" thickBot="1" x14ac:dyDescent="0.3">
      <c r="A7" s="15">
        <v>3</v>
      </c>
      <c r="B7" s="16" t="s">
        <v>89</v>
      </c>
      <c r="C7" s="17">
        <v>228096.58555666308</v>
      </c>
      <c r="D7" s="14">
        <f t="shared" si="0"/>
        <v>1.5728745999070044E-2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449883.64095026185</v>
      </c>
      <c r="D9" s="14">
        <f t="shared" si="0"/>
        <v>3.102240877641577E-2</v>
      </c>
    </row>
    <row r="10" spans="1:6" ht="16.5" thickTop="1" thickBot="1" x14ac:dyDescent="0.3">
      <c r="A10" s="15">
        <v>6</v>
      </c>
      <c r="B10" s="16" t="s">
        <v>92</v>
      </c>
      <c r="C10" s="17">
        <v>199802.45232388764</v>
      </c>
      <c r="D10" s="14">
        <f t="shared" si="0"/>
        <v>1.3777681129790718E-2</v>
      </c>
    </row>
    <row r="11" spans="1:6" ht="16.5" thickTop="1" thickBot="1" x14ac:dyDescent="0.3">
      <c r="A11" s="15">
        <v>7</v>
      </c>
      <c r="B11" s="16" t="s">
        <v>93</v>
      </c>
      <c r="C11" s="17">
        <v>52381.890344263891</v>
      </c>
      <c r="D11" s="14">
        <f t="shared" si="0"/>
        <v>3.6120726935274321E-3</v>
      </c>
    </row>
    <row r="12" spans="1:6" ht="16.5" thickTop="1" thickBot="1" x14ac:dyDescent="0.3">
      <c r="A12" s="15">
        <v>8</v>
      </c>
      <c r="B12" s="16" t="s">
        <v>94</v>
      </c>
      <c r="C12" s="17">
        <v>9938.9084503407248</v>
      </c>
      <c r="D12" s="14">
        <f t="shared" si="0"/>
        <v>6.8535250600928414E-4</v>
      </c>
    </row>
    <row r="13" spans="1:6" ht="16.5" thickTop="1" thickBot="1" x14ac:dyDescent="0.3">
      <c r="A13" s="15">
        <v>9</v>
      </c>
      <c r="B13" s="16" t="s">
        <v>95</v>
      </c>
      <c r="C13" s="17">
        <v>35909.51285029055</v>
      </c>
      <c r="D13" s="14">
        <f t="shared" si="0"/>
        <v>2.4761949206480033E-3</v>
      </c>
    </row>
    <row r="14" spans="1:6" ht="16.5" thickTop="1" thickBot="1" x14ac:dyDescent="0.3">
      <c r="A14" s="15">
        <v>10</v>
      </c>
      <c r="B14" s="16" t="s">
        <v>96</v>
      </c>
      <c r="C14" s="17">
        <v>2396918.7827357342</v>
      </c>
      <c r="D14" s="14">
        <f t="shared" si="0"/>
        <v>0.16528316994330924</v>
      </c>
    </row>
    <row r="15" spans="1:6" ht="16.5" thickTop="1" thickBot="1" x14ac:dyDescent="0.3">
      <c r="A15" s="15">
        <v>11</v>
      </c>
      <c r="B15" s="16" t="s">
        <v>97</v>
      </c>
      <c r="C15" s="17">
        <v>255929.93347182279</v>
      </c>
      <c r="D15" s="14">
        <f t="shared" si="0"/>
        <v>1.764803671792449E-2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518941.87204812974</v>
      </c>
      <c r="D17" s="14">
        <f t="shared" si="0"/>
        <v>3.5784423838730733E-2</v>
      </c>
    </row>
    <row r="18" spans="1:4" ht="16.5" thickTop="1" thickBot="1" x14ac:dyDescent="0.3">
      <c r="A18" s="15">
        <v>14</v>
      </c>
      <c r="B18" s="16" t="s">
        <v>100</v>
      </c>
      <c r="C18" s="17">
        <v>5937104.93174366</v>
      </c>
      <c r="D18" s="14">
        <f t="shared" si="0"/>
        <v>0.40940207506097953</v>
      </c>
    </row>
    <row r="19" spans="1:4" ht="16.5" thickTop="1" thickBot="1" x14ac:dyDescent="0.3">
      <c r="A19" s="15">
        <v>15</v>
      </c>
      <c r="B19" s="16" t="s">
        <v>101</v>
      </c>
      <c r="C19" s="17">
        <v>45110.216061621031</v>
      </c>
      <c r="D19" s="14">
        <f t="shared" si="0"/>
        <v>3.1106433648045483E-3</v>
      </c>
    </row>
    <row r="20" spans="1:4" ht="16.5" thickTop="1" thickBot="1" x14ac:dyDescent="0.3">
      <c r="A20" s="15">
        <v>16</v>
      </c>
      <c r="B20" s="16" t="s">
        <v>102</v>
      </c>
      <c r="C20" s="17">
        <v>2707525.4461144558</v>
      </c>
      <c r="D20" s="14">
        <f t="shared" si="0"/>
        <v>0.18670152349726427</v>
      </c>
    </row>
    <row r="21" spans="1:4" ht="16.5" thickTop="1" thickBot="1" x14ac:dyDescent="0.3">
      <c r="A21" s="15">
        <v>17</v>
      </c>
      <c r="B21" s="16" t="s">
        <v>103</v>
      </c>
      <c r="C21" s="17">
        <v>552036.04780324036</v>
      </c>
      <c r="D21" s="14">
        <f t="shared" si="0"/>
        <v>3.8066482920107947E-2</v>
      </c>
    </row>
    <row r="22" spans="1:4" ht="16.5" thickTop="1" thickBot="1" x14ac:dyDescent="0.3">
      <c r="A22" s="15">
        <v>18</v>
      </c>
      <c r="B22" s="16" t="s">
        <v>104</v>
      </c>
      <c r="C22" s="17">
        <v>842136.47136119998</v>
      </c>
      <c r="D22" s="14">
        <f t="shared" si="0"/>
        <v>5.8070797606494501E-2</v>
      </c>
    </row>
    <row r="23" spans="1:4" ht="16.5" thickTop="1" thickBot="1" x14ac:dyDescent="0.3">
      <c r="A23" s="31"/>
      <c r="B23" s="18" t="s">
        <v>105</v>
      </c>
      <c r="C23" s="19">
        <f>SUM(C5:C22)</f>
        <v>14501892.621964218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877303.83579604723</v>
      </c>
      <c r="D5" s="14">
        <f>C5/C$23</f>
        <v>2.6862859185417105E-2</v>
      </c>
    </row>
    <row r="6" spans="1:6" ht="16.5" thickTop="1" thickBot="1" x14ac:dyDescent="0.3">
      <c r="A6" s="15">
        <v>2</v>
      </c>
      <c r="B6" s="16" t="s">
        <v>88</v>
      </c>
      <c r="C6" s="17">
        <v>153707.63107336467</v>
      </c>
      <c r="D6" s="14">
        <f t="shared" ref="D6:D23" si="0">C6/C$23</f>
        <v>4.7064953791080199E-3</v>
      </c>
    </row>
    <row r="7" spans="1:6" ht="16.5" thickTop="1" thickBot="1" x14ac:dyDescent="0.3">
      <c r="A7" s="15">
        <v>3</v>
      </c>
      <c r="B7" s="16" t="s">
        <v>89</v>
      </c>
      <c r="C7" s="17">
        <v>260695.50024576989</v>
      </c>
      <c r="D7" s="14">
        <f t="shared" si="0"/>
        <v>7.9824414617081733E-3</v>
      </c>
    </row>
    <row r="8" spans="1:6" ht="16.5" thickTop="1" thickBot="1" x14ac:dyDescent="0.3">
      <c r="A8" s="15">
        <v>4</v>
      </c>
      <c r="B8" s="16" t="s">
        <v>90</v>
      </c>
      <c r="C8" s="17">
        <v>981687.07825275534</v>
      </c>
      <c r="D8" s="14">
        <f t="shared" si="0"/>
        <v>3.0059052145051755E-2</v>
      </c>
    </row>
    <row r="9" spans="1:6" ht="16.5" thickTop="1" thickBot="1" x14ac:dyDescent="0.3">
      <c r="A9" s="15">
        <v>5</v>
      </c>
      <c r="B9" s="16" t="s">
        <v>91</v>
      </c>
      <c r="C9" s="17">
        <v>391251.10342933086</v>
      </c>
      <c r="D9" s="14">
        <f t="shared" si="0"/>
        <v>1.1980026609623233E-2</v>
      </c>
    </row>
    <row r="10" spans="1:6" ht="16.5" thickTop="1" thickBot="1" x14ac:dyDescent="0.3">
      <c r="A10" s="15">
        <v>6</v>
      </c>
      <c r="B10" s="16" t="s">
        <v>92</v>
      </c>
      <c r="C10" s="17">
        <v>423312.30126214196</v>
      </c>
      <c r="D10" s="14">
        <f t="shared" si="0"/>
        <v>1.296173375321177E-2</v>
      </c>
    </row>
    <row r="11" spans="1:6" ht="16.5" thickTop="1" thickBot="1" x14ac:dyDescent="0.3">
      <c r="A11" s="15">
        <v>7</v>
      </c>
      <c r="B11" s="16" t="s">
        <v>93</v>
      </c>
      <c r="C11" s="17">
        <v>1294357.692888041</v>
      </c>
      <c r="D11" s="14">
        <f t="shared" si="0"/>
        <v>3.9632960692646574E-2</v>
      </c>
    </row>
    <row r="12" spans="1:6" ht="16.5" thickTop="1" thickBot="1" x14ac:dyDescent="0.3">
      <c r="A12" s="15">
        <v>8</v>
      </c>
      <c r="B12" s="16" t="s">
        <v>94</v>
      </c>
      <c r="C12" s="17">
        <v>35054.780735380271</v>
      </c>
      <c r="D12" s="14">
        <f t="shared" si="0"/>
        <v>1.0733700233006951E-3</v>
      </c>
    </row>
    <row r="13" spans="1:6" ht="16.5" thickTop="1" thickBot="1" x14ac:dyDescent="0.3">
      <c r="A13" s="15">
        <v>9</v>
      </c>
      <c r="B13" s="16" t="s">
        <v>95</v>
      </c>
      <c r="C13" s="17">
        <v>31583.886320251913</v>
      </c>
      <c r="D13" s="14">
        <f t="shared" si="0"/>
        <v>9.6709196532726637E-4</v>
      </c>
    </row>
    <row r="14" spans="1:6" ht="16.5" thickTop="1" thickBot="1" x14ac:dyDescent="0.3">
      <c r="A14" s="15">
        <v>10</v>
      </c>
      <c r="B14" s="16" t="s">
        <v>96</v>
      </c>
      <c r="C14" s="17">
        <v>2802724.7633096883</v>
      </c>
      <c r="D14" s="14">
        <f t="shared" si="0"/>
        <v>8.5818843575388895E-2</v>
      </c>
    </row>
    <row r="15" spans="1:6" ht="16.5" thickTop="1" thickBot="1" x14ac:dyDescent="0.3">
      <c r="A15" s="15">
        <v>11</v>
      </c>
      <c r="B15" s="16" t="s">
        <v>97</v>
      </c>
      <c r="C15" s="17">
        <v>97907.168335404334</v>
      </c>
      <c r="D15" s="14">
        <f t="shared" si="0"/>
        <v>2.9978969302584062E-3</v>
      </c>
    </row>
    <row r="16" spans="1:6" ht="16.5" thickTop="1" thickBot="1" x14ac:dyDescent="0.3">
      <c r="A16" s="15">
        <v>12</v>
      </c>
      <c r="B16" s="16" t="s">
        <v>98</v>
      </c>
      <c r="C16" s="17">
        <v>9219985.3557033818</v>
      </c>
      <c r="D16" s="14">
        <f t="shared" si="0"/>
        <v>0.28231401504945258</v>
      </c>
    </row>
    <row r="17" spans="1:4" ht="16.5" thickTop="1" thickBot="1" x14ac:dyDescent="0.3">
      <c r="A17" s="15">
        <v>13</v>
      </c>
      <c r="B17" s="16" t="s">
        <v>99</v>
      </c>
      <c r="C17" s="17">
        <v>655613.93670634856</v>
      </c>
      <c r="D17" s="14">
        <f t="shared" si="0"/>
        <v>2.0074761038470949E-2</v>
      </c>
    </row>
    <row r="18" spans="1:4" ht="16.5" thickTop="1" thickBot="1" x14ac:dyDescent="0.3">
      <c r="A18" s="15">
        <v>14</v>
      </c>
      <c r="B18" s="16" t="s">
        <v>100</v>
      </c>
      <c r="C18" s="17">
        <v>7041844.4410012448</v>
      </c>
      <c r="D18" s="14">
        <f t="shared" si="0"/>
        <v>0.21561979773242995</v>
      </c>
    </row>
    <row r="19" spans="1:4" ht="16.5" thickTop="1" thickBot="1" x14ac:dyDescent="0.3">
      <c r="A19" s="15">
        <v>15</v>
      </c>
      <c r="B19" s="16" t="s">
        <v>101</v>
      </c>
      <c r="C19" s="17">
        <v>233072.24366493701</v>
      </c>
      <c r="D19" s="14">
        <f t="shared" si="0"/>
        <v>7.1366231471213584E-3</v>
      </c>
    </row>
    <row r="20" spans="1:4" ht="16.5" thickTop="1" thickBot="1" x14ac:dyDescent="0.3">
      <c r="A20" s="15">
        <v>16</v>
      </c>
      <c r="B20" s="16" t="s">
        <v>102</v>
      </c>
      <c r="C20" s="17">
        <v>3619783.5826299661</v>
      </c>
      <c r="D20" s="14">
        <f t="shared" si="0"/>
        <v>0.11083701301002738</v>
      </c>
    </row>
    <row r="21" spans="1:4" ht="16.5" thickTop="1" thickBot="1" x14ac:dyDescent="0.3">
      <c r="A21" s="15">
        <v>17</v>
      </c>
      <c r="B21" s="16" t="s">
        <v>103</v>
      </c>
      <c r="C21" s="17">
        <v>2464697.1590919807</v>
      </c>
      <c r="D21" s="14">
        <f t="shared" si="0"/>
        <v>7.5468509332697664E-2</v>
      </c>
    </row>
    <row r="22" spans="1:4" ht="16.5" thickTop="1" thickBot="1" x14ac:dyDescent="0.3">
      <c r="A22" s="15">
        <v>18</v>
      </c>
      <c r="B22" s="16" t="s">
        <v>104</v>
      </c>
      <c r="C22" s="17">
        <v>2074034.767920502</v>
      </c>
      <c r="D22" s="14">
        <f t="shared" si="0"/>
        <v>6.3506508968758243E-2</v>
      </c>
    </row>
    <row r="23" spans="1:4" ht="16.5" thickTop="1" thickBot="1" x14ac:dyDescent="0.3">
      <c r="A23" s="31"/>
      <c r="B23" s="18" t="s">
        <v>105</v>
      </c>
      <c r="C23" s="19">
        <f>SUM(C5:C22)</f>
        <v>32658617.228366535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92286.344301893172</v>
      </c>
      <c r="D5" s="14">
        <f>C5/C$23</f>
        <v>2.1157742876896598E-3</v>
      </c>
    </row>
    <row r="6" spans="1:6" ht="16.5" thickTop="1" thickBot="1" x14ac:dyDescent="0.3">
      <c r="A6" s="15">
        <v>2</v>
      </c>
      <c r="B6" s="16" t="s">
        <v>88</v>
      </c>
      <c r="C6" s="17">
        <v>228049.45945573103</v>
      </c>
      <c r="D6" s="14">
        <f t="shared" ref="D6:D23" si="0">C6/C$23</f>
        <v>5.2283052957387893E-3</v>
      </c>
    </row>
    <row r="7" spans="1:6" ht="16.5" thickTop="1" thickBot="1" x14ac:dyDescent="0.3">
      <c r="A7" s="15">
        <v>3</v>
      </c>
      <c r="B7" s="16" t="s">
        <v>89</v>
      </c>
      <c r="C7" s="17">
        <v>1284744.4918105062</v>
      </c>
      <c r="D7" s="14">
        <f t="shared" si="0"/>
        <v>2.9454296652292749E-2</v>
      </c>
    </row>
    <row r="8" spans="1:6" ht="16.5" thickTop="1" thickBot="1" x14ac:dyDescent="0.3">
      <c r="A8" s="15">
        <v>4</v>
      </c>
      <c r="B8" s="16" t="s">
        <v>90</v>
      </c>
      <c r="C8" s="17">
        <v>1559104.0073558544</v>
      </c>
      <c r="D8" s="14">
        <f t="shared" si="0"/>
        <v>3.5744315104805351E-2</v>
      </c>
    </row>
    <row r="9" spans="1:6" ht="16.5" thickTop="1" thickBot="1" x14ac:dyDescent="0.3">
      <c r="A9" s="15">
        <v>5</v>
      </c>
      <c r="B9" s="16" t="s">
        <v>91</v>
      </c>
      <c r="C9" s="17">
        <v>607525.11280551169</v>
      </c>
      <c r="D9" s="14">
        <f t="shared" si="0"/>
        <v>1.3928236322752393E-2</v>
      </c>
    </row>
    <row r="10" spans="1:6" ht="16.5" thickTop="1" thickBot="1" x14ac:dyDescent="0.3">
      <c r="A10" s="15">
        <v>6</v>
      </c>
      <c r="B10" s="16" t="s">
        <v>92</v>
      </c>
      <c r="C10" s="17">
        <v>1497137.7773159442</v>
      </c>
      <c r="D10" s="14">
        <f t="shared" si="0"/>
        <v>3.4323665525333218E-2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53967.497032090323</v>
      </c>
      <c r="D12" s="14">
        <f t="shared" si="0"/>
        <v>1.2372691047111114E-3</v>
      </c>
    </row>
    <row r="13" spans="1:6" ht="16.5" thickTop="1" thickBot="1" x14ac:dyDescent="0.3">
      <c r="A13" s="15">
        <v>9</v>
      </c>
      <c r="B13" s="16" t="s">
        <v>95</v>
      </c>
      <c r="C13" s="17">
        <v>206691.70042597991</v>
      </c>
      <c r="D13" s="14">
        <f t="shared" si="0"/>
        <v>4.7386532487360775E-3</v>
      </c>
    </row>
    <row r="14" spans="1:6" ht="16.5" thickTop="1" thickBot="1" x14ac:dyDescent="0.3">
      <c r="A14" s="15">
        <v>10</v>
      </c>
      <c r="B14" s="16" t="s">
        <v>96</v>
      </c>
      <c r="C14" s="17">
        <v>5194228.0044495147</v>
      </c>
      <c r="D14" s="14">
        <f t="shared" si="0"/>
        <v>0.11908385947395697</v>
      </c>
    </row>
    <row r="15" spans="1:6" ht="16.5" thickTop="1" thickBot="1" x14ac:dyDescent="0.3">
      <c r="A15" s="15">
        <v>11</v>
      </c>
      <c r="B15" s="16" t="s">
        <v>97</v>
      </c>
      <c r="C15" s="17">
        <v>151723.40957030765</v>
      </c>
      <c r="D15" s="14">
        <f t="shared" si="0"/>
        <v>3.4784397544163955E-3</v>
      </c>
    </row>
    <row r="16" spans="1:6" ht="16.5" thickTop="1" thickBot="1" x14ac:dyDescent="0.3">
      <c r="A16" s="15">
        <v>12</v>
      </c>
      <c r="B16" s="16" t="s">
        <v>98</v>
      </c>
      <c r="C16" s="17">
        <v>6933212.6291833315</v>
      </c>
      <c r="D16" s="14">
        <f t="shared" si="0"/>
        <v>0.15895215183651384</v>
      </c>
    </row>
    <row r="17" spans="1:4" ht="16.5" thickTop="1" thickBot="1" x14ac:dyDescent="0.3">
      <c r="A17" s="15">
        <v>13</v>
      </c>
      <c r="B17" s="16" t="s">
        <v>99</v>
      </c>
      <c r="C17" s="17">
        <v>2329858.2788041309</v>
      </c>
      <c r="D17" s="14">
        <f t="shared" si="0"/>
        <v>5.3414774174271241E-2</v>
      </c>
    </row>
    <row r="18" spans="1:4" ht="16.5" thickTop="1" thickBot="1" x14ac:dyDescent="0.3">
      <c r="A18" s="15">
        <v>14</v>
      </c>
      <c r="B18" s="16" t="s">
        <v>100</v>
      </c>
      <c r="C18" s="17">
        <v>10181137.912569879</v>
      </c>
      <c r="D18" s="14">
        <f t="shared" si="0"/>
        <v>0.23341470482752488</v>
      </c>
    </row>
    <row r="19" spans="1:4" ht="16.5" thickTop="1" thickBot="1" x14ac:dyDescent="0.3">
      <c r="A19" s="15">
        <v>15</v>
      </c>
      <c r="B19" s="16" t="s">
        <v>101</v>
      </c>
      <c r="C19" s="17">
        <v>302716.76647207618</v>
      </c>
      <c r="D19" s="14">
        <f t="shared" si="0"/>
        <v>6.9401421824554299E-3</v>
      </c>
    </row>
    <row r="20" spans="1:4" ht="16.5" thickTop="1" thickBot="1" x14ac:dyDescent="0.3">
      <c r="A20" s="15">
        <v>16</v>
      </c>
      <c r="B20" s="16" t="s">
        <v>102</v>
      </c>
      <c r="C20" s="17">
        <v>7717348.1258730544</v>
      </c>
      <c r="D20" s="14">
        <f t="shared" si="0"/>
        <v>0.17692939142175163</v>
      </c>
    </row>
    <row r="21" spans="1:4" ht="16.5" thickTop="1" thickBot="1" x14ac:dyDescent="0.3">
      <c r="A21" s="15">
        <v>17</v>
      </c>
      <c r="B21" s="16" t="s">
        <v>103</v>
      </c>
      <c r="C21" s="17">
        <v>1641377.2464745736</v>
      </c>
      <c r="D21" s="14">
        <f t="shared" si="0"/>
        <v>3.7630527037991204E-2</v>
      </c>
    </row>
    <row r="22" spans="1:4" ht="16.5" thickTop="1" thickBot="1" x14ac:dyDescent="0.3">
      <c r="A22" s="15">
        <v>18</v>
      </c>
      <c r="B22" s="16" t="s">
        <v>104</v>
      </c>
      <c r="C22" s="17">
        <v>3637128.2280361014</v>
      </c>
      <c r="D22" s="14">
        <f t="shared" si="0"/>
        <v>8.3385493749059195E-2</v>
      </c>
    </row>
    <row r="23" spans="1:4" ht="16.5" thickTop="1" thickBot="1" x14ac:dyDescent="0.3">
      <c r="A23" s="31"/>
      <c r="B23" s="18" t="s">
        <v>105</v>
      </c>
      <c r="C23" s="19">
        <f>SUM(C5:C22)</f>
        <v>43618236.991936475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10273.205647852546</v>
      </c>
      <c r="D6" s="14">
        <f t="shared" ref="D6:D23" si="0">C6/C$23</f>
        <v>1.9714737087751341E-3</v>
      </c>
    </row>
    <row r="7" spans="1:6" ht="16.5" thickTop="1" thickBot="1" x14ac:dyDescent="0.3">
      <c r="A7" s="15">
        <v>3</v>
      </c>
      <c r="B7" s="16" t="s">
        <v>89</v>
      </c>
      <c r="C7" s="17">
        <v>25156.380557241853</v>
      </c>
      <c r="D7" s="14">
        <f t="shared" si="0"/>
        <v>4.8276209565522874E-3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295209.55783917883</v>
      </c>
      <c r="D9" s="14">
        <f t="shared" si="0"/>
        <v>5.6652022923412509E-2</v>
      </c>
    </row>
    <row r="10" spans="1:6" ht="16.5" thickTop="1" thickBot="1" x14ac:dyDescent="0.3">
      <c r="A10" s="15">
        <v>6</v>
      </c>
      <c r="B10" s="16" t="s">
        <v>92</v>
      </c>
      <c r="C10" s="17">
        <v>11818.291269236119</v>
      </c>
      <c r="D10" s="14">
        <f t="shared" si="0"/>
        <v>2.2679824894594712E-3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291802.64354949683</v>
      </c>
      <c r="D14" s="14">
        <f t="shared" si="0"/>
        <v>5.599822096710081E-2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239951.19255179595</v>
      </c>
      <c r="D17" s="14">
        <f t="shared" si="0"/>
        <v>4.6047697643820724E-2</v>
      </c>
    </row>
    <row r="18" spans="1:4" ht="16.5" thickTop="1" thickBot="1" x14ac:dyDescent="0.3">
      <c r="A18" s="15">
        <v>14</v>
      </c>
      <c r="B18" s="16" t="s">
        <v>100</v>
      </c>
      <c r="C18" s="17">
        <v>2427155.1390931057</v>
      </c>
      <c r="D18" s="14">
        <f t="shared" si="0"/>
        <v>0.46578183167595366</v>
      </c>
    </row>
    <row r="19" spans="1:4" ht="16.5" thickTop="1" thickBot="1" x14ac:dyDescent="0.3">
      <c r="A19" s="15">
        <v>15</v>
      </c>
      <c r="B19" s="16" t="s">
        <v>101</v>
      </c>
      <c r="C19" s="17">
        <v>18604.656236020925</v>
      </c>
      <c r="D19" s="14">
        <f t="shared" si="0"/>
        <v>3.5703160130724811E-3</v>
      </c>
    </row>
    <row r="20" spans="1:4" ht="16.5" thickTop="1" thickBot="1" x14ac:dyDescent="0.3">
      <c r="A20" s="15">
        <v>16</v>
      </c>
      <c r="B20" s="16" t="s">
        <v>102</v>
      </c>
      <c r="C20" s="17">
        <v>1184683.5143202399</v>
      </c>
      <c r="D20" s="14">
        <f t="shared" si="0"/>
        <v>0.22734601854192396</v>
      </c>
    </row>
    <row r="21" spans="1:4" ht="16.5" thickTop="1" thickBot="1" x14ac:dyDescent="0.3">
      <c r="A21" s="15">
        <v>17</v>
      </c>
      <c r="B21" s="16" t="s">
        <v>103</v>
      </c>
      <c r="C21" s="17">
        <v>173672.16665426173</v>
      </c>
      <c r="D21" s="14">
        <f t="shared" si="0"/>
        <v>3.332845873444204E-2</v>
      </c>
    </row>
    <row r="22" spans="1:4" ht="16.5" thickTop="1" thickBot="1" x14ac:dyDescent="0.3">
      <c r="A22" s="15">
        <v>18</v>
      </c>
      <c r="B22" s="16" t="s">
        <v>104</v>
      </c>
      <c r="C22" s="17">
        <v>532600.28728384397</v>
      </c>
      <c r="D22" s="14">
        <f t="shared" si="0"/>
        <v>0.1022083563454869</v>
      </c>
    </row>
    <row r="23" spans="1:4" ht="16.5" thickTop="1" thickBot="1" x14ac:dyDescent="0.3">
      <c r="A23" s="31"/>
      <c r="B23" s="18" t="s">
        <v>105</v>
      </c>
      <c r="C23" s="19">
        <f>SUM(C5:C22)</f>
        <v>5210927.0350022744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178682.22267382633</v>
      </c>
      <c r="D5" s="14">
        <f>C5/C$23</f>
        <v>2.4686552134455187E-2</v>
      </c>
    </row>
    <row r="6" spans="1:6" ht="16.5" thickTop="1" thickBot="1" x14ac:dyDescent="0.3">
      <c r="A6" s="15">
        <v>2</v>
      </c>
      <c r="B6" s="16" t="s">
        <v>88</v>
      </c>
      <c r="C6" s="17">
        <v>3432.1678210618666</v>
      </c>
      <c r="D6" s="14">
        <f t="shared" ref="D6:D23" si="0">C6/C$23</f>
        <v>4.74184776644008E-4</v>
      </c>
    </row>
    <row r="7" spans="1:6" ht="16.5" thickTop="1" thickBot="1" x14ac:dyDescent="0.3">
      <c r="A7" s="15">
        <v>3</v>
      </c>
      <c r="B7" s="16" t="s">
        <v>89</v>
      </c>
      <c r="C7" s="17">
        <v>207363.40102216214</v>
      </c>
      <c r="D7" s="14">
        <f t="shared" si="0"/>
        <v>2.8649114240402812E-2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238236.11952953879</v>
      </c>
      <c r="D9" s="14">
        <f t="shared" si="0"/>
        <v>3.2914457281025024E-2</v>
      </c>
    </row>
    <row r="10" spans="1:6" ht="16.5" thickTop="1" thickBot="1" x14ac:dyDescent="0.3">
      <c r="A10" s="15">
        <v>6</v>
      </c>
      <c r="B10" s="16" t="s">
        <v>92</v>
      </c>
      <c r="C10" s="17">
        <v>72050.503995686449</v>
      </c>
      <c r="D10" s="14">
        <f t="shared" si="0"/>
        <v>9.954423537982043E-3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1666.7533878092154</v>
      </c>
      <c r="D12" s="14">
        <f t="shared" si="0"/>
        <v>2.3027693403244862E-4</v>
      </c>
    </row>
    <row r="13" spans="1:6" ht="16.5" thickTop="1" thickBot="1" x14ac:dyDescent="0.3">
      <c r="A13" s="15">
        <v>9</v>
      </c>
      <c r="B13" s="16" t="s">
        <v>95</v>
      </c>
      <c r="C13" s="17">
        <v>21041.265795109699</v>
      </c>
      <c r="D13" s="14">
        <f t="shared" si="0"/>
        <v>2.9070396441961892E-3</v>
      </c>
    </row>
    <row r="14" spans="1:6" ht="16.5" thickTop="1" thickBot="1" x14ac:dyDescent="0.3">
      <c r="A14" s="15">
        <v>10</v>
      </c>
      <c r="B14" s="16" t="s">
        <v>96</v>
      </c>
      <c r="C14" s="17">
        <v>2210208.614656365</v>
      </c>
      <c r="D14" s="14">
        <f t="shared" si="0"/>
        <v>0.30536014930448213</v>
      </c>
    </row>
    <row r="15" spans="1:6" ht="16.5" thickTop="1" thickBot="1" x14ac:dyDescent="0.3">
      <c r="A15" s="15">
        <v>11</v>
      </c>
      <c r="B15" s="16" t="s">
        <v>97</v>
      </c>
      <c r="C15" s="17">
        <v>82593.716973316725</v>
      </c>
      <c r="D15" s="14">
        <f t="shared" si="0"/>
        <v>1.1411063000722843E-2</v>
      </c>
    </row>
    <row r="16" spans="1:6" ht="16.5" thickTop="1" thickBot="1" x14ac:dyDescent="0.3">
      <c r="A16" s="15">
        <v>12</v>
      </c>
      <c r="B16" s="16" t="s">
        <v>98</v>
      </c>
      <c r="C16" s="17">
        <v>22984.022229482067</v>
      </c>
      <c r="D16" s="14">
        <f t="shared" si="0"/>
        <v>3.175448875310522E-3</v>
      </c>
    </row>
    <row r="17" spans="1:4" ht="16.5" thickTop="1" thickBot="1" x14ac:dyDescent="0.3">
      <c r="A17" s="15">
        <v>13</v>
      </c>
      <c r="B17" s="16" t="s">
        <v>99</v>
      </c>
      <c r="C17" s="17">
        <v>205049.26400730133</v>
      </c>
      <c r="D17" s="14">
        <f t="shared" si="0"/>
        <v>2.8329395450202192E-2</v>
      </c>
    </row>
    <row r="18" spans="1:4" ht="16.5" thickTop="1" thickBot="1" x14ac:dyDescent="0.3">
      <c r="A18" s="15">
        <v>14</v>
      </c>
      <c r="B18" s="16" t="s">
        <v>100</v>
      </c>
      <c r="C18" s="17">
        <v>1611045.5000098192</v>
      </c>
      <c r="D18" s="14">
        <f t="shared" si="0"/>
        <v>0.2225803895420066</v>
      </c>
    </row>
    <row r="19" spans="1:4" ht="16.5" thickTop="1" thickBot="1" x14ac:dyDescent="0.3">
      <c r="A19" s="15">
        <v>15</v>
      </c>
      <c r="B19" s="16" t="s">
        <v>101</v>
      </c>
      <c r="C19" s="17">
        <v>287527.35806964006</v>
      </c>
      <c r="D19" s="14">
        <f t="shared" si="0"/>
        <v>3.9724484108446617E-2</v>
      </c>
    </row>
    <row r="20" spans="1:4" ht="16.5" thickTop="1" thickBot="1" x14ac:dyDescent="0.3">
      <c r="A20" s="15">
        <v>16</v>
      </c>
      <c r="B20" s="16" t="s">
        <v>102</v>
      </c>
      <c r="C20" s="17">
        <v>1279910.9499359222</v>
      </c>
      <c r="D20" s="14">
        <f t="shared" si="0"/>
        <v>0.17683118063026831</v>
      </c>
    </row>
    <row r="21" spans="1:4" ht="16.5" thickTop="1" thickBot="1" x14ac:dyDescent="0.3">
      <c r="A21" s="15">
        <v>17</v>
      </c>
      <c r="B21" s="16" t="s">
        <v>103</v>
      </c>
      <c r="C21" s="17">
        <v>108455.38028910515</v>
      </c>
      <c r="D21" s="14">
        <f t="shared" si="0"/>
        <v>1.4984083809258246E-2</v>
      </c>
    </row>
    <row r="22" spans="1:4" ht="16.5" thickTop="1" thickBot="1" x14ac:dyDescent="0.3">
      <c r="A22" s="15">
        <v>18</v>
      </c>
      <c r="B22" s="16" t="s">
        <v>104</v>
      </c>
      <c r="C22" s="17">
        <v>707791.57930757175</v>
      </c>
      <c r="D22" s="14">
        <f t="shared" si="0"/>
        <v>9.7787756730564834E-2</v>
      </c>
    </row>
    <row r="23" spans="1:4" ht="16.5" thickTop="1" thickBot="1" x14ac:dyDescent="0.3">
      <c r="A23" s="31"/>
      <c r="B23" s="18" t="s">
        <v>105</v>
      </c>
      <c r="C23" s="19">
        <f>SUM(C5:C22)</f>
        <v>7238038.8197037177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99739.849799420743</v>
      </c>
      <c r="D5" s="14">
        <f>C5/C$23</f>
        <v>4.9323206765243162E-3</v>
      </c>
    </row>
    <row r="6" spans="1:6" ht="16.5" thickTop="1" thickBot="1" x14ac:dyDescent="0.3">
      <c r="A6" s="15">
        <v>2</v>
      </c>
      <c r="B6" s="16" t="s">
        <v>88</v>
      </c>
      <c r="C6" s="17">
        <v>5940.0332737346844</v>
      </c>
      <c r="D6" s="14">
        <f t="shared" ref="D6:D23" si="0">C6/C$23</f>
        <v>2.9374566930071878E-4</v>
      </c>
    </row>
    <row r="7" spans="1:6" ht="16.5" thickTop="1" thickBot="1" x14ac:dyDescent="0.3">
      <c r="A7" s="15">
        <v>3</v>
      </c>
      <c r="B7" s="16" t="s">
        <v>89</v>
      </c>
      <c r="C7" s="17">
        <v>312579.78013085038</v>
      </c>
      <c r="D7" s="14">
        <f t="shared" si="0"/>
        <v>1.5457650234117075E-2</v>
      </c>
    </row>
    <row r="8" spans="1:6" ht="16.5" thickTop="1" thickBot="1" x14ac:dyDescent="0.3">
      <c r="A8" s="15">
        <v>4</v>
      </c>
      <c r="B8" s="16" t="s">
        <v>90</v>
      </c>
      <c r="C8" s="17">
        <v>4362798.6222823476</v>
      </c>
      <c r="D8" s="14">
        <f t="shared" si="0"/>
        <v>0.21574848864791449</v>
      </c>
    </row>
    <row r="9" spans="1:6" ht="16.5" thickTop="1" thickBot="1" x14ac:dyDescent="0.3">
      <c r="A9" s="15">
        <v>5</v>
      </c>
      <c r="B9" s="16" t="s">
        <v>91</v>
      </c>
      <c r="C9" s="17">
        <v>213999.63261686868</v>
      </c>
      <c r="D9" s="14">
        <f t="shared" si="0"/>
        <v>1.058267898786147E-2</v>
      </c>
    </row>
    <row r="10" spans="1:6" ht="16.5" thickTop="1" thickBot="1" x14ac:dyDescent="0.3">
      <c r="A10" s="15">
        <v>6</v>
      </c>
      <c r="B10" s="16" t="s">
        <v>92</v>
      </c>
      <c r="C10" s="17">
        <v>111847.96157621821</v>
      </c>
      <c r="D10" s="14">
        <f t="shared" si="0"/>
        <v>5.5310892749377517E-3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7614.9617130427878</v>
      </c>
      <c r="D12" s="14">
        <f t="shared" si="0"/>
        <v>3.7657398906971388E-4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3117220.5725822621</v>
      </c>
      <c r="D14" s="14">
        <f t="shared" si="0"/>
        <v>0.15415234246245829</v>
      </c>
    </row>
    <row r="15" spans="1:6" ht="16.5" thickTop="1" thickBot="1" x14ac:dyDescent="0.3">
      <c r="A15" s="15">
        <v>11</v>
      </c>
      <c r="B15" s="16" t="s">
        <v>97</v>
      </c>
      <c r="C15" s="17">
        <v>796136.97249237145</v>
      </c>
      <c r="D15" s="14">
        <f t="shared" si="0"/>
        <v>3.9370450814458717E-2</v>
      </c>
    </row>
    <row r="16" spans="1:6" ht="16.5" thickTop="1" thickBot="1" x14ac:dyDescent="0.3">
      <c r="A16" s="15">
        <v>12</v>
      </c>
      <c r="B16" s="16" t="s">
        <v>98</v>
      </c>
      <c r="C16" s="17">
        <v>1668.1292578108541</v>
      </c>
      <c r="D16" s="14">
        <f t="shared" si="0"/>
        <v>8.2492087625576333E-5</v>
      </c>
    </row>
    <row r="17" spans="1:4" ht="16.5" thickTop="1" thickBot="1" x14ac:dyDescent="0.3">
      <c r="A17" s="15">
        <v>13</v>
      </c>
      <c r="B17" s="16" t="s">
        <v>99</v>
      </c>
      <c r="C17" s="17">
        <v>215950.94752844801</v>
      </c>
      <c r="D17" s="14">
        <f t="shared" si="0"/>
        <v>1.0679175131620941E-2</v>
      </c>
    </row>
    <row r="18" spans="1:4" ht="16.5" thickTop="1" thickBot="1" x14ac:dyDescent="0.3">
      <c r="A18" s="15">
        <v>14</v>
      </c>
      <c r="B18" s="16" t="s">
        <v>100</v>
      </c>
      <c r="C18" s="17">
        <v>6759401.5981151992</v>
      </c>
      <c r="D18" s="14">
        <f t="shared" si="0"/>
        <v>0.33426495358035652</v>
      </c>
    </row>
    <row r="19" spans="1:4" ht="16.5" thickTop="1" thickBot="1" x14ac:dyDescent="0.3">
      <c r="A19" s="15">
        <v>15</v>
      </c>
      <c r="B19" s="16" t="s">
        <v>101</v>
      </c>
      <c r="C19" s="17">
        <v>491.99157182593319</v>
      </c>
      <c r="D19" s="14">
        <f t="shared" si="0"/>
        <v>2.432989629794732E-5</v>
      </c>
    </row>
    <row r="20" spans="1:4" ht="16.5" thickTop="1" thickBot="1" x14ac:dyDescent="0.3">
      <c r="A20" s="15">
        <v>16</v>
      </c>
      <c r="B20" s="16" t="s">
        <v>102</v>
      </c>
      <c r="C20" s="17">
        <v>2566520.6125423661</v>
      </c>
      <c r="D20" s="14">
        <f t="shared" si="0"/>
        <v>0.12691920741234247</v>
      </c>
    </row>
    <row r="21" spans="1:4" ht="16.5" thickTop="1" thickBot="1" x14ac:dyDescent="0.3">
      <c r="A21" s="15">
        <v>17</v>
      </c>
      <c r="B21" s="16" t="s">
        <v>103</v>
      </c>
      <c r="C21" s="17">
        <v>420932.31891567796</v>
      </c>
      <c r="D21" s="14">
        <f t="shared" si="0"/>
        <v>2.0815884364979099E-2</v>
      </c>
    </row>
    <row r="22" spans="1:4" ht="16.5" thickTop="1" thickBot="1" x14ac:dyDescent="0.3">
      <c r="A22" s="15">
        <v>18</v>
      </c>
      <c r="B22" s="16" t="s">
        <v>104</v>
      </c>
      <c r="C22" s="17">
        <v>1228844.0080588779</v>
      </c>
      <c r="D22" s="14">
        <f t="shared" si="0"/>
        <v>6.0768616770134912E-2</v>
      </c>
    </row>
    <row r="23" spans="1:4" ht="16.5" thickTop="1" thickBot="1" x14ac:dyDescent="0.3">
      <c r="A23" s="7"/>
      <c r="B23" s="8" t="s">
        <v>105</v>
      </c>
      <c r="C23" s="9">
        <f>SUM(C5:C22)</f>
        <v>20221687.992457323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761486.66057736799</v>
      </c>
      <c r="D5" s="14">
        <f>C5/C$23</f>
        <v>2.622877584124688E-2</v>
      </c>
    </row>
    <row r="6" spans="1:6" ht="16.5" thickTop="1" thickBot="1" x14ac:dyDescent="0.3">
      <c r="A6" s="15">
        <v>2</v>
      </c>
      <c r="B6" s="16" t="s">
        <v>88</v>
      </c>
      <c r="C6" s="17">
        <v>208133.02451778713</v>
      </c>
      <c r="D6" s="14">
        <f t="shared" ref="D6:D23" si="0">C6/C$23</f>
        <v>7.1689692385401033E-3</v>
      </c>
    </row>
    <row r="7" spans="1:6" ht="16.5" thickTop="1" thickBot="1" x14ac:dyDescent="0.3">
      <c r="A7" s="15">
        <v>3</v>
      </c>
      <c r="B7" s="16" t="s">
        <v>89</v>
      </c>
      <c r="C7" s="17">
        <v>840123.06454296375</v>
      </c>
      <c r="D7" s="14">
        <f t="shared" si="0"/>
        <v>2.8937341492300452E-2</v>
      </c>
    </row>
    <row r="8" spans="1:6" ht="16.5" thickTop="1" thickBot="1" x14ac:dyDescent="0.3">
      <c r="A8" s="15">
        <v>4</v>
      </c>
      <c r="B8" s="16" t="s">
        <v>90</v>
      </c>
      <c r="C8" s="17">
        <v>1703225.069768887</v>
      </c>
      <c r="D8" s="14">
        <f t="shared" si="0"/>
        <v>5.8666173519426129E-2</v>
      </c>
    </row>
    <row r="9" spans="1:6" ht="16.5" thickTop="1" thickBot="1" x14ac:dyDescent="0.3">
      <c r="A9" s="15">
        <v>5</v>
      </c>
      <c r="B9" s="16" t="s">
        <v>91</v>
      </c>
      <c r="C9" s="17">
        <v>836982.39682839089</v>
      </c>
      <c r="D9" s="14">
        <f t="shared" si="0"/>
        <v>2.8829163800238304E-2</v>
      </c>
    </row>
    <row r="10" spans="1:6" ht="16.5" thickTop="1" thickBot="1" x14ac:dyDescent="0.3">
      <c r="A10" s="15">
        <v>6</v>
      </c>
      <c r="B10" s="16" t="s">
        <v>92</v>
      </c>
      <c r="C10" s="17">
        <v>933890.43893942016</v>
      </c>
      <c r="D10" s="14">
        <f t="shared" si="0"/>
        <v>3.2167080858190568E-2</v>
      </c>
    </row>
    <row r="11" spans="1:6" ht="16.5" thickTop="1" thickBot="1" x14ac:dyDescent="0.3">
      <c r="A11" s="15">
        <v>7</v>
      </c>
      <c r="B11" s="16" t="s">
        <v>93</v>
      </c>
      <c r="C11" s="17">
        <v>579848.38880570594</v>
      </c>
      <c r="D11" s="14">
        <f t="shared" si="0"/>
        <v>1.9972396365238503E-2</v>
      </c>
    </row>
    <row r="12" spans="1:6" ht="16.5" thickTop="1" thickBot="1" x14ac:dyDescent="0.3">
      <c r="A12" s="15">
        <v>8</v>
      </c>
      <c r="B12" s="16" t="s">
        <v>94</v>
      </c>
      <c r="C12" s="17">
        <v>47219.53232087737</v>
      </c>
      <c r="D12" s="14">
        <f t="shared" si="0"/>
        <v>1.6264375893777991E-3</v>
      </c>
    </row>
    <row r="13" spans="1:6" ht="16.5" thickTop="1" thickBot="1" x14ac:dyDescent="0.3">
      <c r="A13" s="15">
        <v>9</v>
      </c>
      <c r="B13" s="16" t="s">
        <v>95</v>
      </c>
      <c r="C13" s="17">
        <v>71985.754422471509</v>
      </c>
      <c r="D13" s="14">
        <f t="shared" si="0"/>
        <v>2.479489548875976E-3</v>
      </c>
    </row>
    <row r="14" spans="1:6" ht="16.5" thickTop="1" thickBot="1" x14ac:dyDescent="0.3">
      <c r="A14" s="15">
        <v>10</v>
      </c>
      <c r="B14" s="16" t="s">
        <v>96</v>
      </c>
      <c r="C14" s="17">
        <v>3289177.0796584319</v>
      </c>
      <c r="D14" s="14">
        <f t="shared" si="0"/>
        <v>0.11329297385080431</v>
      </c>
    </row>
    <row r="15" spans="1:6" ht="16.5" thickTop="1" thickBot="1" x14ac:dyDescent="0.3">
      <c r="A15" s="15">
        <v>11</v>
      </c>
      <c r="B15" s="16" t="s">
        <v>97</v>
      </c>
      <c r="C15" s="17">
        <v>350623.77404053911</v>
      </c>
      <c r="D15" s="14">
        <f t="shared" si="0"/>
        <v>1.2076944810758019E-2</v>
      </c>
    </row>
    <row r="16" spans="1:6" ht="16.5" thickTop="1" thickBot="1" x14ac:dyDescent="0.3">
      <c r="A16" s="15">
        <v>12</v>
      </c>
      <c r="B16" s="16" t="s">
        <v>98</v>
      </c>
      <c r="C16" s="17">
        <v>77463.274852685223</v>
      </c>
      <c r="D16" s="14">
        <f t="shared" si="0"/>
        <v>2.668158192685172E-3</v>
      </c>
    </row>
    <row r="17" spans="1:4" ht="16.5" thickTop="1" thickBot="1" x14ac:dyDescent="0.3">
      <c r="A17" s="15">
        <v>13</v>
      </c>
      <c r="B17" s="16" t="s">
        <v>99</v>
      </c>
      <c r="C17" s="17">
        <v>849411.38555162726</v>
      </c>
      <c r="D17" s="14">
        <f t="shared" si="0"/>
        <v>2.9257269998327156E-2</v>
      </c>
    </row>
    <row r="18" spans="1:4" ht="16.5" thickTop="1" thickBot="1" x14ac:dyDescent="0.3">
      <c r="A18" s="15">
        <v>14</v>
      </c>
      <c r="B18" s="16" t="s">
        <v>100</v>
      </c>
      <c r="C18" s="17">
        <v>8394703.2061280143</v>
      </c>
      <c r="D18" s="14">
        <f t="shared" si="0"/>
        <v>0.28914858269530691</v>
      </c>
    </row>
    <row r="19" spans="1:4" ht="16.5" thickTop="1" thickBot="1" x14ac:dyDescent="0.3">
      <c r="A19" s="15">
        <v>15</v>
      </c>
      <c r="B19" s="16" t="s">
        <v>101</v>
      </c>
      <c r="C19" s="17">
        <v>322243.0177065357</v>
      </c>
      <c r="D19" s="14">
        <f t="shared" si="0"/>
        <v>1.1099393220392384E-2</v>
      </c>
    </row>
    <row r="20" spans="1:4" ht="16.5" thickTop="1" thickBot="1" x14ac:dyDescent="0.3">
      <c r="A20" s="15">
        <v>16</v>
      </c>
      <c r="B20" s="16" t="s">
        <v>102</v>
      </c>
      <c r="C20" s="17">
        <v>4141342.1726390012</v>
      </c>
      <c r="D20" s="14">
        <f t="shared" si="0"/>
        <v>0.14264509301540751</v>
      </c>
    </row>
    <row r="21" spans="1:4" ht="16.5" thickTop="1" thickBot="1" x14ac:dyDescent="0.3">
      <c r="A21" s="15">
        <v>17</v>
      </c>
      <c r="B21" s="16" t="s">
        <v>103</v>
      </c>
      <c r="C21" s="17">
        <v>3250946.6394791128</v>
      </c>
      <c r="D21" s="14">
        <f t="shared" si="0"/>
        <v>0.11197615807754405</v>
      </c>
    </row>
    <row r="22" spans="1:4" ht="16.5" thickTop="1" thickBot="1" x14ac:dyDescent="0.3">
      <c r="A22" s="15">
        <v>18</v>
      </c>
      <c r="B22" s="16" t="s">
        <v>104</v>
      </c>
      <c r="C22" s="17">
        <v>2373684.6713962429</v>
      </c>
      <c r="D22" s="14">
        <f t="shared" si="0"/>
        <v>8.1759597885339763E-2</v>
      </c>
    </row>
    <row r="23" spans="1:4" ht="16.5" thickTop="1" thickBot="1" x14ac:dyDescent="0.3">
      <c r="A23" s="31"/>
      <c r="B23" s="18" t="s">
        <v>105</v>
      </c>
      <c r="C23" s="19">
        <f>SUM(C5:C22)</f>
        <v>29032489.552176062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537441.92962393712</v>
      </c>
      <c r="D5" s="14">
        <f>C5/C$23</f>
        <v>8.2891341593343479E-3</v>
      </c>
    </row>
    <row r="6" spans="1:6" ht="16.5" thickTop="1" thickBot="1" x14ac:dyDescent="0.3">
      <c r="A6" s="15">
        <v>2</v>
      </c>
      <c r="B6" s="16" t="s">
        <v>88</v>
      </c>
      <c r="C6" s="17">
        <v>96607.25072965656</v>
      </c>
      <c r="D6" s="14">
        <f t="shared" ref="D6:D23" si="0">C6/C$23</f>
        <v>1.4900036970001752E-3</v>
      </c>
    </row>
    <row r="7" spans="1:6" ht="16.5" thickTop="1" thickBot="1" x14ac:dyDescent="0.3">
      <c r="A7" s="15">
        <v>3</v>
      </c>
      <c r="B7" s="16" t="s">
        <v>89</v>
      </c>
      <c r="C7" s="17">
        <v>1011764.0452425829</v>
      </c>
      <c r="D7" s="14">
        <f t="shared" si="0"/>
        <v>1.5604751781229583E-2</v>
      </c>
    </row>
    <row r="8" spans="1:6" ht="16.5" thickTop="1" thickBot="1" x14ac:dyDescent="0.3">
      <c r="A8" s="15">
        <v>4</v>
      </c>
      <c r="B8" s="16" t="s">
        <v>90</v>
      </c>
      <c r="C8" s="17">
        <v>7664752.0119991228</v>
      </c>
      <c r="D8" s="14">
        <f t="shared" si="0"/>
        <v>0.11821585593432428</v>
      </c>
    </row>
    <row r="9" spans="1:6" ht="16.5" thickTop="1" thickBot="1" x14ac:dyDescent="0.3">
      <c r="A9" s="15">
        <v>5</v>
      </c>
      <c r="B9" s="16" t="s">
        <v>91</v>
      </c>
      <c r="C9" s="17">
        <v>1282715.9211264679</v>
      </c>
      <c r="D9" s="14">
        <f t="shared" si="0"/>
        <v>1.9783726896729761E-2</v>
      </c>
    </row>
    <row r="10" spans="1:6" ht="16.5" thickTop="1" thickBot="1" x14ac:dyDescent="0.3">
      <c r="A10" s="15">
        <v>6</v>
      </c>
      <c r="B10" s="16" t="s">
        <v>92</v>
      </c>
      <c r="C10" s="17">
        <v>395382.8683288027</v>
      </c>
      <c r="D10" s="14">
        <f t="shared" si="0"/>
        <v>6.0981130411115244E-3</v>
      </c>
    </row>
    <row r="11" spans="1:6" ht="16.5" thickTop="1" thickBot="1" x14ac:dyDescent="0.3">
      <c r="A11" s="15">
        <v>7</v>
      </c>
      <c r="B11" s="16" t="s">
        <v>93</v>
      </c>
      <c r="C11" s="17">
        <v>82787.107874577516</v>
      </c>
      <c r="D11" s="14">
        <f t="shared" si="0"/>
        <v>1.2768513322282734E-3</v>
      </c>
    </row>
    <row r="12" spans="1:6" ht="16.5" thickTop="1" thickBot="1" x14ac:dyDescent="0.3">
      <c r="A12" s="15">
        <v>8</v>
      </c>
      <c r="B12" s="16" t="s">
        <v>94</v>
      </c>
      <c r="C12" s="17">
        <v>71718.049800038702</v>
      </c>
      <c r="D12" s="14">
        <f t="shared" si="0"/>
        <v>1.1061298043014936E-3</v>
      </c>
    </row>
    <row r="13" spans="1:6" ht="16.5" thickTop="1" thickBot="1" x14ac:dyDescent="0.3">
      <c r="A13" s="15">
        <v>9</v>
      </c>
      <c r="B13" s="16" t="s">
        <v>95</v>
      </c>
      <c r="C13" s="17">
        <v>307359.44329793268</v>
      </c>
      <c r="D13" s="14">
        <f t="shared" si="0"/>
        <v>4.7405003595785847E-3</v>
      </c>
    </row>
    <row r="14" spans="1:6" ht="16.5" thickTop="1" thickBot="1" x14ac:dyDescent="0.3">
      <c r="A14" s="15">
        <v>10</v>
      </c>
      <c r="B14" s="16" t="s">
        <v>96</v>
      </c>
      <c r="C14" s="17">
        <v>8600165.1145296991</v>
      </c>
      <c r="D14" s="14">
        <f t="shared" si="0"/>
        <v>0.13264302336188366</v>
      </c>
    </row>
    <row r="15" spans="1:6" ht="16.5" thickTop="1" thickBot="1" x14ac:dyDescent="0.3">
      <c r="A15" s="15">
        <v>11</v>
      </c>
      <c r="B15" s="16" t="s">
        <v>97</v>
      </c>
      <c r="C15" s="17">
        <v>2910614.7350992123</v>
      </c>
      <c r="D15" s="14">
        <f t="shared" si="0"/>
        <v>4.4891316987966924E-2</v>
      </c>
    </row>
    <row r="16" spans="1:6" ht="16.5" thickTop="1" thickBot="1" x14ac:dyDescent="0.3">
      <c r="A16" s="15">
        <v>12</v>
      </c>
      <c r="B16" s="16" t="s">
        <v>98</v>
      </c>
      <c r="C16" s="17">
        <v>6798240.7871473553</v>
      </c>
      <c r="D16" s="14">
        <f t="shared" si="0"/>
        <v>0.10485138361190739</v>
      </c>
    </row>
    <row r="17" spans="1:4" ht="16.5" thickTop="1" thickBot="1" x14ac:dyDescent="0.3">
      <c r="A17" s="15">
        <v>13</v>
      </c>
      <c r="B17" s="16" t="s">
        <v>99</v>
      </c>
      <c r="C17" s="17">
        <v>2165546.5589972311</v>
      </c>
      <c r="D17" s="14">
        <f t="shared" si="0"/>
        <v>3.3399898605554215E-2</v>
      </c>
    </row>
    <row r="18" spans="1:4" ht="16.5" thickTop="1" thickBot="1" x14ac:dyDescent="0.3">
      <c r="A18" s="15">
        <v>14</v>
      </c>
      <c r="B18" s="16" t="s">
        <v>100</v>
      </c>
      <c r="C18" s="17">
        <v>11486511.801863812</v>
      </c>
      <c r="D18" s="14">
        <f t="shared" si="0"/>
        <v>0.17716004669574212</v>
      </c>
    </row>
    <row r="19" spans="1:4" ht="16.5" thickTop="1" thickBot="1" x14ac:dyDescent="0.3">
      <c r="A19" s="15">
        <v>15</v>
      </c>
      <c r="B19" s="16" t="s">
        <v>101</v>
      </c>
      <c r="C19" s="17">
        <v>427864.25766502216</v>
      </c>
      <c r="D19" s="14">
        <f t="shared" si="0"/>
        <v>6.5990836186730698E-3</v>
      </c>
    </row>
    <row r="20" spans="1:4" ht="16.5" thickTop="1" thickBot="1" x14ac:dyDescent="0.3">
      <c r="A20" s="15">
        <v>16</v>
      </c>
      <c r="B20" s="16" t="s">
        <v>102</v>
      </c>
      <c r="C20" s="17">
        <v>10336570.91638932</v>
      </c>
      <c r="D20" s="14">
        <f t="shared" si="0"/>
        <v>0.15942415050008873</v>
      </c>
    </row>
    <row r="21" spans="1:4" ht="16.5" thickTop="1" thickBot="1" x14ac:dyDescent="0.3">
      <c r="A21" s="15">
        <v>17</v>
      </c>
      <c r="B21" s="16" t="s">
        <v>103</v>
      </c>
      <c r="C21" s="17">
        <v>4805429.6079428401</v>
      </c>
      <c r="D21" s="14">
        <f t="shared" si="0"/>
        <v>7.4115636532765122E-2</v>
      </c>
    </row>
    <row r="22" spans="1:4" ht="16.5" thickTop="1" thickBot="1" x14ac:dyDescent="0.3">
      <c r="A22" s="15">
        <v>18</v>
      </c>
      <c r="B22" s="16" t="s">
        <v>104</v>
      </c>
      <c r="C22" s="17">
        <v>5855447.7450614432</v>
      </c>
      <c r="D22" s="14">
        <f t="shared" si="0"/>
        <v>9.0310393079580664E-2</v>
      </c>
    </row>
    <row r="23" spans="1:4" ht="16.5" thickTop="1" thickBot="1" x14ac:dyDescent="0.3">
      <c r="A23" s="31"/>
      <c r="B23" s="18" t="s">
        <v>105</v>
      </c>
      <c r="C23" s="19">
        <f>SUM(C5:C22)</f>
        <v>64836920.152719058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24393.40432891532</v>
      </c>
      <c r="D6" s="14">
        <f t="shared" ref="D6:D23" si="0">C6/C$23</f>
        <v>2.6640820206734199E-3</v>
      </c>
    </row>
    <row r="7" spans="1:6" ht="16.5" thickTop="1" thickBot="1" x14ac:dyDescent="0.3">
      <c r="A7" s="15">
        <v>3</v>
      </c>
      <c r="B7" s="16" t="s">
        <v>89</v>
      </c>
      <c r="C7" s="17">
        <v>9886.9274328933661</v>
      </c>
      <c r="D7" s="14">
        <f t="shared" si="0"/>
        <v>1.0797830945823233E-3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853459.51950929989</v>
      </c>
      <c r="D9" s="14">
        <f t="shared" si="0"/>
        <v>9.3209054818237561E-2</v>
      </c>
    </row>
    <row r="10" spans="1:6" ht="16.5" thickTop="1" thickBot="1" x14ac:dyDescent="0.3">
      <c r="A10" s="15">
        <v>6</v>
      </c>
      <c r="B10" s="16" t="s">
        <v>92</v>
      </c>
      <c r="C10" s="17">
        <v>4610.6016468575626</v>
      </c>
      <c r="D10" s="14">
        <f t="shared" si="0"/>
        <v>5.0353861175992201E-4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4998.7302536242833</v>
      </c>
      <c r="D13" s="14">
        <f t="shared" si="0"/>
        <v>5.4592738329233828E-4</v>
      </c>
    </row>
    <row r="14" spans="1:6" ht="16.5" thickTop="1" thickBot="1" x14ac:dyDescent="0.3">
      <c r="A14" s="15">
        <v>10</v>
      </c>
      <c r="B14" s="16" t="s">
        <v>96</v>
      </c>
      <c r="C14" s="17">
        <v>1248844.3808493319</v>
      </c>
      <c r="D14" s="14">
        <f t="shared" si="0"/>
        <v>0.13639030521442899</v>
      </c>
    </row>
    <row r="15" spans="1:6" ht="16.5" thickTop="1" thickBot="1" x14ac:dyDescent="0.3">
      <c r="A15" s="15">
        <v>11</v>
      </c>
      <c r="B15" s="16" t="s">
        <v>97</v>
      </c>
      <c r="C15" s="17">
        <v>117856.91235666272</v>
      </c>
      <c r="D15" s="14">
        <f t="shared" si="0"/>
        <v>1.287153186934567E-2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273446.21970092831</v>
      </c>
      <c r="D17" s="14">
        <f t="shared" si="0"/>
        <v>2.9863939764358007E-2</v>
      </c>
    </row>
    <row r="18" spans="1:4" ht="16.5" thickTop="1" thickBot="1" x14ac:dyDescent="0.3">
      <c r="A18" s="15">
        <v>14</v>
      </c>
      <c r="B18" s="16" t="s">
        <v>100</v>
      </c>
      <c r="C18" s="17">
        <v>4245791.1266131094</v>
      </c>
      <c r="D18" s="14">
        <f t="shared" si="0"/>
        <v>0.46369648333737473</v>
      </c>
    </row>
    <row r="19" spans="1:4" ht="16.5" thickTop="1" thickBot="1" x14ac:dyDescent="0.3">
      <c r="A19" s="15">
        <v>15</v>
      </c>
      <c r="B19" s="16" t="s">
        <v>101</v>
      </c>
      <c r="C19" s="17">
        <v>12430.250966702642</v>
      </c>
      <c r="D19" s="14">
        <f t="shared" si="0"/>
        <v>1.3575476250191525E-3</v>
      </c>
    </row>
    <row r="20" spans="1:4" ht="16.5" thickTop="1" thickBot="1" x14ac:dyDescent="0.3">
      <c r="A20" s="15">
        <v>16</v>
      </c>
      <c r="B20" s="16" t="s">
        <v>102</v>
      </c>
      <c r="C20" s="17">
        <v>1385095.5374229914</v>
      </c>
      <c r="D20" s="14">
        <f t="shared" si="0"/>
        <v>0.15127073156367674</v>
      </c>
    </row>
    <row r="21" spans="1:4" ht="16.5" thickTop="1" thickBot="1" x14ac:dyDescent="0.3">
      <c r="A21" s="15">
        <v>17</v>
      </c>
      <c r="B21" s="16" t="s">
        <v>103</v>
      </c>
      <c r="C21" s="17">
        <v>222831.12993348791</v>
      </c>
      <c r="D21" s="14">
        <f t="shared" si="0"/>
        <v>2.4336103271918534E-2</v>
      </c>
    </row>
    <row r="22" spans="1:4" ht="16.5" thickTop="1" thickBot="1" x14ac:dyDescent="0.3">
      <c r="A22" s="15">
        <v>18</v>
      </c>
      <c r="B22" s="16" t="s">
        <v>104</v>
      </c>
      <c r="C22" s="17">
        <v>752756.65339467279</v>
      </c>
      <c r="D22" s="14">
        <f t="shared" si="0"/>
        <v>8.2210971425332555E-2</v>
      </c>
    </row>
    <row r="23" spans="1:4" ht="16.5" thickTop="1" thickBot="1" x14ac:dyDescent="0.3">
      <c r="A23" s="31"/>
      <c r="B23" s="18" t="s">
        <v>105</v>
      </c>
      <c r="C23" s="19">
        <f>SUM(C5:C22)</f>
        <v>9156401.3944094777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26C54D-8968-47B9-B250-B5FFF929A5A3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2026-01-09T21:08:39Z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