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9 Septiembre 2025/"/>
    </mc:Choice>
  </mc:AlternateContent>
  <xr:revisionPtr revIDLastSave="4109" documentId="8_{D5B3AFC9-1FBF-404E-B43D-4B60E5C5B840}" xr6:coauthVersionLast="47" xr6:coauthVersionMax="47" xr10:uidLastSave="{145E7484-C977-4D40-AE9F-2B62F15615F3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<sst xmlns="http://schemas.openxmlformats.org/spreadsheetml/2006/main" count="2194" uniqueCount="188">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</sst>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1" sqref="B1:D1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6719853.1868061945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30381194.398753561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62340309.093750343</v>
      </c>
    </row>
    <row r="9" spans="1:6" ht="18" thickTop="1" thickBot="1" x14ac:dyDescent="0.3">
      <c r="B9" s="22">
        <v>4</v>
      </c>
      <c r="C9" s="26" t="s">
        <v>8</v>
      </c>
      <c r="D9" s="27">
        <v>18588069.934506807</v>
      </c>
    </row>
    <row r="10" spans="1:6" ht="18" thickTop="1" thickBot="1" x14ac:dyDescent="0.3">
      <c r="B10" s="25">
        <v>5</v>
      </c>
      <c r="C10" s="26" t="s">
        <v>9</v>
      </c>
      <c r="D10" s="27">
        <v>18947402.254049864</v>
      </c>
    </row>
    <row r="11" spans="1:6" ht="18" thickTop="1" thickBot="1" x14ac:dyDescent="0.3">
      <c r="B11" s="25">
        <v>6</v>
      </c>
      <c r="C11" s="26" t="s">
        <v>10</v>
      </c>
      <c r="D11" s="27">
        <v>15284711.920481425</v>
      </c>
    </row>
    <row r="12" spans="1:6" ht="18" thickTop="1" thickBot="1" x14ac:dyDescent="0.3">
      <c r="B12" s="22">
        <v>7</v>
      </c>
      <c r="C12" s="26" t="s">
        <v>11</v>
      </c>
      <c r="D12" s="27">
        <v>60712246.828226715</v>
      </c>
    </row>
    <row r="13" spans="1:6" ht="18" thickTop="1" thickBot="1" x14ac:dyDescent="0.3">
      <c r="B13" s="25">
        <v>8</v>
      </c>
      <c r="C13" s="26" t="s">
        <v>12</v>
      </c>
      <c r="D13" s="27">
        <v>8302493.887156033</v>
      </c>
    </row>
    <row r="14" spans="1:6" ht="18" thickTop="1" thickBot="1" x14ac:dyDescent="0.3">
      <c r="B14" s="25">
        <v>9</v>
      </c>
      <c r="C14" s="26" t="s">
        <v>13</v>
      </c>
      <c r="D14" s="27">
        <v>41438488.872639552</v>
      </c>
    </row>
    <row r="15" spans="1:6" ht="18" thickTop="1" thickBot="1" x14ac:dyDescent="0.3">
      <c r="B15" s="22">
        <v>10</v>
      </c>
      <c r="C15" s="26" t="s">
        <v>14</v>
      </c>
      <c r="D15" s="27">
        <v>23639831.766840935</v>
      </c>
    </row>
    <row r="16" spans="1:6" ht="18" thickTop="1" thickBot="1" x14ac:dyDescent="0.3">
      <c r="B16" s="25">
        <v>11</v>
      </c>
      <c r="C16" s="26" t="s">
        <v>15</v>
      </c>
      <c r="D16" s="27">
        <v>336629156.00918645</v>
      </c>
    </row>
    <row r="17" spans="2:4" ht="18" thickTop="1" thickBot="1" x14ac:dyDescent="0.3">
      <c r="B17" s="25">
        <v>12</v>
      </c>
      <c r="C17" s="26" t="s">
        <v>16</v>
      </c>
      <c r="D17" s="27">
        <v>30895022.872888125</v>
      </c>
    </row>
    <row r="18" spans="2:4" ht="18" thickTop="1" thickBot="1" x14ac:dyDescent="0.3">
      <c r="B18" s="22">
        <v>13</v>
      </c>
      <c r="C18" s="26" t="s">
        <v>17</v>
      </c>
      <c r="D18" s="27">
        <v>283352909.41110367</v>
      </c>
    </row>
    <row r="19" spans="2:4" ht="18" thickTop="1" thickBot="1" x14ac:dyDescent="0.3">
      <c r="B19" s="25">
        <v>14</v>
      </c>
      <c r="C19" s="26" t="s">
        <v>18</v>
      </c>
      <c r="D19" s="27">
        <v>26849230.632414855</v>
      </c>
    </row>
    <row r="20" spans="2:4" ht="18" thickTop="1" thickBot="1" x14ac:dyDescent="0.3">
      <c r="B20" s="25">
        <v>15</v>
      </c>
      <c r="C20" s="26" t="s">
        <v>19</v>
      </c>
      <c r="D20" s="27">
        <v>41670554.460830748</v>
      </c>
    </row>
    <row r="21" spans="2:4" ht="18" thickTop="1" thickBot="1" x14ac:dyDescent="0.3">
      <c r="B21" s="22">
        <v>16</v>
      </c>
      <c r="C21" s="26" t="s">
        <v>20</v>
      </c>
      <c r="D21" s="27">
        <v>269144891.46683067</v>
      </c>
    </row>
    <row r="22" spans="2:4" ht="18" thickTop="1" thickBot="1" x14ac:dyDescent="0.3">
      <c r="B22" s="25">
        <v>17</v>
      </c>
      <c r="C22" s="26" t="s">
        <v>21</v>
      </c>
      <c r="D22" s="27">
        <v>11991209.43766886</v>
      </c>
    </row>
    <row r="23" spans="2:4" ht="18" thickTop="1" thickBot="1" x14ac:dyDescent="0.3">
      <c r="B23" s="25">
        <v>18</v>
      </c>
      <c r="C23" s="26" t="s">
        <v>22</v>
      </c>
      <c r="D23" s="27">
        <v>57946014.439697288</v>
      </c>
    </row>
    <row r="24" spans="2:4" ht="18" thickTop="1" thickBot="1" x14ac:dyDescent="0.3">
      <c r="B24" s="22">
        <v>19</v>
      </c>
      <c r="C24" s="26" t="s">
        <v>23</v>
      </c>
      <c r="D24" s="27">
        <v>7661954.5839606952</v>
      </c>
    </row>
    <row r="25" spans="2:4" ht="18" thickTop="1" thickBot="1" x14ac:dyDescent="0.3">
      <c r="B25" s="25">
        <v>20</v>
      </c>
      <c r="C25" s="26" t="s">
        <v>24</v>
      </c>
      <c r="D25" s="27">
        <v>8019798.1282567084</v>
      </c>
    </row>
    <row r="26" spans="2:4" ht="18" thickTop="1" thickBot="1" x14ac:dyDescent="0.3">
      <c r="B26" s="25">
        <v>21</v>
      </c>
      <c r="C26" s="26" t="s">
        <v>25</v>
      </c>
      <c r="D26" s="27">
        <v>34430387.254932746</v>
      </c>
    </row>
    <row r="27" spans="2:4" ht="18" thickTop="1" thickBot="1" x14ac:dyDescent="0.3">
      <c r="B27" s="22">
        <v>22</v>
      </c>
      <c r="C27" s="26" t="s">
        <v>26</v>
      </c>
      <c r="D27" s="27">
        <v>17423705.948491719</v>
      </c>
    </row>
    <row r="28" spans="2:4" ht="18" thickTop="1" thickBot="1" x14ac:dyDescent="0.3">
      <c r="B28" s="25">
        <v>23</v>
      </c>
      <c r="C28" s="26" t="s">
        <v>27</v>
      </c>
      <c r="D28" s="27">
        <v>7859224.2844565278</v>
      </c>
    </row>
    <row r="29" spans="2:4" ht="18" thickTop="1" thickBot="1" x14ac:dyDescent="0.3">
      <c r="B29" s="25">
        <v>24</v>
      </c>
      <c r="C29" s="26" t="s">
        <v>28</v>
      </c>
      <c r="D29" s="27">
        <v>17205170.767568856</v>
      </c>
    </row>
    <row r="30" spans="2:4" ht="18" thickTop="1" thickBot="1" x14ac:dyDescent="0.3">
      <c r="B30" s="22">
        <v>25</v>
      </c>
      <c r="C30" s="26" t="s">
        <v>29</v>
      </c>
      <c r="D30" s="27">
        <v>2100876.6003273707</v>
      </c>
    </row>
    <row r="31" spans="2:4" ht="18" thickTop="1" thickBot="1" x14ac:dyDescent="0.3">
      <c r="B31" s="25">
        <v>26</v>
      </c>
      <c r="C31" s="26" t="s">
        <v>30</v>
      </c>
      <c r="D31" s="27">
        <v>38241600.514256313</v>
      </c>
    </row>
    <row r="32" spans="2:4" ht="18" thickTop="1" thickBot="1" x14ac:dyDescent="0.3">
      <c r="B32" s="25">
        <v>27</v>
      </c>
      <c r="C32" s="26" t="s">
        <v>31</v>
      </c>
      <c r="D32" s="27">
        <v>45892251.985076129</v>
      </c>
    </row>
    <row r="33" spans="2:4" ht="18" thickTop="1" thickBot="1" x14ac:dyDescent="0.3">
      <c r="B33" s="22">
        <v>28</v>
      </c>
      <c r="C33" s="26" t="s">
        <v>32</v>
      </c>
      <c r="D33" s="27">
        <v>5874962.3354470544</v>
      </c>
    </row>
    <row r="34" spans="2:4" ht="18" thickTop="1" thickBot="1" x14ac:dyDescent="0.3">
      <c r="B34" s="25">
        <v>29</v>
      </c>
      <c r="C34" s="26" t="s">
        <v>33</v>
      </c>
      <c r="D34" s="27">
        <v>5835288.9299896313</v>
      </c>
    </row>
    <row r="35" spans="2:4" ht="18" thickTop="1" thickBot="1" x14ac:dyDescent="0.3">
      <c r="B35" s="25">
        <v>30</v>
      </c>
      <c r="C35" s="26" t="s">
        <v>34</v>
      </c>
      <c r="D35" s="27">
        <v>39019194.961257078</v>
      </c>
    </row>
    <row r="36" spans="2:4" ht="18" thickTop="1" thickBot="1" x14ac:dyDescent="0.3">
      <c r="B36" s="22">
        <v>31</v>
      </c>
      <c r="C36" s="26" t="s">
        <v>35</v>
      </c>
      <c r="D36" s="27">
        <v>5073575.8021456916</v>
      </c>
    </row>
    <row r="37" spans="2:4" ht="18" thickTop="1" thickBot="1" x14ac:dyDescent="0.3">
      <c r="B37" s="25">
        <v>32</v>
      </c>
      <c r="C37" s="26" t="s">
        <v>36</v>
      </c>
      <c r="D37" s="27">
        <v>125606227.62876081</v>
      </c>
    </row>
    <row r="38" spans="2:4" ht="18" thickTop="1" thickBot="1" x14ac:dyDescent="0.3">
      <c r="B38" s="25">
        <v>33</v>
      </c>
      <c r="C38" s="26" t="s">
        <v>37</v>
      </c>
      <c r="D38" s="27">
        <v>19908721.121375784</v>
      </c>
    </row>
    <row r="39" spans="2:4" ht="18" thickTop="1" thickBot="1" x14ac:dyDescent="0.3">
      <c r="B39" s="22">
        <v>34</v>
      </c>
      <c r="C39" s="26" t="s">
        <v>38</v>
      </c>
      <c r="D39" s="27">
        <v>124682867.26718856</v>
      </c>
    </row>
    <row r="40" spans="2:4" ht="18" thickTop="1" thickBot="1" x14ac:dyDescent="0.3">
      <c r="B40" s="25">
        <v>35</v>
      </c>
      <c r="C40" s="26" t="s">
        <v>39</v>
      </c>
      <c r="D40" s="27">
        <v>68630375.732382342</v>
      </c>
    </row>
    <row r="41" spans="2:4" ht="18" thickTop="1" thickBot="1" x14ac:dyDescent="0.3">
      <c r="B41" s="25">
        <v>36</v>
      </c>
      <c r="C41" s="26" t="s">
        <v>40</v>
      </c>
      <c r="D41" s="27">
        <v>80358952.190082192</v>
      </c>
    </row>
    <row r="42" spans="2:4" ht="18" thickTop="1" thickBot="1" x14ac:dyDescent="0.3">
      <c r="B42" s="22">
        <v>37</v>
      </c>
      <c r="C42" s="26" t="s">
        <v>41</v>
      </c>
      <c r="D42" s="27">
        <v>42682954.11692436</v>
      </c>
    </row>
    <row r="43" spans="2:4" ht="18" thickTop="1" thickBot="1" x14ac:dyDescent="0.3">
      <c r="B43" s="25">
        <v>38</v>
      </c>
      <c r="C43" s="26" t="s">
        <v>42</v>
      </c>
      <c r="D43" s="27">
        <v>8889388.0160997994</v>
      </c>
    </row>
    <row r="44" spans="2:4" ht="18" thickTop="1" thickBot="1" x14ac:dyDescent="0.3">
      <c r="B44" s="25">
        <v>39</v>
      </c>
      <c r="C44" s="26" t="s">
        <v>43</v>
      </c>
      <c r="D44" s="27">
        <v>29116614.443836782</v>
      </c>
    </row>
    <row r="45" spans="2:4" ht="18" thickTop="1" thickBot="1" x14ac:dyDescent="0.3">
      <c r="B45" s="22">
        <v>40</v>
      </c>
      <c r="C45" s="26" t="s">
        <v>44</v>
      </c>
      <c r="D45" s="27">
        <v>19027612.568187904</v>
      </c>
    </row>
    <row r="46" spans="2:4" ht="18" thickTop="1" thickBot="1" x14ac:dyDescent="0.3">
      <c r="B46" s="25">
        <v>41</v>
      </c>
      <c r="C46" s="26" t="s">
        <v>45</v>
      </c>
      <c r="D46" s="27">
        <v>11114726.291940363</v>
      </c>
    </row>
    <row r="47" spans="2:4" ht="18" thickTop="1" thickBot="1" x14ac:dyDescent="0.3">
      <c r="B47" s="25">
        <v>42</v>
      </c>
      <c r="C47" s="26" t="s">
        <v>46</v>
      </c>
      <c r="D47" s="27">
        <v>17621191.070420276</v>
      </c>
    </row>
    <row r="48" spans="2:4" ht="18" thickTop="1" thickBot="1" x14ac:dyDescent="0.3">
      <c r="B48" s="22">
        <v>43</v>
      </c>
      <c r="C48" s="26" t="s">
        <v>47</v>
      </c>
      <c r="D48" s="27">
        <v>1840692.188026913</v>
      </c>
    </row>
    <row r="49" spans="2:4" ht="18" thickTop="1" thickBot="1" x14ac:dyDescent="0.3">
      <c r="B49" s="25">
        <v>44</v>
      </c>
      <c r="C49" s="26" t="s">
        <v>48</v>
      </c>
      <c r="D49" s="27">
        <v>23438337.174071778</v>
      </c>
    </row>
    <row r="50" spans="2:4" ht="18" thickTop="1" thickBot="1" x14ac:dyDescent="0.3">
      <c r="B50" s="25">
        <v>45</v>
      </c>
      <c r="C50" s="26" t="s">
        <v>49</v>
      </c>
      <c r="D50" s="27">
        <v>7243271.7341858447</v>
      </c>
    </row>
    <row r="51" spans="2:4" ht="18" thickTop="1" thickBot="1" x14ac:dyDescent="0.3">
      <c r="B51" s="22">
        <v>46</v>
      </c>
      <c r="C51" s="26" t="s">
        <v>50</v>
      </c>
      <c r="D51" s="27">
        <v>12080652.00234203</v>
      </c>
    </row>
    <row r="52" spans="2:4" ht="18" thickTop="1" thickBot="1" x14ac:dyDescent="0.3">
      <c r="B52" s="25">
        <v>47</v>
      </c>
      <c r="C52" s="26" t="s">
        <v>51</v>
      </c>
      <c r="D52" s="27">
        <v>58362195.241363078</v>
      </c>
    </row>
    <row r="53" spans="2:4" ht="18" thickTop="1" thickBot="1" x14ac:dyDescent="0.3">
      <c r="B53" s="25">
        <v>48</v>
      </c>
      <c r="C53" s="26" t="s">
        <v>52</v>
      </c>
      <c r="D53" s="27">
        <v>657962.84555119532</v>
      </c>
    </row>
    <row r="54" spans="2:4" ht="18" thickTop="1" thickBot="1" x14ac:dyDescent="0.3">
      <c r="B54" s="22">
        <v>49</v>
      </c>
      <c r="C54" s="26" t="s">
        <v>53</v>
      </c>
      <c r="D54" s="27">
        <v>2303978.1557621993</v>
      </c>
    </row>
    <row r="55" spans="2:4" ht="18" thickTop="1" thickBot="1" x14ac:dyDescent="0.3">
      <c r="B55" s="25">
        <v>50</v>
      </c>
      <c r="C55" s="26" t="s">
        <v>54</v>
      </c>
      <c r="D55" s="27">
        <v>131985633.19295268</v>
      </c>
    </row>
    <row r="56" spans="2:4" ht="18" thickTop="1" thickBot="1" x14ac:dyDescent="0.3">
      <c r="B56" s="25">
        <v>51</v>
      </c>
      <c r="C56" s="26" t="s">
        <v>55</v>
      </c>
      <c r="D56" s="27">
        <v>19982026.651570678</v>
      </c>
    </row>
    <row r="57" spans="2:4" ht="18" thickTop="1" thickBot="1" x14ac:dyDescent="0.3">
      <c r="B57" s="22">
        <v>52</v>
      </c>
      <c r="C57" s="26" t="s">
        <v>56</v>
      </c>
      <c r="D57" s="27">
        <v>16644204.379361341</v>
      </c>
    </row>
    <row r="58" spans="2:4" ht="18" thickTop="1" thickBot="1" x14ac:dyDescent="0.3">
      <c r="B58" s="25">
        <v>53</v>
      </c>
      <c r="C58" s="26" t="s">
        <v>57</v>
      </c>
      <c r="D58" s="27">
        <v>16827045.993383158</v>
      </c>
    </row>
    <row r="59" spans="2:4" ht="18" thickTop="1" thickBot="1" x14ac:dyDescent="0.3">
      <c r="B59" s="25">
        <v>54</v>
      </c>
      <c r="C59" s="26" t="s">
        <v>58</v>
      </c>
      <c r="D59" s="27">
        <v>19354575.85799567</v>
      </c>
    </row>
    <row r="60" spans="2:4" ht="18" thickTop="1" thickBot="1" x14ac:dyDescent="0.3">
      <c r="B60" s="22">
        <v>55</v>
      </c>
      <c r="C60" s="26" t="s">
        <v>59</v>
      </c>
      <c r="D60" s="27">
        <v>11699237.506285341</v>
      </c>
    </row>
    <row r="61" spans="2:4" ht="18" thickTop="1" thickBot="1" x14ac:dyDescent="0.3">
      <c r="B61" s="25">
        <v>56</v>
      </c>
      <c r="C61" s="26" t="s">
        <v>60</v>
      </c>
      <c r="D61" s="27">
        <v>6443126.1929398989</v>
      </c>
    </row>
    <row r="62" spans="2:4" ht="18" thickTop="1" thickBot="1" x14ac:dyDescent="0.3">
      <c r="B62" s="25">
        <v>57</v>
      </c>
      <c r="C62" s="26" t="s">
        <v>61</v>
      </c>
      <c r="D62" s="27">
        <v>56644312.525855474</v>
      </c>
    </row>
    <row r="63" spans="2:4" ht="18" thickTop="1" thickBot="1" x14ac:dyDescent="0.3">
      <c r="B63" s="22">
        <v>58</v>
      </c>
      <c r="C63" s="26" t="s">
        <v>62</v>
      </c>
      <c r="D63" s="27">
        <v>239116974.58629581</v>
      </c>
    </row>
    <row r="64" spans="2:4" ht="18" thickTop="1" thickBot="1" x14ac:dyDescent="0.3">
      <c r="B64" s="25">
        <v>59</v>
      </c>
      <c r="C64" s="26" t="s">
        <v>63</v>
      </c>
      <c r="D64" s="27">
        <v>13745337.846509818</v>
      </c>
    </row>
    <row r="65" spans="2:4" ht="18" thickTop="1" thickBot="1" x14ac:dyDescent="0.3">
      <c r="B65" s="25">
        <v>60</v>
      </c>
      <c r="C65" s="26" t="s">
        <v>64</v>
      </c>
      <c r="D65" s="27">
        <v>8344718.0831638109</v>
      </c>
    </row>
    <row r="66" spans="2:4" ht="18" thickTop="1" thickBot="1" x14ac:dyDescent="0.3">
      <c r="B66" s="22">
        <v>61</v>
      </c>
      <c r="C66" s="26" t="s">
        <v>65</v>
      </c>
      <c r="D66" s="27">
        <v>34526711.391692087</v>
      </c>
    </row>
    <row r="67" spans="2:4" ht="18" thickTop="1" thickBot="1" x14ac:dyDescent="0.3">
      <c r="B67" s="25">
        <v>62</v>
      </c>
      <c r="C67" s="26" t="s">
        <v>66</v>
      </c>
      <c r="D67" s="27">
        <v>10456156.752794228</v>
      </c>
    </row>
    <row r="68" spans="2:4" ht="18" thickTop="1" thickBot="1" x14ac:dyDescent="0.3">
      <c r="B68" s="25">
        <v>63</v>
      </c>
      <c r="C68" s="26" t="s">
        <v>67</v>
      </c>
      <c r="D68" s="27">
        <v>18451859.385205448</v>
      </c>
    </row>
    <row r="69" spans="2:4" ht="18" thickTop="1" thickBot="1" x14ac:dyDescent="0.3">
      <c r="B69" s="22">
        <v>64</v>
      </c>
      <c r="C69" s="26" t="s">
        <v>68</v>
      </c>
      <c r="D69" s="27">
        <v>24748005.037361845</v>
      </c>
    </row>
    <row r="70" spans="2:4" ht="18" thickTop="1" thickBot="1" x14ac:dyDescent="0.3">
      <c r="B70" s="25">
        <v>65</v>
      </c>
      <c r="C70" s="26" t="s">
        <v>69</v>
      </c>
      <c r="D70" s="27">
        <v>918060989.62494969</v>
      </c>
    </row>
    <row r="71" spans="2:4" ht="18" thickTop="1" thickBot="1" x14ac:dyDescent="0.3">
      <c r="B71" s="25">
        <v>66</v>
      </c>
      <c r="C71" s="26" t="s">
        <v>70</v>
      </c>
      <c r="D71" s="27">
        <v>21527628.540262144</v>
      </c>
    </row>
    <row r="72" spans="2:4" ht="18" thickTop="1" thickBot="1" x14ac:dyDescent="0.3">
      <c r="B72" s="22">
        <v>67</v>
      </c>
      <c r="C72" s="26" t="s">
        <v>71</v>
      </c>
      <c r="D72" s="27">
        <v>41488390.325358152</v>
      </c>
    </row>
    <row r="73" spans="2:4" ht="18" thickTop="1" thickBot="1" x14ac:dyDescent="0.3">
      <c r="B73" s="25">
        <v>68</v>
      </c>
      <c r="C73" s="26" t="s">
        <v>72</v>
      </c>
      <c r="D73" s="27">
        <v>30782608.29165674</v>
      </c>
    </row>
    <row r="74" spans="2:4" ht="18" thickTop="1" thickBot="1" x14ac:dyDescent="0.3">
      <c r="B74" s="25">
        <v>69</v>
      </c>
      <c r="C74" s="26" t="s">
        <v>73</v>
      </c>
      <c r="D74" s="27">
        <v>26271257.949464329</v>
      </c>
    </row>
    <row r="75" spans="2:4" ht="18" thickTop="1" thickBot="1" x14ac:dyDescent="0.3">
      <c r="B75" s="22">
        <v>70</v>
      </c>
      <c r="C75" s="26" t="s">
        <v>74</v>
      </c>
      <c r="D75" s="27">
        <v>123506598.24436063</v>
      </c>
    </row>
    <row r="76" spans="2:4" ht="18" thickTop="1" thickBot="1" x14ac:dyDescent="0.3">
      <c r="B76" s="25">
        <v>71</v>
      </c>
      <c r="C76" s="26" t="s">
        <v>75</v>
      </c>
      <c r="D76" s="27">
        <v>40019285.065846197</v>
      </c>
    </row>
    <row r="77" spans="2:4" ht="18" thickTop="1" thickBot="1" x14ac:dyDescent="0.3">
      <c r="B77" s="25">
        <v>72</v>
      </c>
      <c r="C77" s="26" t="s">
        <v>76</v>
      </c>
      <c r="D77" s="27">
        <v>13772119.847573757</v>
      </c>
    </row>
    <row r="78" spans="2:4" ht="18" thickTop="1" thickBot="1" x14ac:dyDescent="0.3">
      <c r="B78" s="22">
        <v>73</v>
      </c>
      <c r="C78" s="26" t="s">
        <v>77</v>
      </c>
      <c r="D78" s="27">
        <v>32220708.161600992</v>
      </c>
    </row>
    <row r="79" spans="2:4" ht="18" thickTop="1" thickBot="1" x14ac:dyDescent="0.3">
      <c r="B79" s="25">
        <v>74</v>
      </c>
      <c r="C79" s="26" t="s">
        <v>78</v>
      </c>
      <c r="D79" s="27">
        <v>44170256.108282544</v>
      </c>
    </row>
    <row r="80" spans="2:4" ht="18" thickTop="1" thickBot="1" x14ac:dyDescent="0.3">
      <c r="B80" s="25">
        <v>75</v>
      </c>
      <c r="C80" s="26" t="s">
        <v>79</v>
      </c>
      <c r="D80" s="27">
        <v>5210927.0350022744</v>
      </c>
    </row>
    <row r="81" spans="2:6" ht="18" thickTop="1" thickBot="1" x14ac:dyDescent="0.3">
      <c r="B81" s="22">
        <v>76</v>
      </c>
      <c r="C81" s="26" t="s">
        <v>80</v>
      </c>
      <c r="D81" s="27">
        <v>6485181.3346173204</v>
      </c>
    </row>
    <row r="82" spans="2:6" ht="18" thickTop="1" thickBot="1" x14ac:dyDescent="0.3">
      <c r="B82" s="25">
        <v>77</v>
      </c>
      <c r="C82" s="26" t="s">
        <v>81</v>
      </c>
      <c r="D82" s="27">
        <v>18991075.364927027</v>
      </c>
    </row>
    <row r="83" spans="2:6" ht="18" thickTop="1" thickBot="1" x14ac:dyDescent="0.3">
      <c r="B83" s="28">
        <v>78</v>
      </c>
      <c r="C83" s="29" t="s">
        <v>82</v>
      </c>
      <c r="D83" s="30">
        <v>27836900.551542714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395764.99282969424</v>
      </c>
      <c r="D6" s="14">
        <f t="shared" ref="D6:D23" si="0">C6/C$23</f>
        <v>9.5506618025109659E-3</v>
      </c>
    </row>
    <row r="7" spans="1:6" ht="16.5" thickTop="1" thickBot="1" x14ac:dyDescent="0.3">
      <c r="A7" s="15">
        <v>3</v>
      </c>
      <c r="B7" s="16" t="s">
        <v>89</v>
      </c>
      <c r="C7" s="17">
        <v>358346.59601927293</v>
      </c>
      <c r="D7" s="14">
        <f t="shared" si="0"/>
        <v>8.6476752837354835E-3</v>
      </c>
    </row>
    <row r="8" spans="1:6" ht="16.5" thickTop="1" thickBot="1" x14ac:dyDescent="0.3">
      <c r="A8" s="15">
        <v>4</v>
      </c>
      <c r="B8" s="16" t="s">
        <v>90</v>
      </c>
      <c r="C8" s="17">
        <v>144257.63543663092</v>
      </c>
      <c r="D8" s="14">
        <f t="shared" si="0"/>
        <v>3.4812474914325221E-3</v>
      </c>
    </row>
    <row r="9" spans="1:6" ht="16.5" thickTop="1" thickBot="1" x14ac:dyDescent="0.3">
      <c r="A9" s="15">
        <v>5</v>
      </c>
      <c r="B9" s="16" t="s">
        <v>91</v>
      </c>
      <c r="C9" s="17">
        <v>528276.80783077888</v>
      </c>
      <c r="D9" s="14">
        <f t="shared" si="0"/>
        <v>1.2748457344919795E-2</v>
      </c>
    </row>
    <row r="10" spans="1:6" ht="16.5" thickTop="1" thickBot="1" x14ac:dyDescent="0.3">
      <c r="A10" s="15">
        <v>6</v>
      </c>
      <c r="B10" s="16" t="s">
        <v>92</v>
      </c>
      <c r="C10" s="17">
        <v>6515577.9859747207</v>
      </c>
      <c r="D10" s="14">
        <f t="shared" si="0"/>
        <v>0.15723493214243967</v>
      </c>
    </row>
    <row r="11" spans="1:6" ht="16.5" thickTop="1" thickBot="1" x14ac:dyDescent="0.3">
      <c r="A11" s="15">
        <v>7</v>
      </c>
      <c r="B11" s="16" t="s">
        <v>93</v>
      </c>
      <c r="C11" s="17">
        <v>5472744.2720159227</v>
      </c>
      <c r="D11" s="14">
        <f t="shared" si="0"/>
        <v>0.13206910823501078</v>
      </c>
    </row>
    <row r="12" spans="1:6" ht="16.5" thickTop="1" thickBot="1" x14ac:dyDescent="0.3">
      <c r="A12" s="15">
        <v>8</v>
      </c>
      <c r="B12" s="16" t="s">
        <v>94</v>
      </c>
      <c r="C12" s="17">
        <v>386472.37538620783</v>
      </c>
      <c r="D12" s="14">
        <f t="shared" si="0"/>
        <v>9.3264109261808198E-3</v>
      </c>
    </row>
    <row r="13" spans="1:6" ht="16.5" thickTop="1" thickBot="1" x14ac:dyDescent="0.3">
      <c r="A13" s="15">
        <v>9</v>
      </c>
      <c r="B13" s="16" t="s">
        <v>95</v>
      </c>
      <c r="C13" s="17">
        <v>909922.13532916317</v>
      </c>
      <c r="D13" s="14">
        <f t="shared" si="0"/>
        <v>2.1958381207524059E-2</v>
      </c>
    </row>
    <row r="14" spans="1:6" ht="16.5" thickTop="1" thickBot="1" x14ac:dyDescent="0.3">
      <c r="A14" s="15">
        <v>10</v>
      </c>
      <c r="B14" s="16" t="s">
        <v>96</v>
      </c>
      <c r="C14" s="17">
        <v>2122496.8057607883</v>
      </c>
      <c r="D14" s="14">
        <f t="shared" si="0"/>
        <v>5.1220420037136102E-2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7681.7791153583094</v>
      </c>
      <c r="D16" s="14">
        <f t="shared" si="0"/>
        <v>1.8537787753236174E-4</v>
      </c>
    </row>
    <row r="17" spans="1:4" ht="16.5" thickTop="1" thickBot="1" x14ac:dyDescent="0.3">
      <c r="A17" s="15">
        <v>13</v>
      </c>
      <c r="B17" s="16" t="s">
        <v>99</v>
      </c>
      <c r="C17" s="17">
        <v>471104.12569110031</v>
      </c>
      <c r="D17" s="14">
        <f t="shared" si="0"/>
        <v>1.1368757368036039E-2</v>
      </c>
    </row>
    <row r="18" spans="1:4" ht="16.5" thickTop="1" thickBot="1" x14ac:dyDescent="0.3">
      <c r="A18" s="15">
        <v>14</v>
      </c>
      <c r="B18" s="16" t="s">
        <v>100</v>
      </c>
      <c r="C18" s="17">
        <v>5941360.1069551166</v>
      </c>
      <c r="D18" s="14">
        <f t="shared" si="0"/>
        <v>0.14337781778712491</v>
      </c>
    </row>
    <row r="19" spans="1:4" ht="16.5" thickTop="1" thickBot="1" x14ac:dyDescent="0.3">
      <c r="A19" s="15">
        <v>15</v>
      </c>
      <c r="B19" s="16" t="s">
        <v>101</v>
      </c>
      <c r="C19" s="17">
        <v>1160417.8768999993</v>
      </c>
      <c r="D19" s="14">
        <f t="shared" si="0"/>
        <v>2.800338304966966E-2</v>
      </c>
    </row>
    <row r="20" spans="1:4" ht="16.5" thickTop="1" thickBot="1" x14ac:dyDescent="0.3">
      <c r="A20" s="15">
        <v>16</v>
      </c>
      <c r="B20" s="16" t="s">
        <v>102</v>
      </c>
      <c r="C20" s="17">
        <v>2925156.3684364539</v>
      </c>
      <c r="D20" s="14">
        <f t="shared" si="0"/>
        <v>7.0590324310012109E-2</v>
      </c>
    </row>
    <row r="21" spans="1:4" ht="16.5" thickTop="1" thickBot="1" x14ac:dyDescent="0.3">
      <c r="A21" s="15">
        <v>17</v>
      </c>
      <c r="B21" s="16" t="s">
        <v>103</v>
      </c>
      <c r="C21" s="17">
        <v>10546842.619734986</v>
      </c>
      <c r="D21" s="14">
        <f t="shared" si="0"/>
        <v>0.25451803158533404</v>
      </c>
    </row>
    <row r="22" spans="1:4" ht="16.5" thickTop="1" thickBot="1" x14ac:dyDescent="0.3">
      <c r="A22" s="15">
        <v>18</v>
      </c>
      <c r="B22" s="16" t="s">
        <v>104</v>
      </c>
      <c r="C22" s="17">
        <v>3552066.3892233628</v>
      </c>
      <c r="D22" s="14">
        <f t="shared" si="0"/>
        <v>8.5719013551400838E-2</v>
      </c>
    </row>
    <row r="23" spans="1:4" ht="16.5" thickTop="1" thickBot="1" x14ac:dyDescent="0.3">
      <c r="A23" s="31"/>
      <c r="B23" s="18" t="s">
        <v>105</v>
      </c>
      <c r="C23" s="19">
        <f>SUM(C5:C22)</f>
        <v>41438488.872639552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407642.77782350534</v>
      </c>
      <c r="D5" s="14">
        <f>C5/C$23</f>
        <v>1.7243895043081346E-2</v>
      </c>
    </row>
    <row r="6" spans="1:6" ht="16.5" thickTop="1" thickBot="1" x14ac:dyDescent="0.3">
      <c r="A6" s="15">
        <v>2</v>
      </c>
      <c r="B6" s="16" t="s">
        <v>88</v>
      </c>
      <c r="C6" s="17">
        <v>54634.524037255913</v>
      </c>
      <c r="D6" s="14">
        <f t="shared" ref="D6:D23" si="0">C6/C$23</f>
        <v>2.3111215247263537E-3</v>
      </c>
    </row>
    <row r="7" spans="1:6" ht="16.5" thickTop="1" thickBot="1" x14ac:dyDescent="0.3">
      <c r="A7" s="15">
        <v>3</v>
      </c>
      <c r="B7" s="16" t="s">
        <v>89</v>
      </c>
      <c r="C7" s="17">
        <v>373422.05282271584</v>
      </c>
      <c r="D7" s="14">
        <f t="shared" si="0"/>
        <v>1.5796307541685074E-2</v>
      </c>
    </row>
    <row r="8" spans="1:6" ht="16.5" thickTop="1" thickBot="1" x14ac:dyDescent="0.3">
      <c r="A8" s="15">
        <v>4</v>
      </c>
      <c r="B8" s="16" t="s">
        <v>90</v>
      </c>
      <c r="C8" s="17">
        <v>1681999.5650125609</v>
      </c>
      <c r="D8" s="14">
        <f t="shared" si="0"/>
        <v>7.1151080160048522E-2</v>
      </c>
    </row>
    <row r="9" spans="1:6" ht="16.5" thickTop="1" thickBot="1" x14ac:dyDescent="0.3">
      <c r="A9" s="15">
        <v>5</v>
      </c>
      <c r="B9" s="16" t="s">
        <v>91</v>
      </c>
      <c r="C9" s="17">
        <v>1891989.6145470745</v>
      </c>
      <c r="D9" s="14">
        <f t="shared" si="0"/>
        <v>8.003397118929273E-2</v>
      </c>
    </row>
    <row r="10" spans="1:6" ht="16.5" thickTop="1" thickBot="1" x14ac:dyDescent="0.3">
      <c r="A10" s="15">
        <v>6</v>
      </c>
      <c r="B10" s="16" t="s">
        <v>92</v>
      </c>
      <c r="C10" s="17">
        <v>212342.0860622325</v>
      </c>
      <c r="D10" s="14">
        <f t="shared" si="0"/>
        <v>8.9823856682465907E-3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7405.560220658208</v>
      </c>
      <c r="D12" s="14">
        <f t="shared" si="0"/>
        <v>3.132661980719263E-4</v>
      </c>
    </row>
    <row r="13" spans="1:6" ht="16.5" thickTop="1" thickBot="1" x14ac:dyDescent="0.3">
      <c r="A13" s="15">
        <v>9</v>
      </c>
      <c r="B13" s="16" t="s">
        <v>95</v>
      </c>
      <c r="C13" s="17">
        <v>26241.957377931394</v>
      </c>
      <c r="D13" s="14">
        <f t="shared" si="0"/>
        <v>1.1100737787288488E-3</v>
      </c>
    </row>
    <row r="14" spans="1:6" ht="16.5" thickTop="1" thickBot="1" x14ac:dyDescent="0.3">
      <c r="A14" s="15">
        <v>10</v>
      </c>
      <c r="B14" s="16" t="s">
        <v>96</v>
      </c>
      <c r="C14" s="17">
        <v>1082201.5634164561</v>
      </c>
      <c r="D14" s="14">
        <f t="shared" si="0"/>
        <v>4.5778733710551869E-2</v>
      </c>
    </row>
    <row r="15" spans="1:6" ht="16.5" thickTop="1" thickBot="1" x14ac:dyDescent="0.3">
      <c r="A15" s="15">
        <v>11</v>
      </c>
      <c r="B15" s="16" t="s">
        <v>97</v>
      </c>
      <c r="C15" s="17">
        <v>280364.09656419687</v>
      </c>
      <c r="D15" s="14">
        <f t="shared" si="0"/>
        <v>1.1859817757140612E-2</v>
      </c>
    </row>
    <row r="16" spans="1:6" ht="16.5" thickTop="1" thickBot="1" x14ac:dyDescent="0.3">
      <c r="A16" s="15">
        <v>12</v>
      </c>
      <c r="B16" s="16" t="s">
        <v>98</v>
      </c>
      <c r="C16" s="17">
        <v>4440390.2086833557</v>
      </c>
      <c r="D16" s="14">
        <f t="shared" si="0"/>
        <v>0.1878351018940749</v>
      </c>
    </row>
    <row r="17" spans="1:4" ht="16.5" thickTop="1" thickBot="1" x14ac:dyDescent="0.3">
      <c r="A17" s="15">
        <v>13</v>
      </c>
      <c r="B17" s="16" t="s">
        <v>99</v>
      </c>
      <c r="C17" s="17">
        <v>695328.37123930734</v>
      </c>
      <c r="D17" s="14">
        <f t="shared" si="0"/>
        <v>2.9413422992909322E-2</v>
      </c>
    </row>
    <row r="18" spans="1:4" ht="16.5" thickTop="1" thickBot="1" x14ac:dyDescent="0.3">
      <c r="A18" s="15">
        <v>14</v>
      </c>
      <c r="B18" s="16" t="s">
        <v>100</v>
      </c>
      <c r="C18" s="17">
        <v>6067057.1296453904</v>
      </c>
      <c r="D18" s="14">
        <f t="shared" si="0"/>
        <v>0.25664552901579935</v>
      </c>
    </row>
    <row r="19" spans="1:4" ht="16.5" thickTop="1" thickBot="1" x14ac:dyDescent="0.3">
      <c r="A19" s="15">
        <v>15</v>
      </c>
      <c r="B19" s="16" t="s">
        <v>101</v>
      </c>
      <c r="C19" s="17">
        <v>57952.873115980787</v>
      </c>
      <c r="D19" s="14">
        <f t="shared" si="0"/>
        <v>2.4514926200646654E-3</v>
      </c>
    </row>
    <row r="20" spans="1:4" ht="16.5" thickTop="1" thickBot="1" x14ac:dyDescent="0.3">
      <c r="A20" s="15">
        <v>16</v>
      </c>
      <c r="B20" s="16" t="s">
        <v>102</v>
      </c>
      <c r="C20" s="17">
        <v>4583071.8194994126</v>
      </c>
      <c r="D20" s="14">
        <f t="shared" si="0"/>
        <v>0.19387074598085699</v>
      </c>
    </row>
    <row r="21" spans="1:4" ht="16.5" thickTop="1" thickBot="1" x14ac:dyDescent="0.3">
      <c r="A21" s="15">
        <v>17</v>
      </c>
      <c r="B21" s="16" t="s">
        <v>103</v>
      </c>
      <c r="C21" s="17">
        <v>724852.0534117613</v>
      </c>
      <c r="D21" s="14">
        <f t="shared" si="0"/>
        <v>3.0662318605350444E-2</v>
      </c>
    </row>
    <row r="22" spans="1:4" ht="16.5" thickTop="1" thickBot="1" x14ac:dyDescent="0.3">
      <c r="A22" s="15">
        <v>18</v>
      </c>
      <c r="B22" s="16" t="s">
        <v>104</v>
      </c>
      <c r="C22" s="17">
        <v>1052935.5133611478</v>
      </c>
      <c r="D22" s="14">
        <f t="shared" si="0"/>
        <v>4.4540736319370812E-2</v>
      </c>
    </row>
    <row r="23" spans="1:4" ht="16.5" thickTop="1" thickBot="1" x14ac:dyDescent="0.3">
      <c r="A23" s="31"/>
      <c r="B23" s="18" t="s">
        <v>105</v>
      </c>
      <c r="C23" s="19">
        <f>SUM(C5:C22)</f>
        <v>23639831.766840935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9657835.1944193672</v>
      </c>
      <c r="D5" s="14">
        <f>C5/C$23</f>
        <v>2.8689835749568317E-2</v>
      </c>
    </row>
    <row r="6" spans="1:6" ht="16.5" thickTop="1" thickBot="1" x14ac:dyDescent="0.3">
      <c r="A6" s="15">
        <v>2</v>
      </c>
      <c r="B6" s="16" t="s">
        <v>88</v>
      </c>
      <c r="C6" s="17">
        <v>3720909.2228940413</v>
      </c>
      <c r="D6" s="14">
        <f t="shared" ref="D6:D23" si="0">C6/C$23</f>
        <v>1.1053437162146762E-2</v>
      </c>
    </row>
    <row r="7" spans="1:6" ht="16.5" thickTop="1" thickBot="1" x14ac:dyDescent="0.3">
      <c r="A7" s="15">
        <v>3</v>
      </c>
      <c r="B7" s="16" t="s">
        <v>89</v>
      </c>
      <c r="C7" s="17">
        <v>7826212.974738773</v>
      </c>
      <c r="D7" s="14">
        <f t="shared" si="0"/>
        <v>2.3248767479086687E-2</v>
      </c>
    </row>
    <row r="8" spans="1:6" ht="16.5" thickTop="1" thickBot="1" x14ac:dyDescent="0.3">
      <c r="A8" s="15">
        <v>4</v>
      </c>
      <c r="B8" s="16" t="s">
        <v>90</v>
      </c>
      <c r="C8" s="17">
        <v>6152787.161001998</v>
      </c>
      <c r="D8" s="14">
        <f t="shared" si="0"/>
        <v>1.827764188326602E-2</v>
      </c>
    </row>
    <row r="9" spans="1:6" ht="16.5" thickTop="1" thickBot="1" x14ac:dyDescent="0.3">
      <c r="A9" s="15">
        <v>5</v>
      </c>
      <c r="B9" s="16" t="s">
        <v>91</v>
      </c>
      <c r="C9" s="17">
        <v>2558344.3375869845</v>
      </c>
      <c r="D9" s="14">
        <f t="shared" si="0"/>
        <v>7.5998893498017998E-3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11359338.56733514</v>
      </c>
      <c r="D10" s="14">
        <f t="shared" si="0"/>
        <v>3.3744369329153263E-2</v>
      </c>
    </row>
    <row r="11" spans="1:6" ht="16.5" thickTop="1" thickBot="1" x14ac:dyDescent="0.3">
      <c r="A11" s="15">
        <v>7</v>
      </c>
      <c r="B11" s="16" t="s">
        <v>93</v>
      </c>
      <c r="C11" s="17">
        <v>11114911.609954255</v>
      </c>
      <c r="D11" s="14">
        <f t="shared" si="0"/>
        <v>3.3018267763030407E-2</v>
      </c>
    </row>
    <row r="12" spans="1:6" ht="16.5" thickTop="1" thickBot="1" x14ac:dyDescent="0.3">
      <c r="A12" s="15">
        <v>8</v>
      </c>
      <c r="B12" s="16" t="s">
        <v>94</v>
      </c>
      <c r="C12" s="17">
        <v>1175900.3711034367</v>
      </c>
      <c r="D12" s="14">
        <f t="shared" si="0"/>
        <v>3.4931625799856352E-3</v>
      </c>
    </row>
    <row r="13" spans="1:6" ht="16.5" thickTop="1" thickBot="1" x14ac:dyDescent="0.3">
      <c r="A13" s="15">
        <v>9</v>
      </c>
      <c r="B13" s="16" t="s">
        <v>95</v>
      </c>
      <c r="C13" s="17">
        <v>1274346.8951092931</v>
      </c>
      <c r="D13" s="14">
        <f t="shared" si="0"/>
        <v>3.7856105817361723E-3</v>
      </c>
    </row>
    <row r="14" spans="1:6" ht="16.5" thickTop="1" thickBot="1" x14ac:dyDescent="0.3">
      <c r="A14" s="15">
        <v>10</v>
      </c>
      <c r="B14" s="16" t="s">
        <v>96</v>
      </c>
      <c r="C14" s="17">
        <v>21100994.17682923</v>
      </c>
      <c r="D14" s="14">
        <f t="shared" si="0"/>
        <v>6.2683204351596314E-2</v>
      </c>
    </row>
    <row r="15" spans="1:6" ht="16.5" thickTop="1" thickBot="1" x14ac:dyDescent="0.3">
      <c r="A15" s="15">
        <v>11</v>
      </c>
      <c r="B15" s="16" t="s">
        <v>97</v>
      </c>
      <c r="C15" s="17">
        <v>6772889.2001698716</v>
      </c>
      <c r="D15" s="14">
        <f t="shared" si="0"/>
        <v>2.0119734370201262E-2</v>
      </c>
    </row>
    <row r="16" spans="1:6" ht="16.5" thickTop="1" thickBot="1" x14ac:dyDescent="0.3">
      <c r="A16" s="15">
        <v>12</v>
      </c>
      <c r="B16" s="16" t="s">
        <v>98</v>
      </c>
      <c r="C16" s="17">
        <v>47348454.216102235</v>
      </c>
      <c r="D16" s="14">
        <f t="shared" si="0"/>
        <v>0.14065464434937452</v>
      </c>
    </row>
    <row r="17" spans="1:4" ht="16.5" thickTop="1" thickBot="1" x14ac:dyDescent="0.3">
      <c r="A17" s="15">
        <v>13</v>
      </c>
      <c r="B17" s="16" t="s">
        <v>99</v>
      </c>
      <c r="C17" s="17">
        <v>15128309.289125659</v>
      </c>
      <c r="D17" s="14">
        <f t="shared" si="0"/>
        <v>4.4940579326149678E-2</v>
      </c>
    </row>
    <row r="18" spans="1:4" ht="16.5" thickTop="1" thickBot="1" x14ac:dyDescent="0.3">
      <c r="A18" s="15">
        <v>14</v>
      </c>
      <c r="B18" s="16" t="s">
        <v>100</v>
      </c>
      <c r="C18" s="17">
        <v>41613355.8120538</v>
      </c>
      <c r="D18" s="14">
        <f t="shared" si="0"/>
        <v>0.12361780038719579</v>
      </c>
    </row>
    <row r="19" spans="1:4" ht="16.5" thickTop="1" thickBot="1" x14ac:dyDescent="0.3">
      <c r="A19" s="15">
        <v>15</v>
      </c>
      <c r="B19" s="16" t="s">
        <v>101</v>
      </c>
      <c r="C19" s="17">
        <v>5126653.7798988894</v>
      </c>
      <c r="D19" s="14">
        <f t="shared" si="0"/>
        <v>1.5229381318827255E-2</v>
      </c>
    </row>
    <row r="20" spans="1:4" ht="16.5" thickTop="1" thickBot="1" x14ac:dyDescent="0.3">
      <c r="A20" s="15">
        <v>16</v>
      </c>
      <c r="B20" s="16" t="s">
        <v>102</v>
      </c>
      <c r="C20" s="17">
        <v>20789623.897945814</v>
      </c>
      <c r="D20" s="14">
        <f t="shared" si="0"/>
        <v>6.1758239079500517E-2</v>
      </c>
    </row>
    <row r="21" spans="1:4" ht="16.5" thickTop="1" thickBot="1" x14ac:dyDescent="0.3">
      <c r="A21" s="15">
        <v>17</v>
      </c>
      <c r="B21" s="16" t="s">
        <v>103</v>
      </c>
      <c r="C21" s="17">
        <v>101740384.56540018</v>
      </c>
      <c r="D21" s="14">
        <f t="shared" si="0"/>
        <v>0.30223283619147873</v>
      </c>
    </row>
    <row r="22" spans="1:4" ht="16.5" thickTop="1" thickBot="1" x14ac:dyDescent="0.3">
      <c r="A22" s="15">
        <v>18</v>
      </c>
      <c r="B22" s="16" t="s">
        <v>104</v>
      </c>
      <c r="C22" s="17">
        <v>22167904.737517484</v>
      </c>
      <c r="D22" s="14">
        <f t="shared" si="0"/>
        <v>6.5852598747900892E-2</v>
      </c>
    </row>
    <row r="23" spans="1:4" ht="16.5" thickTop="1" thickBot="1" x14ac:dyDescent="0.3">
      <c r="A23" s="31"/>
      <c r="B23" s="18" t="s">
        <v>105</v>
      </c>
      <c r="C23" s="19">
        <f>SUM(C5:C22)</f>
        <v>336629156.00918645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156367.0635667782</v>
      </c>
      <c r="D5" s="14">
        <f>C5/C$23</f>
        <v>5.0612379932561194E-3</v>
      </c>
    </row>
    <row r="6" spans="1:6" ht="16.5" thickTop="1" thickBot="1" x14ac:dyDescent="0.3">
      <c r="A6" s="15">
        <v>2</v>
      </c>
      <c r="B6" s="16" t="s">
        <v>88</v>
      </c>
      <c r="C6" s="17">
        <v>179494.75659439724</v>
      </c>
      <c r="D6" s="14">
        <f t="shared" ref="D6:D23" si="0">C6/C$23</f>
        <v>5.8098276001573241E-3</v>
      </c>
    </row>
    <row r="7" spans="1:6" ht="16.5" thickTop="1" thickBot="1" x14ac:dyDescent="0.3">
      <c r="A7" s="15">
        <v>3</v>
      </c>
      <c r="B7" s="16" t="s">
        <v>89</v>
      </c>
      <c r="C7" s="17">
        <v>583419.6150101102</v>
      </c>
      <c r="D7" s="14">
        <f t="shared" si="0"/>
        <v>1.8883935364297433E-2</v>
      </c>
    </row>
    <row r="8" spans="1:6" ht="16.5" thickTop="1" thickBot="1" x14ac:dyDescent="0.3">
      <c r="A8" s="15">
        <v>4</v>
      </c>
      <c r="B8" s="16" t="s">
        <v>90</v>
      </c>
      <c r="C8" s="17">
        <v>453484.72795838112</v>
      </c>
      <c r="D8" s="14">
        <f t="shared" si="0"/>
        <v>1.4678245419146004E-2</v>
      </c>
    </row>
    <row r="9" spans="1:6" ht="16.5" thickTop="1" thickBot="1" x14ac:dyDescent="0.3">
      <c r="A9" s="15">
        <v>5</v>
      </c>
      <c r="B9" s="16" t="s">
        <v>91</v>
      </c>
      <c r="C9" s="17">
        <v>1577675.396506354</v>
      </c>
      <c r="D9" s="14">
        <f t="shared" si="0"/>
        <v>5.1065681452880242E-2</v>
      </c>
    </row>
    <row r="10" spans="1:6" ht="16.5" thickTop="1" thickBot="1" x14ac:dyDescent="0.3">
      <c r="A10" s="15">
        <v>6</v>
      </c>
      <c r="B10" s="16" t="s">
        <v>92</v>
      </c>
      <c r="C10" s="17">
        <v>526569.60642590036</v>
      </c>
      <c r="D10" s="14">
        <f t="shared" si="0"/>
        <v>1.7043832872122279E-2</v>
      </c>
    </row>
    <row r="11" spans="1:6" ht="16.5" thickTop="1" thickBot="1" x14ac:dyDescent="0.3">
      <c r="A11" s="15">
        <v>7</v>
      </c>
      <c r="B11" s="16" t="s">
        <v>93</v>
      </c>
      <c r="C11" s="17">
        <v>98367.439223034031</v>
      </c>
      <c r="D11" s="14">
        <f t="shared" si="0"/>
        <v>3.1839251140142774E-3</v>
      </c>
    </row>
    <row r="12" spans="1:6" ht="16.5" thickTop="1" thickBot="1" x14ac:dyDescent="0.3">
      <c r="A12" s="15">
        <v>8</v>
      </c>
      <c r="B12" s="16" t="s">
        <v>94</v>
      </c>
      <c r="C12" s="17">
        <v>9215.4604710205767</v>
      </c>
      <c r="D12" s="14">
        <f t="shared" si="0"/>
        <v>2.9828301176328272E-4</v>
      </c>
    </row>
    <row r="13" spans="1:6" ht="16.5" thickTop="1" thickBot="1" x14ac:dyDescent="0.3">
      <c r="A13" s="15">
        <v>9</v>
      </c>
      <c r="B13" s="16" t="s">
        <v>95</v>
      </c>
      <c r="C13" s="17">
        <v>267323.05529567826</v>
      </c>
      <c r="D13" s="14">
        <f t="shared" si="0"/>
        <v>8.6526252592700661E-3</v>
      </c>
    </row>
    <row r="14" spans="1:6" ht="16.5" thickTop="1" thickBot="1" x14ac:dyDescent="0.3">
      <c r="A14" s="15">
        <v>10</v>
      </c>
      <c r="B14" s="16" t="s">
        <v>96</v>
      </c>
      <c r="C14" s="17">
        <v>2646965.4713513055</v>
      </c>
      <c r="D14" s="14">
        <f t="shared" si="0"/>
        <v>8.5676113018001529E-2</v>
      </c>
    </row>
    <row r="15" spans="1:6" ht="16.5" thickTop="1" thickBot="1" x14ac:dyDescent="0.3">
      <c r="A15" s="15">
        <v>11</v>
      </c>
      <c r="B15" s="16" t="s">
        <v>97</v>
      </c>
      <c r="C15" s="17">
        <v>1145751.4329698414</v>
      </c>
      <c r="D15" s="14">
        <f t="shared" si="0"/>
        <v>3.7085307807792359E-2</v>
      </c>
    </row>
    <row r="16" spans="1:6" ht="16.5" thickTop="1" thickBot="1" x14ac:dyDescent="0.3">
      <c r="A16" s="15">
        <v>12</v>
      </c>
      <c r="B16" s="16" t="s">
        <v>98</v>
      </c>
      <c r="C16" s="17">
        <v>233118.82502767991</v>
      </c>
      <c r="D16" s="14">
        <f t="shared" si="0"/>
        <v>7.5455139161671554E-3</v>
      </c>
    </row>
    <row r="17" spans="1:4" ht="16.5" thickTop="1" thickBot="1" x14ac:dyDescent="0.3">
      <c r="A17" s="15">
        <v>13</v>
      </c>
      <c r="B17" s="16" t="s">
        <v>99</v>
      </c>
      <c r="C17" s="17">
        <v>954731.31765220303</v>
      </c>
      <c r="D17" s="14">
        <f t="shared" si="0"/>
        <v>3.0902431164406934E-2</v>
      </c>
    </row>
    <row r="18" spans="1:4" ht="16.5" thickTop="1" thickBot="1" x14ac:dyDescent="0.3">
      <c r="A18" s="15">
        <v>14</v>
      </c>
      <c r="B18" s="16" t="s">
        <v>100</v>
      </c>
      <c r="C18" s="17">
        <v>12378746.676314248</v>
      </c>
      <c r="D18" s="14">
        <f t="shared" si="0"/>
        <v>0.40067122549947021</v>
      </c>
    </row>
    <row r="19" spans="1:4" ht="16.5" thickTop="1" thickBot="1" x14ac:dyDescent="0.3">
      <c r="A19" s="15">
        <v>15</v>
      </c>
      <c r="B19" s="16" t="s">
        <v>101</v>
      </c>
      <c r="C19" s="17">
        <v>59255.478569286453</v>
      </c>
      <c r="D19" s="14">
        <f t="shared" si="0"/>
        <v>1.917961958244284E-3</v>
      </c>
    </row>
    <row r="20" spans="1:4" ht="16.5" thickTop="1" thickBot="1" x14ac:dyDescent="0.3">
      <c r="A20" s="15">
        <v>16</v>
      </c>
      <c r="B20" s="16" t="s">
        <v>102</v>
      </c>
      <c r="C20" s="17">
        <v>3985466.5210088813</v>
      </c>
      <c r="D20" s="14">
        <f t="shared" si="0"/>
        <v>0.12900027740410966</v>
      </c>
    </row>
    <row r="21" spans="1:4" ht="16.5" thickTop="1" thickBot="1" x14ac:dyDescent="0.3">
      <c r="A21" s="15">
        <v>17</v>
      </c>
      <c r="B21" s="16" t="s">
        <v>103</v>
      </c>
      <c r="C21" s="17">
        <v>1441606.9340834159</v>
      </c>
      <c r="D21" s="14">
        <f t="shared" si="0"/>
        <v>4.6661461945331509E-2</v>
      </c>
    </row>
    <row r="22" spans="1:4" ht="16.5" thickTop="1" thickBot="1" x14ac:dyDescent="0.3">
      <c r="A22" s="15">
        <v>18</v>
      </c>
      <c r="B22" s="16" t="s">
        <v>104</v>
      </c>
      <c r="C22" s="17">
        <v>4197463.0948596075</v>
      </c>
      <c r="D22" s="14">
        <f t="shared" si="0"/>
        <v>0.13586211319956926</v>
      </c>
    </row>
    <row r="23" spans="1:4" ht="16.5" thickTop="1" thickBot="1" x14ac:dyDescent="0.3">
      <c r="A23" s="31"/>
      <c r="B23" s="18" t="s">
        <v>105</v>
      </c>
      <c r="C23" s="19">
        <f>SUM(C5:C22)</f>
        <v>30895022.872888125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5213458.5651575001</v>
      </c>
      <c r="D5" s="14">
        <f>C5/C$23</f>
        <v>1.8399170758446434E-2</v>
      </c>
    </row>
    <row r="6" spans="1:6" ht="16.5" thickTop="1" thickBot="1" x14ac:dyDescent="0.3">
      <c r="A6" s="15">
        <v>2</v>
      </c>
      <c r="B6" s="16" t="s">
        <v>88</v>
      </c>
      <c r="C6" s="17">
        <v>1386573.7556368597</v>
      </c>
      <c r="D6" s="14">
        <f t="shared" ref="D6:D23" si="0">C6/C$23</f>
        <v>4.8934516272255519E-3</v>
      </c>
    </row>
    <row r="7" spans="1:6" ht="16.5" thickTop="1" thickBot="1" x14ac:dyDescent="0.3">
      <c r="A7" s="15">
        <v>3</v>
      </c>
      <c r="B7" s="16" t="s">
        <v>89</v>
      </c>
      <c r="C7" s="17">
        <v>4825379.7644883711</v>
      </c>
      <c r="D7" s="14">
        <f t="shared" si="0"/>
        <v>1.7029575501861002E-2</v>
      </c>
    </row>
    <row r="8" spans="1:6" ht="16.5" thickTop="1" thickBot="1" x14ac:dyDescent="0.3">
      <c r="A8" s="15">
        <v>4</v>
      </c>
      <c r="B8" s="16" t="s">
        <v>90</v>
      </c>
      <c r="C8" s="17">
        <v>9532481.4327677432</v>
      </c>
      <c r="D8" s="14">
        <f t="shared" si="0"/>
        <v>3.3641727740079438E-2</v>
      </c>
    </row>
    <row r="9" spans="1:6" ht="16.5" thickTop="1" thickBot="1" x14ac:dyDescent="0.3">
      <c r="A9" s="15">
        <v>5</v>
      </c>
      <c r="B9" s="16" t="s">
        <v>91</v>
      </c>
      <c r="C9" s="17">
        <v>17408923.020990122</v>
      </c>
      <c r="D9" s="14">
        <f t="shared" si="0"/>
        <v>6.1439012774463238E-2</v>
      </c>
    </row>
    <row r="10" spans="1:6" ht="16.5" thickTop="1" thickBot="1" x14ac:dyDescent="0.3">
      <c r="A10" s="15">
        <v>6</v>
      </c>
      <c r="B10" s="16" t="s">
        <v>92</v>
      </c>
      <c r="C10" s="17">
        <v>6719140.1424873956</v>
      </c>
      <c r="D10" s="14">
        <f t="shared" si="0"/>
        <v>2.3712973889881275E-2</v>
      </c>
    </row>
    <row r="11" spans="1:6" ht="16.5" thickTop="1" thickBot="1" x14ac:dyDescent="0.3">
      <c r="A11" s="15">
        <v>7</v>
      </c>
      <c r="B11" s="16" t="s">
        <v>93</v>
      </c>
      <c r="C11" s="17">
        <v>6717490.8434874974</v>
      </c>
      <c r="D11" s="14">
        <f t="shared" si="0"/>
        <v>2.370715323674831E-2</v>
      </c>
    </row>
    <row r="12" spans="1:6" ht="16.5" thickTop="1" thickBot="1" x14ac:dyDescent="0.3">
      <c r="A12" s="15">
        <v>8</v>
      </c>
      <c r="B12" s="16" t="s">
        <v>94</v>
      </c>
      <c r="C12" s="17">
        <v>666984.61555654311</v>
      </c>
      <c r="D12" s="14">
        <f t="shared" si="0"/>
        <v>2.3539007132227672E-3</v>
      </c>
    </row>
    <row r="13" spans="1:6" ht="16.5" thickTop="1" thickBot="1" x14ac:dyDescent="0.3">
      <c r="A13" s="15">
        <v>9</v>
      </c>
      <c r="B13" s="16" t="s">
        <v>95</v>
      </c>
      <c r="C13" s="17">
        <v>708154.52141465666</v>
      </c>
      <c r="D13" s="14">
        <f t="shared" si="0"/>
        <v>2.4991962245470645E-3</v>
      </c>
    </row>
    <row r="14" spans="1:6" ht="16.5" thickTop="1" thickBot="1" x14ac:dyDescent="0.3">
      <c r="A14" s="15">
        <v>10</v>
      </c>
      <c r="B14" s="16" t="s">
        <v>96</v>
      </c>
      <c r="C14" s="17">
        <v>10854208.341247126</v>
      </c>
      <c r="D14" s="14">
        <f t="shared" si="0"/>
        <v>3.8306323954130486E-2</v>
      </c>
    </row>
    <row r="15" spans="1:6" ht="16.5" thickTop="1" thickBot="1" x14ac:dyDescent="0.3">
      <c r="A15" s="15">
        <v>11</v>
      </c>
      <c r="B15" s="16" t="s">
        <v>97</v>
      </c>
      <c r="C15" s="17">
        <v>1156348.4688212837</v>
      </c>
      <c r="D15" s="14">
        <f t="shared" si="0"/>
        <v>4.0809479289432354E-3</v>
      </c>
    </row>
    <row r="16" spans="1:6" ht="16.5" thickTop="1" thickBot="1" x14ac:dyDescent="0.3">
      <c r="A16" s="15">
        <v>12</v>
      </c>
      <c r="B16" s="16" t="s">
        <v>98</v>
      </c>
      <c r="C16" s="17">
        <v>61538803.860195622</v>
      </c>
      <c r="D16" s="14">
        <f t="shared" si="0"/>
        <v>0.21718077286763204</v>
      </c>
    </row>
    <row r="17" spans="1:4" ht="16.5" thickTop="1" thickBot="1" x14ac:dyDescent="0.3">
      <c r="A17" s="15">
        <v>13</v>
      </c>
      <c r="B17" s="16" t="s">
        <v>99</v>
      </c>
      <c r="C17" s="17">
        <v>9866471.1439501494</v>
      </c>
      <c r="D17" s="14">
        <f t="shared" si="0"/>
        <v>3.4820433516831624E-2</v>
      </c>
    </row>
    <row r="18" spans="1:4" ht="16.5" thickTop="1" thickBot="1" x14ac:dyDescent="0.3">
      <c r="A18" s="15">
        <v>14</v>
      </c>
      <c r="B18" s="16" t="s">
        <v>100</v>
      </c>
      <c r="C18" s="17">
        <v>37997148.617831402</v>
      </c>
      <c r="D18" s="14">
        <f t="shared" si="0"/>
        <v>0.13409831823079357</v>
      </c>
    </row>
    <row r="19" spans="1:4" ht="16.5" thickTop="1" thickBot="1" x14ac:dyDescent="0.3">
      <c r="A19" s="15">
        <v>15</v>
      </c>
      <c r="B19" s="16" t="s">
        <v>101</v>
      </c>
      <c r="C19" s="17">
        <v>2624749.2393440935</v>
      </c>
      <c r="D19" s="14">
        <f t="shared" si="0"/>
        <v>9.263180832690749E-3</v>
      </c>
    </row>
    <row r="20" spans="1:4" ht="16.5" thickTop="1" thickBot="1" x14ac:dyDescent="0.3">
      <c r="A20" s="15">
        <v>16</v>
      </c>
      <c r="B20" s="16" t="s">
        <v>102</v>
      </c>
      <c r="C20" s="17">
        <v>18888721.882991187</v>
      </c>
      <c r="D20" s="14">
        <f t="shared" si="0"/>
        <v>6.6661471457088201E-2</v>
      </c>
    </row>
    <row r="21" spans="1:4" ht="16.5" thickTop="1" thickBot="1" x14ac:dyDescent="0.3">
      <c r="A21" s="15">
        <v>17</v>
      </c>
      <c r="B21" s="16" t="s">
        <v>103</v>
      </c>
      <c r="C21" s="17">
        <v>70615207.548177332</v>
      </c>
      <c r="D21" s="14">
        <f t="shared" si="0"/>
        <v>0.2492129256584586</v>
      </c>
    </row>
    <row r="22" spans="1:4" ht="16.5" thickTop="1" thickBot="1" x14ac:dyDescent="0.3">
      <c r="A22" s="15">
        <v>18</v>
      </c>
      <c r="B22" s="16" t="s">
        <v>104</v>
      </c>
      <c r="C22" s="17">
        <v>16632663.646558763</v>
      </c>
      <c r="D22" s="14">
        <f t="shared" si="0"/>
        <v>5.8699463086956338E-2</v>
      </c>
    </row>
    <row r="23" spans="1:4" ht="16.5" thickTop="1" thickBot="1" x14ac:dyDescent="0.3">
      <c r="A23" s="31"/>
      <c r="B23" s="18" t="s">
        <v>105</v>
      </c>
      <c r="C23" s="19">
        <f>SUM(C5:C22)</f>
        <v>283352909.41110367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8473.674718438273</v>
      </c>
      <c r="D5" s="14">
        <f>C5/C$23</f>
        <v>3.1560214273730717E-4</v>
      </c>
    </row>
    <row r="6" spans="1:6" ht="16.5" thickTop="1" thickBot="1" x14ac:dyDescent="0.3">
      <c r="A6" s="15">
        <v>2</v>
      </c>
      <c r="B6" s="16" t="s">
        <v>88</v>
      </c>
      <c r="C6" s="17">
        <v>18632.015168597412</v>
      </c>
      <c r="D6" s="14">
        <f t="shared" ref="D6:D23" si="0">C6/C$23</f>
        <v>6.9394968607045047E-4</v>
      </c>
    </row>
    <row r="7" spans="1:6" ht="16.5" thickTop="1" thickBot="1" x14ac:dyDescent="0.3">
      <c r="A7" s="15">
        <v>3</v>
      </c>
      <c r="B7" s="16" t="s">
        <v>89</v>
      </c>
      <c r="C7" s="17">
        <v>484504.52583080786</v>
      </c>
      <c r="D7" s="14">
        <f t="shared" si="0"/>
        <v>1.8045378374673782E-2</v>
      </c>
    </row>
    <row r="8" spans="1:6" ht="16.5" thickTop="1" thickBot="1" x14ac:dyDescent="0.3">
      <c r="A8" s="15">
        <v>4</v>
      </c>
      <c r="B8" s="16" t="s">
        <v>90</v>
      </c>
      <c r="C8" s="17">
        <v>7101494.2184875607</v>
      </c>
      <c r="D8" s="14">
        <f t="shared" si="0"/>
        <v>0.26449525931346374</v>
      </c>
    </row>
    <row r="9" spans="1:6" ht="16.5" thickTop="1" thickBot="1" x14ac:dyDescent="0.3">
      <c r="A9" s="15">
        <v>5</v>
      </c>
      <c r="B9" s="16" t="s">
        <v>91</v>
      </c>
      <c r="C9" s="17">
        <v>573436.77175631677</v>
      </c>
      <c r="D9" s="14">
        <f t="shared" si="0"/>
        <v>2.1357661215960926E-2</v>
      </c>
    </row>
    <row r="10" spans="1:6" ht="16.5" thickTop="1" thickBot="1" x14ac:dyDescent="0.3">
      <c r="A10" s="15">
        <v>6</v>
      </c>
      <c r="B10" s="16" t="s">
        <v>92</v>
      </c>
      <c r="C10" s="17">
        <v>148242.1550840055</v>
      </c>
      <c r="D10" s="14">
        <f t="shared" si="0"/>
        <v>5.5212813027511473E-3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36357.737910070187</v>
      </c>
      <c r="D12" s="14">
        <f t="shared" si="0"/>
        <v>1.3541444970186888E-3</v>
      </c>
    </row>
    <row r="13" spans="1:6" ht="16.5" thickTop="1" thickBot="1" x14ac:dyDescent="0.3">
      <c r="A13" s="15">
        <v>9</v>
      </c>
      <c r="B13" s="16" t="s">
        <v>95</v>
      </c>
      <c r="C13" s="17">
        <v>11730.786407882682</v>
      </c>
      <c r="D13" s="14">
        <f t="shared" si="0"/>
        <v>4.3691331675330022E-4</v>
      </c>
    </row>
    <row r="14" spans="1:6" ht="16.5" thickTop="1" thickBot="1" x14ac:dyDescent="0.3">
      <c r="A14" s="15">
        <v>10</v>
      </c>
      <c r="B14" s="16" t="s">
        <v>96</v>
      </c>
      <c r="C14" s="17">
        <v>2882607.1370052681</v>
      </c>
      <c r="D14" s="14">
        <f t="shared" si="0"/>
        <v>0.10736274630994902</v>
      </c>
    </row>
    <row r="15" spans="1:6" ht="16.5" thickTop="1" thickBot="1" x14ac:dyDescent="0.3">
      <c r="A15" s="15">
        <v>11</v>
      </c>
      <c r="B15" s="16" t="s">
        <v>97</v>
      </c>
      <c r="C15" s="17">
        <v>717827.69129703427</v>
      </c>
      <c r="D15" s="14">
        <f t="shared" si="0"/>
        <v>2.6735503192795655E-2</v>
      </c>
    </row>
    <row r="16" spans="1:6" ht="16.5" thickTop="1" thickBot="1" x14ac:dyDescent="0.3">
      <c r="A16" s="15">
        <v>12</v>
      </c>
      <c r="B16" s="16" t="s">
        <v>98</v>
      </c>
      <c r="C16" s="17">
        <v>1129164.6724342855</v>
      </c>
      <c r="D16" s="14">
        <f t="shared" si="0"/>
        <v>4.2055755261420948E-2</v>
      </c>
    </row>
    <row r="17" spans="1:4" ht="16.5" thickTop="1" thickBot="1" x14ac:dyDescent="0.3">
      <c r="A17" s="15">
        <v>13</v>
      </c>
      <c r="B17" s="16" t="s">
        <v>99</v>
      </c>
      <c r="C17" s="17">
        <v>1113862.2938954413</v>
      </c>
      <c r="D17" s="14">
        <f t="shared" si="0"/>
        <v>4.1485817941862534E-2</v>
      </c>
    </row>
    <row r="18" spans="1:4" ht="16.5" thickTop="1" thickBot="1" x14ac:dyDescent="0.3">
      <c r="A18" s="15">
        <v>14</v>
      </c>
      <c r="B18" s="16" t="s">
        <v>100</v>
      </c>
      <c r="C18" s="17">
        <v>7299677.9884892553</v>
      </c>
      <c r="D18" s="14">
        <f t="shared" si="0"/>
        <v>0.27187661681733311</v>
      </c>
    </row>
    <row r="19" spans="1:4" ht="16.5" thickTop="1" thickBot="1" x14ac:dyDescent="0.3">
      <c r="A19" s="15">
        <v>15</v>
      </c>
      <c r="B19" s="16" t="s">
        <v>101</v>
      </c>
      <c r="C19" s="17">
        <v>235714.94912519236</v>
      </c>
      <c r="D19" s="14">
        <f t="shared" si="0"/>
        <v>8.7792068365868045E-3</v>
      </c>
    </row>
    <row r="20" spans="1:4" ht="16.5" thickTop="1" thickBot="1" x14ac:dyDescent="0.3">
      <c r="A20" s="15">
        <v>16</v>
      </c>
      <c r="B20" s="16" t="s">
        <v>102</v>
      </c>
      <c r="C20" s="17">
        <v>2963084.5492240884</v>
      </c>
      <c r="D20" s="14">
        <f t="shared" si="0"/>
        <v>0.11036012874226574</v>
      </c>
    </row>
    <row r="21" spans="1:4" ht="16.5" thickTop="1" thickBot="1" x14ac:dyDescent="0.3">
      <c r="A21" s="15">
        <v>17</v>
      </c>
      <c r="B21" s="16" t="s">
        <v>103</v>
      </c>
      <c r="C21" s="17">
        <v>537442.44527880498</v>
      </c>
      <c r="D21" s="14">
        <f t="shared" si="0"/>
        <v>2.0017051983230952E-2</v>
      </c>
    </row>
    <row r="22" spans="1:4" ht="16.5" thickTop="1" thickBot="1" x14ac:dyDescent="0.3">
      <c r="A22" s="15">
        <v>18</v>
      </c>
      <c r="B22" s="16" t="s">
        <v>104</v>
      </c>
      <c r="C22" s="17">
        <v>1586977.0203018049</v>
      </c>
      <c r="D22" s="14">
        <f t="shared" si="0"/>
        <v>5.910698306512592E-2</v>
      </c>
    </row>
    <row r="23" spans="1:4" ht="16.5" thickTop="1" thickBot="1" x14ac:dyDescent="0.3">
      <c r="A23" s="31"/>
      <c r="B23" s="18" t="s">
        <v>105</v>
      </c>
      <c r="C23" s="19">
        <f>SUM(C5:C22)</f>
        <v>26849230.632414855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177732.98764627759</v>
      </c>
      <c r="D6" s="14">
        <f t="shared" ref="D6:D23" si="0">C6/C$23</f>
        <v>4.2651937308235731E-3</v>
      </c>
    </row>
    <row r="7" spans="1:6" ht="16.5" thickTop="1" thickBot="1" x14ac:dyDescent="0.3">
      <c r="A7" s="15">
        <v>3</v>
      </c>
      <c r="B7" s="16" t="s">
        <v>89</v>
      </c>
      <c r="C7" s="17">
        <v>394205.78233950865</v>
      </c>
      <c r="D7" s="14">
        <f t="shared" si="0"/>
        <v>9.4600560861279621E-3</v>
      </c>
    </row>
    <row r="8" spans="1:6" ht="16.5" thickTop="1" thickBot="1" x14ac:dyDescent="0.3">
      <c r="A8" s="15">
        <v>4</v>
      </c>
      <c r="B8" s="16" t="s">
        <v>90</v>
      </c>
      <c r="C8" s="17">
        <v>2370264.8387429789</v>
      </c>
      <c r="D8" s="14">
        <f t="shared" si="0"/>
        <v>5.6881048726408645E-2</v>
      </c>
    </row>
    <row r="9" spans="1:6" ht="16.5" thickTop="1" thickBot="1" x14ac:dyDescent="0.3">
      <c r="A9" s="15">
        <v>5</v>
      </c>
      <c r="B9" s="16" t="s">
        <v>91</v>
      </c>
      <c r="C9" s="17">
        <v>162829.89173003781</v>
      </c>
      <c r="D9" s="14">
        <f t="shared" si="0"/>
        <v>3.9075527992576565E-3</v>
      </c>
    </row>
    <row r="10" spans="1:6" ht="16.5" thickTop="1" thickBot="1" x14ac:dyDescent="0.3">
      <c r="A10" s="15">
        <v>6</v>
      </c>
      <c r="B10" s="16" t="s">
        <v>92</v>
      </c>
      <c r="C10" s="17">
        <v>2648649.6837762068</v>
      </c>
      <c r="D10" s="14">
        <f t="shared" si="0"/>
        <v>6.3561661658854809E-2</v>
      </c>
    </row>
    <row r="11" spans="1:6" ht="16.5" thickTop="1" thickBot="1" x14ac:dyDescent="0.3">
      <c r="A11" s="15">
        <v>7</v>
      </c>
      <c r="B11" s="16" t="s">
        <v>93</v>
      </c>
      <c r="C11" s="17">
        <v>1647470.3734596726</v>
      </c>
      <c r="D11" s="14">
        <f t="shared" si="0"/>
        <v>3.9535600012432101E-2</v>
      </c>
    </row>
    <row r="12" spans="1:6" ht="16.5" thickTop="1" thickBot="1" x14ac:dyDescent="0.3">
      <c r="A12" s="15">
        <v>8</v>
      </c>
      <c r="B12" s="16" t="s">
        <v>94</v>
      </c>
      <c r="C12" s="17">
        <v>40568.207533098022</v>
      </c>
      <c r="D12" s="14">
        <f t="shared" si="0"/>
        <v>9.7354614206612237E-4</v>
      </c>
    </row>
    <row r="13" spans="1:6" ht="16.5" thickTop="1" thickBot="1" x14ac:dyDescent="0.3">
      <c r="A13" s="15">
        <v>9</v>
      </c>
      <c r="B13" s="16" t="s">
        <v>95</v>
      </c>
      <c r="C13" s="17">
        <v>8881.3840114044724</v>
      </c>
      <c r="D13" s="14">
        <f t="shared" si="0"/>
        <v>2.1313332942936349E-4</v>
      </c>
    </row>
    <row r="14" spans="1:6" ht="16.5" thickTop="1" thickBot="1" x14ac:dyDescent="0.3">
      <c r="A14" s="15">
        <v>10</v>
      </c>
      <c r="B14" s="16" t="s">
        <v>96</v>
      </c>
      <c r="C14" s="17">
        <v>2356670.5927148866</v>
      </c>
      <c r="D14" s="14">
        <f t="shared" si="0"/>
        <v>5.6554817261433285E-2</v>
      </c>
    </row>
    <row r="15" spans="1:6" ht="16.5" thickTop="1" thickBot="1" x14ac:dyDescent="0.3">
      <c r="A15" s="15">
        <v>11</v>
      </c>
      <c r="B15" s="16" t="s">
        <v>97</v>
      </c>
      <c r="C15" s="17">
        <v>208354.32309207233</v>
      </c>
      <c r="D15" s="14">
        <f t="shared" si="0"/>
        <v>5.0000372154375833E-3</v>
      </c>
    </row>
    <row r="16" spans="1:6" ht="16.5" thickTop="1" thickBot="1" x14ac:dyDescent="0.3">
      <c r="A16" s="15">
        <v>12</v>
      </c>
      <c r="B16" s="16" t="s">
        <v>98</v>
      </c>
      <c r="C16" s="17">
        <v>43694.118495861687</v>
      </c>
      <c r="D16" s="14">
        <f t="shared" si="0"/>
        <v>1.0485610057560679E-3</v>
      </c>
    </row>
    <row r="17" spans="1:4" ht="16.5" thickTop="1" thickBot="1" x14ac:dyDescent="0.3">
      <c r="A17" s="15">
        <v>13</v>
      </c>
      <c r="B17" s="16" t="s">
        <v>99</v>
      </c>
      <c r="C17" s="17">
        <v>424254.13116657158</v>
      </c>
      <c r="D17" s="14">
        <f t="shared" si="0"/>
        <v>1.0181149174901418E-2</v>
      </c>
    </row>
    <row r="18" spans="1:4" ht="16.5" thickTop="1" thickBot="1" x14ac:dyDescent="0.3">
      <c r="A18" s="15">
        <v>14</v>
      </c>
      <c r="B18" s="16" t="s">
        <v>100</v>
      </c>
      <c r="C18" s="17">
        <v>7133800.4061212167</v>
      </c>
      <c r="D18" s="14">
        <f t="shared" si="0"/>
        <v>0.17119523602276054</v>
      </c>
    </row>
    <row r="19" spans="1:4" ht="16.5" thickTop="1" thickBot="1" x14ac:dyDescent="0.3">
      <c r="A19" s="15">
        <v>15</v>
      </c>
      <c r="B19" s="16" t="s">
        <v>101</v>
      </c>
      <c r="C19" s="17">
        <v>284200.37888422282</v>
      </c>
      <c r="D19" s="14">
        <f t="shared" si="0"/>
        <v>6.8201727229563001E-3</v>
      </c>
    </row>
    <row r="20" spans="1:4" ht="16.5" thickTop="1" thickBot="1" x14ac:dyDescent="0.3">
      <c r="A20" s="15">
        <v>16</v>
      </c>
      <c r="B20" s="16" t="s">
        <v>102</v>
      </c>
      <c r="C20" s="17">
        <v>5263168.4110645056</v>
      </c>
      <c r="D20" s="14">
        <f t="shared" si="0"/>
        <v>0.12630425678668972</v>
      </c>
    </row>
    <row r="21" spans="1:4" ht="16.5" thickTop="1" thickBot="1" x14ac:dyDescent="0.3">
      <c r="A21" s="15">
        <v>17</v>
      </c>
      <c r="B21" s="16" t="s">
        <v>103</v>
      </c>
      <c r="C21" s="17">
        <v>15474066.878817882</v>
      </c>
      <c r="D21" s="14">
        <f t="shared" si="0"/>
        <v>0.37134295617216007</v>
      </c>
    </row>
    <row r="22" spans="1:4" ht="16.5" thickTop="1" thickBot="1" x14ac:dyDescent="0.3">
      <c r="A22" s="15">
        <v>18</v>
      </c>
      <c r="B22" s="16" t="s">
        <v>104</v>
      </c>
      <c r="C22" s="17">
        <v>3031742.0712343478</v>
      </c>
      <c r="D22" s="14">
        <f t="shared" si="0"/>
        <v>7.2755021152504887E-2</v>
      </c>
    </row>
    <row r="23" spans="1:4" ht="16.5" thickTop="1" thickBot="1" x14ac:dyDescent="0.3">
      <c r="A23" s="31"/>
      <c r="B23" s="18" t="s">
        <v>105</v>
      </c>
      <c r="C23" s="19">
        <f>SUM(C5:C22)</f>
        <v>41670554.460830748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3648199.8270494174</v>
      </c>
      <c r="D5" s="14">
        <f>C5/C$23</f>
        <v>1.355478013038572E-2</v>
      </c>
    </row>
    <row r="6" spans="1:6" ht="16.5" thickTop="1" thickBot="1" x14ac:dyDescent="0.3">
      <c r="A6" s="15">
        <v>2</v>
      </c>
      <c r="B6" s="16" t="s">
        <v>88</v>
      </c>
      <c r="C6" s="17">
        <v>1562351.6405395665</v>
      </c>
      <c r="D6" s="14">
        <f t="shared" ref="D6:D23" si="0">C6/C$23</f>
        <v>5.8048719855866562E-3</v>
      </c>
    </row>
    <row r="7" spans="1:6" ht="16.5" thickTop="1" thickBot="1" x14ac:dyDescent="0.3">
      <c r="A7" s="15">
        <v>3</v>
      </c>
      <c r="B7" s="16" t="s">
        <v>89</v>
      </c>
      <c r="C7" s="17">
        <v>3948111.9888137458</v>
      </c>
      <c r="D7" s="14">
        <f t="shared" si="0"/>
        <v>1.466909502646202E-2</v>
      </c>
    </row>
    <row r="8" spans="1:6" ht="16.5" thickTop="1" thickBot="1" x14ac:dyDescent="0.3">
      <c r="A8" s="15">
        <v>4</v>
      </c>
      <c r="B8" s="16" t="s">
        <v>90</v>
      </c>
      <c r="C8" s="17">
        <v>1795384.5138598671</v>
      </c>
      <c r="D8" s="14">
        <f t="shared" si="0"/>
        <v>6.6706988346502934E-3</v>
      </c>
    </row>
    <row r="9" spans="1:6" ht="16.5" thickTop="1" thickBot="1" x14ac:dyDescent="0.3">
      <c r="A9" s="15">
        <v>5</v>
      </c>
      <c r="B9" s="16" t="s">
        <v>91</v>
      </c>
      <c r="C9" s="17">
        <v>1537476.4861338693</v>
      </c>
      <c r="D9" s="14">
        <f t="shared" si="0"/>
        <v>5.7124490743802481E-3</v>
      </c>
    </row>
    <row r="10" spans="1:6" ht="16.5" thickTop="1" thickBot="1" x14ac:dyDescent="0.3">
      <c r="A10" s="15">
        <v>6</v>
      </c>
      <c r="B10" s="16" t="s">
        <v>92</v>
      </c>
      <c r="C10" s="17">
        <v>5925330.6467649927</v>
      </c>
      <c r="D10" s="14">
        <f t="shared" si="0"/>
        <v>2.2015393323916121E-2</v>
      </c>
    </row>
    <row r="11" spans="1:6" ht="16.5" thickTop="1" thickBot="1" x14ac:dyDescent="0.3">
      <c r="A11" s="15">
        <v>7</v>
      </c>
      <c r="B11" s="16" t="s">
        <v>93</v>
      </c>
      <c r="C11" s="17">
        <v>6652407.1575018242</v>
      </c>
      <c r="D11" s="14">
        <f t="shared" si="0"/>
        <v>2.4716824908867591E-2</v>
      </c>
    </row>
    <row r="12" spans="1:6" ht="16.5" thickTop="1" thickBot="1" x14ac:dyDescent="0.3">
      <c r="A12" s="15">
        <v>8</v>
      </c>
      <c r="B12" s="16" t="s">
        <v>94</v>
      </c>
      <c r="C12" s="17">
        <v>699665.49167879042</v>
      </c>
      <c r="D12" s="14">
        <f t="shared" si="0"/>
        <v>2.5995867425372141E-3</v>
      </c>
    </row>
    <row r="13" spans="1:6" ht="16.5" thickTop="1" thickBot="1" x14ac:dyDescent="0.3">
      <c r="A13" s="15">
        <v>9</v>
      </c>
      <c r="B13" s="16" t="s">
        <v>95</v>
      </c>
      <c r="C13" s="17">
        <v>226075.97557385801</v>
      </c>
      <c r="D13" s="14">
        <f t="shared" si="0"/>
        <v>8.3997869824595781E-4</v>
      </c>
    </row>
    <row r="14" spans="1:6" ht="16.5" thickTop="1" thickBot="1" x14ac:dyDescent="0.3">
      <c r="A14" s="15">
        <v>10</v>
      </c>
      <c r="B14" s="16" t="s">
        <v>96</v>
      </c>
      <c r="C14" s="17">
        <v>41408520.987771906</v>
      </c>
      <c r="D14" s="14">
        <f t="shared" si="0"/>
        <v>0.15385215287608414</v>
      </c>
    </row>
    <row r="15" spans="1:6" ht="16.5" thickTop="1" thickBot="1" x14ac:dyDescent="0.3">
      <c r="A15" s="15">
        <v>11</v>
      </c>
      <c r="B15" s="16" t="s">
        <v>97</v>
      </c>
      <c r="C15" s="17">
        <v>3619115.921617555</v>
      </c>
      <c r="D15" s="14">
        <f t="shared" si="0"/>
        <v>1.3446719727405911E-2</v>
      </c>
    </row>
    <row r="16" spans="1:6" ht="16.5" thickTop="1" thickBot="1" x14ac:dyDescent="0.3">
      <c r="A16" s="15">
        <v>12</v>
      </c>
      <c r="B16" s="16" t="s">
        <v>98</v>
      </c>
      <c r="C16" s="17">
        <v>40450639.675224565</v>
      </c>
      <c r="D16" s="14">
        <f t="shared" si="0"/>
        <v>0.15029317277682638</v>
      </c>
    </row>
    <row r="17" spans="1:4" ht="16.5" thickTop="1" thickBot="1" x14ac:dyDescent="0.3">
      <c r="A17" s="15">
        <v>13</v>
      </c>
      <c r="B17" s="16" t="s">
        <v>99</v>
      </c>
      <c r="C17" s="17">
        <v>11793038.215966977</v>
      </c>
      <c r="D17" s="14">
        <f t="shared" si="0"/>
        <v>4.3816689782575149E-2</v>
      </c>
    </row>
    <row r="18" spans="1:4" ht="16.5" thickTop="1" thickBot="1" x14ac:dyDescent="0.3">
      <c r="A18" s="15">
        <v>14</v>
      </c>
      <c r="B18" s="16" t="s">
        <v>100</v>
      </c>
      <c r="C18" s="17">
        <v>36520845.787202835</v>
      </c>
      <c r="D18" s="14">
        <f t="shared" si="0"/>
        <v>0.13569213811997488</v>
      </c>
    </row>
    <row r="19" spans="1:4" ht="16.5" thickTop="1" thickBot="1" x14ac:dyDescent="0.3">
      <c r="A19" s="15">
        <v>15</v>
      </c>
      <c r="B19" s="16" t="s">
        <v>101</v>
      </c>
      <c r="C19" s="17">
        <v>10062360.962318506</v>
      </c>
      <c r="D19" s="14">
        <f t="shared" si="0"/>
        <v>3.7386408887343077E-2</v>
      </c>
    </row>
    <row r="20" spans="1:4" ht="16.5" thickTop="1" thickBot="1" x14ac:dyDescent="0.3">
      <c r="A20" s="15">
        <v>16</v>
      </c>
      <c r="B20" s="16" t="s">
        <v>102</v>
      </c>
      <c r="C20" s="17">
        <v>19524278.903214891</v>
      </c>
      <c r="D20" s="14">
        <f t="shared" si="0"/>
        <v>7.2541889228542378E-2</v>
      </c>
    </row>
    <row r="21" spans="1:4" ht="16.5" thickTop="1" thickBot="1" x14ac:dyDescent="0.3">
      <c r="A21" s="15">
        <v>17</v>
      </c>
      <c r="B21" s="16" t="s">
        <v>103</v>
      </c>
      <c r="C21" s="17">
        <v>58256489.705183372</v>
      </c>
      <c r="D21" s="14">
        <f t="shared" si="0"/>
        <v>0.21645028961050478</v>
      </c>
    </row>
    <row r="22" spans="1:4" ht="16.5" thickTop="1" thickBot="1" x14ac:dyDescent="0.3">
      <c r="A22" s="15">
        <v>18</v>
      </c>
      <c r="B22" s="16" t="s">
        <v>104</v>
      </c>
      <c r="C22" s="17">
        <v>21514597.580414101</v>
      </c>
      <c r="D22" s="14">
        <f t="shared" si="0"/>
        <v>7.9936860265711396E-2</v>
      </c>
    </row>
    <row r="23" spans="1:4" ht="16.5" thickTop="1" thickBot="1" x14ac:dyDescent="0.3">
      <c r="A23" s="31"/>
      <c r="B23" s="18" t="s">
        <v>105</v>
      </c>
      <c r="C23" s="19">
        <f>SUM(C5:C22)</f>
        <v>269144891.46683067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694039.67055843794</v>
      </c>
      <c r="D5" s="14">
        <f>C5/C$23</f>
        <v>5.7879038321038787E-2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2040046.4468121259</v>
      </c>
      <c r="D7" s="14">
        <f t="shared" si="0"/>
        <v>0.17012849766459581</v>
      </c>
    </row>
    <row r="8" spans="1:6" ht="16.5" thickTop="1" thickBot="1" x14ac:dyDescent="0.3">
      <c r="A8" s="15">
        <v>4</v>
      </c>
      <c r="B8" s="16" t="s">
        <v>90</v>
      </c>
      <c r="C8" s="17">
        <v>27034.782323580148</v>
      </c>
      <c r="D8" s="14">
        <f t="shared" si="0"/>
        <v>2.2545500905566552E-3</v>
      </c>
    </row>
    <row r="9" spans="1:6" ht="16.5" thickTop="1" thickBot="1" x14ac:dyDescent="0.3">
      <c r="A9" s="15">
        <v>5</v>
      </c>
      <c r="B9" s="16" t="s">
        <v>91</v>
      </c>
      <c r="C9" s="17">
        <v>442387.93153379409</v>
      </c>
      <c r="D9" s="14">
        <f t="shared" si="0"/>
        <v>3.6892686582897023E-2</v>
      </c>
    </row>
    <row r="10" spans="1:6" ht="16.5" thickTop="1" thickBot="1" x14ac:dyDescent="0.3">
      <c r="A10" s="15">
        <v>6</v>
      </c>
      <c r="B10" s="16" t="s">
        <v>92</v>
      </c>
      <c r="C10" s="17">
        <v>11750.03301731962</v>
      </c>
      <c r="D10" s="14">
        <f t="shared" si="0"/>
        <v>9.7988723142541272E-4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12100.999562040433</v>
      </c>
      <c r="D12" s="14">
        <f t="shared" si="0"/>
        <v>1.0091558841451541E-3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844438.11889405351</v>
      </c>
      <c r="D14" s="14">
        <f t="shared" si="0"/>
        <v>7.0421430238834667E-2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502359.68062171311</v>
      </c>
      <c r="D17" s="14">
        <f t="shared" si="0"/>
        <v>4.1893996033762371E-2</v>
      </c>
    </row>
    <row r="18" spans="1:4" ht="16.5" thickTop="1" thickBot="1" x14ac:dyDescent="0.3">
      <c r="A18" s="15">
        <v>14</v>
      </c>
      <c r="B18" s="16" t="s">
        <v>100</v>
      </c>
      <c r="C18" s="17">
        <v>2276840.5225290535</v>
      </c>
      <c r="D18" s="14">
        <f t="shared" si="0"/>
        <v>0.18987580313430674</v>
      </c>
    </row>
    <row r="19" spans="1:4" ht="16.5" thickTop="1" thickBot="1" x14ac:dyDescent="0.3">
      <c r="A19" s="15">
        <v>15</v>
      </c>
      <c r="B19" s="16" t="s">
        <v>101</v>
      </c>
      <c r="C19" s="17">
        <v>473468.15753634658</v>
      </c>
      <c r="D19" s="14">
        <f t="shared" si="0"/>
        <v>3.9484604117496817E-2</v>
      </c>
    </row>
    <row r="20" spans="1:4" ht="16.5" thickTop="1" thickBot="1" x14ac:dyDescent="0.3">
      <c r="A20" s="15">
        <v>16</v>
      </c>
      <c r="B20" s="16" t="s">
        <v>102</v>
      </c>
      <c r="C20" s="17">
        <v>2625763.0401624683</v>
      </c>
      <c r="D20" s="14">
        <f t="shared" si="0"/>
        <v>0.21897399539315587</v>
      </c>
    </row>
    <row r="21" spans="1:4" ht="16.5" thickTop="1" thickBot="1" x14ac:dyDescent="0.3">
      <c r="A21" s="15">
        <v>17</v>
      </c>
      <c r="B21" s="16" t="s">
        <v>103</v>
      </c>
      <c r="C21" s="17">
        <v>756133.94185390475</v>
      </c>
      <c r="D21" s="14">
        <f t="shared" si="0"/>
        <v>6.3057354288100928E-2</v>
      </c>
    </row>
    <row r="22" spans="1:4" ht="16.5" thickTop="1" thickBot="1" x14ac:dyDescent="0.3">
      <c r="A22" s="15">
        <v>18</v>
      </c>
      <c r="B22" s="16" t="s">
        <v>104</v>
      </c>
      <c r="C22" s="17">
        <v>1284846.1122640213</v>
      </c>
      <c r="D22" s="14">
        <f t="shared" si="0"/>
        <v>0.10714900101968368</v>
      </c>
    </row>
    <row r="23" spans="1:4" ht="16.5" thickTop="1" thickBot="1" x14ac:dyDescent="0.3">
      <c r="A23" s="31"/>
      <c r="B23" s="18" t="s">
        <v>105</v>
      </c>
      <c r="C23" s="19">
        <f>SUM(C5:C22)</f>
        <v>11991209.43766886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536993.32551658852</v>
      </c>
      <c r="D5" s="14">
        <f>C5/C$23</f>
        <v>9.2671313240261181E-3</v>
      </c>
    </row>
    <row r="6" spans="1:6" ht="16.5" thickTop="1" thickBot="1" x14ac:dyDescent="0.3">
      <c r="A6" s="15">
        <v>2</v>
      </c>
      <c r="B6" s="16" t="s">
        <v>88</v>
      </c>
      <c r="C6" s="17">
        <v>421925.96568612743</v>
      </c>
      <c r="D6" s="14">
        <f t="shared" ref="D6:D23" si="0">C6/C$23</f>
        <v>7.2813630025446077E-3</v>
      </c>
    </row>
    <row r="7" spans="1:6" ht="16.5" thickTop="1" thickBot="1" x14ac:dyDescent="0.3">
      <c r="A7" s="15">
        <v>3</v>
      </c>
      <c r="B7" s="16" t="s">
        <v>89</v>
      </c>
      <c r="C7" s="17">
        <v>549959.84168562957</v>
      </c>
      <c r="D7" s="14">
        <f t="shared" si="0"/>
        <v>9.4909002284869239E-3</v>
      </c>
    </row>
    <row r="8" spans="1:6" ht="16.5" thickTop="1" thickBot="1" x14ac:dyDescent="0.3">
      <c r="A8" s="15">
        <v>4</v>
      </c>
      <c r="B8" s="16" t="s">
        <v>90</v>
      </c>
      <c r="C8" s="17">
        <v>226912.37081266759</v>
      </c>
      <c r="D8" s="14">
        <f t="shared" si="0"/>
        <v>3.9159271436831709E-3</v>
      </c>
    </row>
    <row r="9" spans="1:6" ht="16.5" thickTop="1" thickBot="1" x14ac:dyDescent="0.3">
      <c r="A9" s="15">
        <v>5</v>
      </c>
      <c r="B9" s="16" t="s">
        <v>91</v>
      </c>
      <c r="C9" s="17">
        <v>3795225.4379562284</v>
      </c>
      <c r="D9" s="14">
        <f t="shared" si="0"/>
        <v>6.549588396464795E-2</v>
      </c>
    </row>
    <row r="10" spans="1:6" ht="16.5" thickTop="1" thickBot="1" x14ac:dyDescent="0.3">
      <c r="A10" s="15">
        <v>6</v>
      </c>
      <c r="B10" s="16" t="s">
        <v>92</v>
      </c>
      <c r="C10" s="17">
        <v>1936425.8128616528</v>
      </c>
      <c r="D10" s="14">
        <f t="shared" si="0"/>
        <v>3.3417756710029368E-2</v>
      </c>
    </row>
    <row r="11" spans="1:6" ht="16.5" thickTop="1" thickBot="1" x14ac:dyDescent="0.3">
      <c r="A11" s="15">
        <v>7</v>
      </c>
      <c r="B11" s="16" t="s">
        <v>93</v>
      </c>
      <c r="C11" s="17">
        <v>1154266.6362397922</v>
      </c>
      <c r="D11" s="14">
        <f t="shared" si="0"/>
        <v>1.9919689859619311E-2</v>
      </c>
    </row>
    <row r="12" spans="1:6" ht="16.5" thickTop="1" thickBot="1" x14ac:dyDescent="0.3">
      <c r="A12" s="15">
        <v>8</v>
      </c>
      <c r="B12" s="16" t="s">
        <v>94</v>
      </c>
      <c r="C12" s="17">
        <v>13499.598685730098</v>
      </c>
      <c r="D12" s="14">
        <f t="shared" si="0"/>
        <v>2.3296854522719129E-4</v>
      </c>
    </row>
    <row r="13" spans="1:6" ht="16.5" thickTop="1" thickBot="1" x14ac:dyDescent="0.3">
      <c r="A13" s="15">
        <v>9</v>
      </c>
      <c r="B13" s="16" t="s">
        <v>95</v>
      </c>
      <c r="C13" s="17">
        <v>21395.465385362932</v>
      </c>
      <c r="D13" s="14">
        <f t="shared" si="0"/>
        <v>3.6923100910811669E-4</v>
      </c>
    </row>
    <row r="14" spans="1:6" ht="16.5" thickTop="1" thickBot="1" x14ac:dyDescent="0.3">
      <c r="A14" s="15">
        <v>10</v>
      </c>
      <c r="B14" s="16" t="s">
        <v>96</v>
      </c>
      <c r="C14" s="17">
        <v>2213312.9733580039</v>
      </c>
      <c r="D14" s="14">
        <f t="shared" si="0"/>
        <v>3.8196120902522702E-2</v>
      </c>
    </row>
    <row r="15" spans="1:6" ht="16.5" thickTop="1" thickBot="1" x14ac:dyDescent="0.3">
      <c r="A15" s="15">
        <v>11</v>
      </c>
      <c r="B15" s="16" t="s">
        <v>97</v>
      </c>
      <c r="C15" s="17">
        <v>1031254.1906165953</v>
      </c>
      <c r="D15" s="14">
        <f t="shared" si="0"/>
        <v>1.7796809678598192E-2</v>
      </c>
    </row>
    <row r="16" spans="1:6" ht="16.5" thickTop="1" thickBot="1" x14ac:dyDescent="0.3">
      <c r="A16" s="15">
        <v>12</v>
      </c>
      <c r="B16" s="16" t="s">
        <v>98</v>
      </c>
      <c r="C16" s="17">
        <v>10612865.302101575</v>
      </c>
      <c r="D16" s="14">
        <f t="shared" si="0"/>
        <v>0.18315091045901133</v>
      </c>
    </row>
    <row r="17" spans="1:4" ht="16.5" thickTop="1" thickBot="1" x14ac:dyDescent="0.3">
      <c r="A17" s="15">
        <v>13</v>
      </c>
      <c r="B17" s="16" t="s">
        <v>99</v>
      </c>
      <c r="C17" s="17">
        <v>797905.78151437349</v>
      </c>
      <c r="D17" s="14">
        <f t="shared" si="0"/>
        <v>1.376981297557109E-2</v>
      </c>
    </row>
    <row r="18" spans="1:4" ht="16.5" thickTop="1" thickBot="1" x14ac:dyDescent="0.3">
      <c r="A18" s="15">
        <v>14</v>
      </c>
      <c r="B18" s="16" t="s">
        <v>100</v>
      </c>
      <c r="C18" s="17">
        <v>7977125.2713396447</v>
      </c>
      <c r="D18" s="14">
        <f t="shared" si="0"/>
        <v>0.1376647789925432</v>
      </c>
    </row>
    <row r="19" spans="1:4" ht="16.5" thickTop="1" thickBot="1" x14ac:dyDescent="0.3">
      <c r="A19" s="15">
        <v>15</v>
      </c>
      <c r="B19" s="16" t="s">
        <v>101</v>
      </c>
      <c r="C19" s="17">
        <v>482405.68286159873</v>
      </c>
      <c r="D19" s="14">
        <f t="shared" si="0"/>
        <v>8.3250882312816202E-3</v>
      </c>
    </row>
    <row r="20" spans="1:4" ht="16.5" thickTop="1" thickBot="1" x14ac:dyDescent="0.3">
      <c r="A20" s="15">
        <v>16</v>
      </c>
      <c r="B20" s="16" t="s">
        <v>102</v>
      </c>
      <c r="C20" s="17">
        <v>5063283.1866132254</v>
      </c>
      <c r="D20" s="14">
        <f t="shared" si="0"/>
        <v>8.7379317379669572E-2</v>
      </c>
    </row>
    <row r="21" spans="1:4" ht="16.5" thickTop="1" thickBot="1" x14ac:dyDescent="0.3">
      <c r="A21" s="15">
        <v>17</v>
      </c>
      <c r="B21" s="16" t="s">
        <v>103</v>
      </c>
      <c r="C21" s="17">
        <v>16685073.538538057</v>
      </c>
      <c r="D21" s="14">
        <f t="shared" si="0"/>
        <v>0.28794169365870231</v>
      </c>
    </row>
    <row r="22" spans="1:4" ht="16.5" thickTop="1" thickBot="1" x14ac:dyDescent="0.3">
      <c r="A22" s="15">
        <v>18</v>
      </c>
      <c r="B22" s="16" t="s">
        <v>104</v>
      </c>
      <c r="C22" s="17">
        <v>4426184.0579244392</v>
      </c>
      <c r="D22" s="14">
        <f t="shared" si="0"/>
        <v>7.6384615934727298E-2</v>
      </c>
    </row>
    <row r="23" spans="1:4" ht="16.5" thickTop="1" thickBot="1" x14ac:dyDescent="0.3">
      <c r="A23" s="31"/>
      <c r="B23" s="18" t="s">
        <v>105</v>
      </c>
      <c r="C23" s="19">
        <f>SUM(C5:C22)</f>
        <v>57946014.439697288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135621.17340639554</v>
      </c>
      <c r="D5" s="14">
        <f>C5/C$23</f>
        <v>2.0182163156878943E-2</v>
      </c>
    </row>
    <row r="6" spans="1:6" ht="16.5" thickTop="1" thickBot="1" x14ac:dyDescent="0.3">
      <c r="A6" s="15">
        <v>2</v>
      </c>
      <c r="B6" s="16" t="s">
        <v>88</v>
      </c>
      <c r="C6" s="17">
        <v>8322.2737966753302</v>
      </c>
      <c r="D6" s="14">
        <f t="shared" ref="D6:D23" si="0">C6/C$23</f>
        <v>1.2384606575952194E-3</v>
      </c>
    </row>
    <row r="7" spans="1:6" ht="16.5" thickTop="1" thickBot="1" x14ac:dyDescent="0.3">
      <c r="A7" s="15">
        <v>3</v>
      </c>
      <c r="B7" s="16" t="s">
        <v>89</v>
      </c>
      <c r="C7" s="17">
        <v>87011.578413536947</v>
      </c>
      <c r="D7" s="14">
        <f t="shared" si="0"/>
        <v>1.2948434436689193E-2</v>
      </c>
    </row>
    <row r="8" spans="1:6" ht="16.5" thickTop="1" thickBot="1" x14ac:dyDescent="0.3">
      <c r="A8" s="15">
        <v>4</v>
      </c>
      <c r="B8" s="16" t="s">
        <v>90</v>
      </c>
      <c r="C8" s="17">
        <v>1010608.3934549231</v>
      </c>
      <c r="D8" s="14">
        <f t="shared" si="0"/>
        <v>0.15039143942000971</v>
      </c>
    </row>
    <row r="9" spans="1:6" ht="16.5" thickTop="1" thickBot="1" x14ac:dyDescent="0.3">
      <c r="A9" s="15">
        <v>5</v>
      </c>
      <c r="B9" s="16" t="s">
        <v>91</v>
      </c>
      <c r="C9" s="17">
        <v>105482.4410124328</v>
      </c>
      <c r="D9" s="14">
        <f t="shared" si="0"/>
        <v>1.5697134755791649E-2</v>
      </c>
    </row>
    <row r="10" spans="1:6" ht="16.5" thickTop="1" thickBot="1" x14ac:dyDescent="0.3">
      <c r="A10" s="15">
        <v>6</v>
      </c>
      <c r="B10" s="16" t="s">
        <v>92</v>
      </c>
      <c r="C10" s="17">
        <v>78440.494584927146</v>
      </c>
      <c r="D10" s="14">
        <f t="shared" si="0"/>
        <v>1.167294766780586E-2</v>
      </c>
    </row>
    <row r="11" spans="1:6" ht="16.5" thickTop="1" thickBot="1" x14ac:dyDescent="0.3">
      <c r="A11" s="15">
        <v>7</v>
      </c>
      <c r="B11" s="16" t="s">
        <v>93</v>
      </c>
      <c r="C11" s="17">
        <v>48860.861208686998</v>
      </c>
      <c r="D11" s="14">
        <f t="shared" si="0"/>
        <v>7.2711203430189135E-3</v>
      </c>
    </row>
    <row r="12" spans="1:6" ht="16.5" thickTop="1" thickBot="1" x14ac:dyDescent="0.3">
      <c r="A12" s="15">
        <v>8</v>
      </c>
      <c r="B12" s="16" t="s">
        <v>94</v>
      </c>
      <c r="C12" s="17">
        <v>17581.660493127369</v>
      </c>
      <c r="D12" s="14">
        <f t="shared" si="0"/>
        <v>2.6163756862497118E-3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315893.96714101458</v>
      </c>
      <c r="D14" s="14">
        <f t="shared" si="0"/>
        <v>4.7009057840912798E-2</v>
      </c>
    </row>
    <row r="15" spans="1:6" ht="16.5" thickTop="1" thickBot="1" x14ac:dyDescent="0.3">
      <c r="A15" s="15">
        <v>11</v>
      </c>
      <c r="B15" s="16" t="s">
        <v>97</v>
      </c>
      <c r="C15" s="17">
        <v>58659.623285120651</v>
      </c>
      <c r="D15" s="14">
        <f t="shared" si="0"/>
        <v>8.7293013187093663E-3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263202.18200653396</v>
      </c>
      <c r="D17" s="14">
        <f t="shared" si="0"/>
        <v>3.9167847077865768E-2</v>
      </c>
    </row>
    <row r="18" spans="1:4" ht="16.5" thickTop="1" thickBot="1" x14ac:dyDescent="0.3">
      <c r="A18" s="15">
        <v>14</v>
      </c>
      <c r="B18" s="16" t="s">
        <v>100</v>
      </c>
      <c r="C18" s="17">
        <v>2393285.8173883213</v>
      </c>
      <c r="D18" s="14">
        <f t="shared" si="0"/>
        <v>0.35615150373929522</v>
      </c>
    </row>
    <row r="19" spans="1:4" ht="16.5" thickTop="1" thickBot="1" x14ac:dyDescent="0.3">
      <c r="A19" s="15">
        <v>15</v>
      </c>
      <c r="B19" s="16" t="s">
        <v>101</v>
      </c>
      <c r="C19" s="17">
        <v>9392.7560906191793</v>
      </c>
      <c r="D19" s="14">
        <f t="shared" si="0"/>
        <v>1.397762098294198E-3</v>
      </c>
    </row>
    <row r="20" spans="1:4" ht="16.5" thickTop="1" thickBot="1" x14ac:dyDescent="0.3">
      <c r="A20" s="15">
        <v>16</v>
      </c>
      <c r="B20" s="16" t="s">
        <v>102</v>
      </c>
      <c r="C20" s="17">
        <v>1202835.5310908745</v>
      </c>
      <c r="D20" s="14">
        <f t="shared" si="0"/>
        <v>0.17899729319273372</v>
      </c>
    </row>
    <row r="21" spans="1:4" ht="16.5" thickTop="1" thickBot="1" x14ac:dyDescent="0.3">
      <c r="A21" s="15">
        <v>17</v>
      </c>
      <c r="B21" s="16" t="s">
        <v>103</v>
      </c>
      <c r="C21" s="17">
        <v>341257.38074439677</v>
      </c>
      <c r="D21" s="14">
        <f t="shared" si="0"/>
        <v>5.0783457801492425E-2</v>
      </c>
    </row>
    <row r="22" spans="1:4" ht="16.5" thickTop="1" thickBot="1" x14ac:dyDescent="0.3">
      <c r="A22" s="15">
        <v>18</v>
      </c>
      <c r="B22" s="16" t="s">
        <v>104</v>
      </c>
      <c r="C22" s="17">
        <v>643397.05268860841</v>
      </c>
      <c r="D22" s="14">
        <f t="shared" si="0"/>
        <v>9.5745700806657286E-2</v>
      </c>
    </row>
    <row r="23" spans="1:4" ht="16.5" thickTop="1" thickBot="1" x14ac:dyDescent="0.3">
      <c r="A23" s="7"/>
      <c r="B23" s="18" t="s">
        <v>105</v>
      </c>
      <c r="C23" s="19">
        <f>SUM(C5:C22)</f>
        <v>6719853.1868061945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3070.4725080104304</v>
      </c>
      <c r="D6" s="14">
        <f t="shared" ref="D6:D23" si="0">C6/C$23</f>
        <v>4.0074271837085341E-4</v>
      </c>
    </row>
    <row r="7" spans="1:6" ht="16.5" thickTop="1" thickBot="1" x14ac:dyDescent="0.3">
      <c r="A7" s="15">
        <v>3</v>
      </c>
      <c r="B7" s="16" t="s">
        <v>89</v>
      </c>
      <c r="C7" s="17">
        <v>36784.71067163191</v>
      </c>
      <c r="D7" s="14">
        <f t="shared" si="0"/>
        <v>4.8009565011825983E-3</v>
      </c>
    </row>
    <row r="8" spans="1:6" ht="16.5" thickTop="1" thickBot="1" x14ac:dyDescent="0.3">
      <c r="A8" s="15">
        <v>4</v>
      </c>
      <c r="B8" s="16" t="s">
        <v>90</v>
      </c>
      <c r="C8" s="17">
        <v>39083.092696084765</v>
      </c>
      <c r="D8" s="14">
        <f t="shared" si="0"/>
        <v>5.1009298303464406E-3</v>
      </c>
    </row>
    <row r="9" spans="1:6" ht="16.5" thickTop="1" thickBot="1" x14ac:dyDescent="0.3">
      <c r="A9" s="15">
        <v>5</v>
      </c>
      <c r="B9" s="16" t="s">
        <v>91</v>
      </c>
      <c r="C9" s="17">
        <v>39775.239961840081</v>
      </c>
      <c r="D9" s="14">
        <f t="shared" si="0"/>
        <v>5.1912654305083421E-3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6077.4172138090335</v>
      </c>
      <c r="D13" s="14">
        <f t="shared" si="0"/>
        <v>7.9319410565697101E-4</v>
      </c>
    </row>
    <row r="14" spans="1:6" ht="16.5" thickTop="1" thickBot="1" x14ac:dyDescent="0.3">
      <c r="A14" s="15">
        <v>10</v>
      </c>
      <c r="B14" s="16" t="s">
        <v>96</v>
      </c>
      <c r="C14" s="17">
        <v>616742.54253642017</v>
      </c>
      <c r="D14" s="14">
        <f t="shared" si="0"/>
        <v>8.0494152735842414E-2</v>
      </c>
    </row>
    <row r="15" spans="1:6" ht="16.5" thickTop="1" thickBot="1" x14ac:dyDescent="0.3">
      <c r="A15" s="15">
        <v>11</v>
      </c>
      <c r="B15" s="16" t="s">
        <v>97</v>
      </c>
      <c r="C15" s="17">
        <v>4485874.6761387317</v>
      </c>
      <c r="D15" s="14">
        <f t="shared" si="0"/>
        <v>0.58547393187755592</v>
      </c>
    </row>
    <row r="16" spans="1:6" ht="16.5" thickTop="1" thickBot="1" x14ac:dyDescent="0.3">
      <c r="A16" s="15">
        <v>12</v>
      </c>
      <c r="B16" s="16" t="s">
        <v>98</v>
      </c>
      <c r="C16" s="17">
        <v>6365.6262020901604</v>
      </c>
      <c r="D16" s="14">
        <f t="shared" si="0"/>
        <v>8.3080970166747928E-4</v>
      </c>
    </row>
    <row r="17" spans="1:4" ht="16.5" thickTop="1" thickBot="1" x14ac:dyDescent="0.3">
      <c r="A17" s="15">
        <v>13</v>
      </c>
      <c r="B17" s="16" t="s">
        <v>99</v>
      </c>
      <c r="C17" s="17">
        <v>89581.655255066609</v>
      </c>
      <c r="D17" s="14">
        <f t="shared" si="0"/>
        <v>1.1691749706085983E-2</v>
      </c>
    </row>
    <row r="18" spans="1:4" ht="16.5" thickTop="1" thickBot="1" x14ac:dyDescent="0.3">
      <c r="A18" s="15">
        <v>14</v>
      </c>
      <c r="B18" s="16" t="s">
        <v>100</v>
      </c>
      <c r="C18" s="17">
        <v>485129.64076041733</v>
      </c>
      <c r="D18" s="14">
        <f t="shared" si="0"/>
        <v>6.3316694903931311E-2</v>
      </c>
    </row>
    <row r="19" spans="1:4" ht="16.5" thickTop="1" thickBot="1" x14ac:dyDescent="0.3">
      <c r="A19" s="15">
        <v>15</v>
      </c>
      <c r="B19" s="16" t="s">
        <v>101</v>
      </c>
      <c r="C19" s="17">
        <v>3584.2065184956609</v>
      </c>
      <c r="D19" s="14">
        <f t="shared" si="0"/>
        <v>4.6779271257998983E-4</v>
      </c>
    </row>
    <row r="20" spans="1:4" ht="16.5" thickTop="1" thickBot="1" x14ac:dyDescent="0.3">
      <c r="A20" s="15">
        <v>16</v>
      </c>
      <c r="B20" s="16" t="s">
        <v>102</v>
      </c>
      <c r="C20" s="17">
        <v>1408124.9396047331</v>
      </c>
      <c r="D20" s="14">
        <f t="shared" si="0"/>
        <v>0.18378142602834785</v>
      </c>
    </row>
    <row r="21" spans="1:4" ht="16.5" thickTop="1" thickBot="1" x14ac:dyDescent="0.3">
      <c r="A21" s="15">
        <v>17</v>
      </c>
      <c r="B21" s="16" t="s">
        <v>103</v>
      </c>
      <c r="C21" s="17">
        <v>132085.1490715851</v>
      </c>
      <c r="D21" s="14">
        <f t="shared" si="0"/>
        <v>1.7239093187538357E-2</v>
      </c>
    </row>
    <row r="22" spans="1:4" ht="16.5" thickTop="1" thickBot="1" x14ac:dyDescent="0.3">
      <c r="A22" s="15">
        <v>18</v>
      </c>
      <c r="B22" s="16" t="s">
        <v>104</v>
      </c>
      <c r="C22" s="17">
        <v>309675.21482177963</v>
      </c>
      <c r="D22" s="14">
        <f t="shared" si="0"/>
        <v>4.0417260560385519E-2</v>
      </c>
    </row>
    <row r="23" spans="1:4" ht="16.5" thickTop="1" thickBot="1" x14ac:dyDescent="0.3">
      <c r="A23" s="31"/>
      <c r="B23" s="18" t="s">
        <v>105</v>
      </c>
      <c r="C23" s="19">
        <f>SUM(C5:C22)</f>
        <v>7661954.5839606952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48662.934141025493</v>
      </c>
      <c r="D5" s="14">
        <f>C5/C$23</f>
        <v>6.0678502579220809E-3</v>
      </c>
    </row>
    <row r="6" spans="1:6" ht="16.5" thickTop="1" thickBot="1" x14ac:dyDescent="0.3">
      <c r="A6" s="15">
        <v>2</v>
      </c>
      <c r="B6" s="16" t="s">
        <v>88</v>
      </c>
      <c r="C6" s="17">
        <v>12141.410897688304</v>
      </c>
      <c r="D6" s="14">
        <f t="shared" ref="D6:D23" si="0">C6/C$23</f>
        <v>1.5139297403147383E-3</v>
      </c>
    </row>
    <row r="7" spans="1:6" ht="16.5" thickTop="1" thickBot="1" x14ac:dyDescent="0.3">
      <c r="A7" s="15">
        <v>3</v>
      </c>
      <c r="B7" s="16" t="s">
        <v>89</v>
      </c>
      <c r="C7" s="17">
        <v>83134.634475168554</v>
      </c>
      <c r="D7" s="14">
        <f t="shared" si="0"/>
        <v>1.0366175450508481E-2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36962.64650967186</v>
      </c>
      <c r="D9" s="14">
        <f t="shared" si="0"/>
        <v>4.6089248031616677E-3</v>
      </c>
    </row>
    <row r="10" spans="1:6" ht="16.5" thickTop="1" thickBot="1" x14ac:dyDescent="0.3">
      <c r="A10" s="15">
        <v>6</v>
      </c>
      <c r="B10" s="16" t="s">
        <v>92</v>
      </c>
      <c r="C10" s="17">
        <v>4907.6859708661859</v>
      </c>
      <c r="D10" s="14">
        <f t="shared" si="0"/>
        <v>6.1194632238617042E-4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2542.3378664880993</v>
      </c>
      <c r="D13" s="14">
        <f t="shared" si="0"/>
        <v>3.1700771339000474E-4</v>
      </c>
    </row>
    <row r="14" spans="1:6" ht="16.5" thickTop="1" thickBot="1" x14ac:dyDescent="0.3">
      <c r="A14" s="15">
        <v>10</v>
      </c>
      <c r="B14" s="16" t="s">
        <v>96</v>
      </c>
      <c r="C14" s="17">
        <v>975802.62536155793</v>
      </c>
      <c r="D14" s="14">
        <f t="shared" si="0"/>
        <v>0.1216742129609778</v>
      </c>
    </row>
    <row r="15" spans="1:6" ht="16.5" thickTop="1" thickBot="1" x14ac:dyDescent="0.3">
      <c r="A15" s="15">
        <v>11</v>
      </c>
      <c r="B15" s="16" t="s">
        <v>97</v>
      </c>
      <c r="C15" s="17">
        <v>595312.95150800014</v>
      </c>
      <c r="D15" s="14">
        <f t="shared" si="0"/>
        <v>7.423041602637015E-2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92117.171690450079</v>
      </c>
      <c r="D17" s="14">
        <f t="shared" si="0"/>
        <v>1.148622075235127E-2</v>
      </c>
    </row>
    <row r="18" spans="1:4" ht="16.5" thickTop="1" thickBot="1" x14ac:dyDescent="0.3">
      <c r="A18" s="15">
        <v>14</v>
      </c>
      <c r="B18" s="16" t="s">
        <v>100</v>
      </c>
      <c r="C18" s="17">
        <v>3421122.6148024984</v>
      </c>
      <c r="D18" s="14">
        <f t="shared" si="0"/>
        <v>0.42658462969892236</v>
      </c>
    </row>
    <row r="19" spans="1:4" ht="16.5" thickTop="1" thickBot="1" x14ac:dyDescent="0.3">
      <c r="A19" s="15">
        <v>15</v>
      </c>
      <c r="B19" s="16" t="s">
        <v>101</v>
      </c>
      <c r="C19" s="17">
        <v>36020.602953431342</v>
      </c>
      <c r="D19" s="14">
        <f t="shared" si="0"/>
        <v>4.4914600563968647E-3</v>
      </c>
    </row>
    <row r="20" spans="1:4" ht="16.5" thickTop="1" thickBot="1" x14ac:dyDescent="0.3">
      <c r="A20" s="15">
        <v>16</v>
      </c>
      <c r="B20" s="16" t="s">
        <v>102</v>
      </c>
      <c r="C20" s="17">
        <v>1561402.5382028597</v>
      </c>
      <c r="D20" s="14">
        <f t="shared" si="0"/>
        <v>0.19469349642373943</v>
      </c>
    </row>
    <row r="21" spans="1:4" ht="16.5" thickTop="1" thickBot="1" x14ac:dyDescent="0.3">
      <c r="A21" s="15">
        <v>17</v>
      </c>
      <c r="B21" s="16" t="s">
        <v>103</v>
      </c>
      <c r="C21" s="17">
        <v>316220.84288698138</v>
      </c>
      <c r="D21" s="14">
        <f t="shared" si="0"/>
        <v>3.9430025273680974E-2</v>
      </c>
    </row>
    <row r="22" spans="1:4" ht="16.5" thickTop="1" thickBot="1" x14ac:dyDescent="0.3">
      <c r="A22" s="15">
        <v>18</v>
      </c>
      <c r="B22" s="16" t="s">
        <v>104</v>
      </c>
      <c r="C22" s="17">
        <v>833447.1309900207</v>
      </c>
      <c r="D22" s="14">
        <f t="shared" si="0"/>
        <v>0.10392370451987798</v>
      </c>
    </row>
    <row r="23" spans="1:4" ht="16.5" thickTop="1" thickBot="1" x14ac:dyDescent="0.3">
      <c r="A23" s="31"/>
      <c r="B23" s="18" t="s">
        <v>105</v>
      </c>
      <c r="C23" s="19">
        <f>SUM(C5:C22)</f>
        <v>8019798.1282567084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2296836.1822704673</v>
      </c>
      <c r="D5" s="14">
        <f>C5/C$23</f>
        <v>6.670956574679264E-2</v>
      </c>
    </row>
    <row r="6" spans="1:6" ht="16.5" thickTop="1" thickBot="1" x14ac:dyDescent="0.3">
      <c r="A6" s="15">
        <v>2</v>
      </c>
      <c r="B6" s="16" t="s">
        <v>88</v>
      </c>
      <c r="C6" s="17">
        <v>309914.6455017727</v>
      </c>
      <c r="D6" s="14">
        <f t="shared" ref="D6:D23" si="0">C6/C$23</f>
        <v>9.0011954616447745E-3</v>
      </c>
    </row>
    <row r="7" spans="1:6" ht="16.5" thickTop="1" thickBot="1" x14ac:dyDescent="0.3">
      <c r="A7" s="15">
        <v>3</v>
      </c>
      <c r="B7" s="16" t="s">
        <v>89</v>
      </c>
      <c r="C7" s="17">
        <v>1059654.1210084229</v>
      </c>
      <c r="D7" s="14">
        <f t="shared" si="0"/>
        <v>3.0776712244402919E-2</v>
      </c>
    </row>
    <row r="8" spans="1:6" ht="16.5" thickTop="1" thickBot="1" x14ac:dyDescent="0.3">
      <c r="A8" s="15">
        <v>4</v>
      </c>
      <c r="B8" s="16" t="s">
        <v>90</v>
      </c>
      <c r="C8" s="17">
        <v>4261540.4134953264</v>
      </c>
      <c r="D8" s="14">
        <f t="shared" si="0"/>
        <v>0.12377265413663877</v>
      </c>
    </row>
    <row r="9" spans="1:6" ht="16.5" thickTop="1" thickBot="1" x14ac:dyDescent="0.3">
      <c r="A9" s="15">
        <v>5</v>
      </c>
      <c r="B9" s="16" t="s">
        <v>91</v>
      </c>
      <c r="C9" s="17">
        <v>634343.69622835715</v>
      </c>
      <c r="D9" s="14">
        <f t="shared" si="0"/>
        <v>1.8423948924288572E-2</v>
      </c>
    </row>
    <row r="10" spans="1:6" ht="16.5" thickTop="1" thickBot="1" x14ac:dyDescent="0.3">
      <c r="A10" s="15">
        <v>6</v>
      </c>
      <c r="B10" s="16" t="s">
        <v>92</v>
      </c>
      <c r="C10" s="17">
        <v>353457.65403462073</v>
      </c>
      <c r="D10" s="14">
        <f t="shared" si="0"/>
        <v>1.0265863448398532E-2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35453.282930707624</v>
      </c>
      <c r="D12" s="14">
        <f t="shared" si="0"/>
        <v>1.0297090958693278E-3</v>
      </c>
    </row>
    <row r="13" spans="1:6" ht="16.5" thickTop="1" thickBot="1" x14ac:dyDescent="0.3">
      <c r="A13" s="15">
        <v>9</v>
      </c>
      <c r="B13" s="16" t="s">
        <v>95</v>
      </c>
      <c r="C13" s="17">
        <v>1976.6277637395622</v>
      </c>
      <c r="D13" s="14">
        <f t="shared" si="0"/>
        <v>5.7409396795453589E-5</v>
      </c>
    </row>
    <row r="14" spans="1:6" ht="16.5" thickTop="1" thickBot="1" x14ac:dyDescent="0.3">
      <c r="A14" s="15">
        <v>10</v>
      </c>
      <c r="B14" s="16" t="s">
        <v>96</v>
      </c>
      <c r="C14" s="17">
        <v>3017742.28065055</v>
      </c>
      <c r="D14" s="14">
        <f t="shared" si="0"/>
        <v>8.7647642714741944E-2</v>
      </c>
    </row>
    <row r="15" spans="1:6" ht="16.5" thickTop="1" thickBot="1" x14ac:dyDescent="0.3">
      <c r="A15" s="15">
        <v>11</v>
      </c>
      <c r="B15" s="16" t="s">
        <v>97</v>
      </c>
      <c r="C15" s="17">
        <v>197395.82579843386</v>
      </c>
      <c r="D15" s="14">
        <f t="shared" si="0"/>
        <v>5.7331863373146783E-3</v>
      </c>
    </row>
    <row r="16" spans="1:6" ht="16.5" thickTop="1" thickBot="1" x14ac:dyDescent="0.3">
      <c r="A16" s="15">
        <v>12</v>
      </c>
      <c r="B16" s="16" t="s">
        <v>98</v>
      </c>
      <c r="C16" s="17">
        <v>8590891.6778672338</v>
      </c>
      <c r="D16" s="14">
        <f t="shared" si="0"/>
        <v>0.24951481417440172</v>
      </c>
    </row>
    <row r="17" spans="1:4" ht="16.5" thickTop="1" thickBot="1" x14ac:dyDescent="0.3">
      <c r="A17" s="15">
        <v>13</v>
      </c>
      <c r="B17" s="16" t="s">
        <v>99</v>
      </c>
      <c r="C17" s="17">
        <v>918856.69184844662</v>
      </c>
      <c r="D17" s="14">
        <f t="shared" si="0"/>
        <v>2.6687376039222579E-2</v>
      </c>
    </row>
    <row r="18" spans="1:4" ht="16.5" thickTop="1" thickBot="1" x14ac:dyDescent="0.3">
      <c r="A18" s="15">
        <v>14</v>
      </c>
      <c r="B18" s="16" t="s">
        <v>100</v>
      </c>
      <c r="C18" s="17">
        <v>5465315.4603562113</v>
      </c>
      <c r="D18" s="14">
        <f t="shared" si="0"/>
        <v>0.15873523059410871</v>
      </c>
    </row>
    <row r="19" spans="1:4" ht="16.5" thickTop="1" thickBot="1" x14ac:dyDescent="0.3">
      <c r="A19" s="15">
        <v>15</v>
      </c>
      <c r="B19" s="16" t="s">
        <v>101</v>
      </c>
      <c r="C19" s="17">
        <v>41458.587680316661</v>
      </c>
      <c r="D19" s="14">
        <f t="shared" si="0"/>
        <v>1.2041278354886062E-3</v>
      </c>
    </row>
    <row r="20" spans="1:4" ht="16.5" thickTop="1" thickBot="1" x14ac:dyDescent="0.3">
      <c r="A20" s="15">
        <v>16</v>
      </c>
      <c r="B20" s="16" t="s">
        <v>102</v>
      </c>
      <c r="C20" s="17">
        <v>2973591.5603501424</v>
      </c>
      <c r="D20" s="14">
        <f t="shared" si="0"/>
        <v>8.6365324279764649E-2</v>
      </c>
    </row>
    <row r="21" spans="1:4" ht="16.5" thickTop="1" thickBot="1" x14ac:dyDescent="0.3">
      <c r="A21" s="15">
        <v>17</v>
      </c>
      <c r="B21" s="16" t="s">
        <v>103</v>
      </c>
      <c r="C21" s="17">
        <v>2000574.643966659</v>
      </c>
      <c r="D21" s="14">
        <f t="shared" si="0"/>
        <v>5.8104912650381015E-2</v>
      </c>
    </row>
    <row r="22" spans="1:4" ht="16.5" thickTop="1" thickBot="1" x14ac:dyDescent="0.3">
      <c r="A22" s="15">
        <v>18</v>
      </c>
      <c r="B22" s="16" t="s">
        <v>104</v>
      </c>
      <c r="C22" s="17">
        <v>2271383.9031813405</v>
      </c>
      <c r="D22" s="14">
        <f t="shared" si="0"/>
        <v>6.5970326919745165E-2</v>
      </c>
    </row>
    <row r="23" spans="1:4" ht="16.5" thickTop="1" thickBot="1" x14ac:dyDescent="0.3">
      <c r="A23" s="31"/>
      <c r="B23" s="18" t="s">
        <v>105</v>
      </c>
      <c r="C23" s="19">
        <f>SUM(C5:C22)</f>
        <v>34430387.254932746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297317.6031920751</v>
      </c>
      <c r="D5" s="14">
        <f>C5/C$23</f>
        <v>1.7063970436083511E-2</v>
      </c>
    </row>
    <row r="6" spans="1:6" ht="16.5" thickTop="1" thickBot="1" x14ac:dyDescent="0.3">
      <c r="A6" s="15">
        <v>2</v>
      </c>
      <c r="B6" s="16" t="s">
        <v>88</v>
      </c>
      <c r="C6" s="17">
        <v>13058.371723473772</v>
      </c>
      <c r="D6" s="14">
        <f t="shared" ref="D6:D23" si="0">C6/C$23</f>
        <v>7.4946006102703821E-4</v>
      </c>
    </row>
    <row r="7" spans="1:6" ht="16.5" thickTop="1" thickBot="1" x14ac:dyDescent="0.3">
      <c r="A7" s="15">
        <v>3</v>
      </c>
      <c r="B7" s="16" t="s">
        <v>89</v>
      </c>
      <c r="C7" s="17">
        <v>270289.72566750005</v>
      </c>
      <c r="D7" s="14">
        <f t="shared" si="0"/>
        <v>1.5512757530833884E-2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974486.85565475561</v>
      </c>
      <c r="D9" s="14">
        <f t="shared" si="0"/>
        <v>5.5928793709877314E-2</v>
      </c>
    </row>
    <row r="10" spans="1:6" ht="16.5" thickTop="1" thickBot="1" x14ac:dyDescent="0.3">
      <c r="A10" s="15">
        <v>6</v>
      </c>
      <c r="B10" s="16" t="s">
        <v>92</v>
      </c>
      <c r="C10" s="17">
        <v>321186.41866934713</v>
      </c>
      <c r="D10" s="14">
        <f t="shared" si="0"/>
        <v>1.8433875067614455E-2</v>
      </c>
    </row>
    <row r="11" spans="1:6" ht="16.5" thickTop="1" thickBot="1" x14ac:dyDescent="0.3">
      <c r="A11" s="15">
        <v>7</v>
      </c>
      <c r="B11" s="16" t="s">
        <v>93</v>
      </c>
      <c r="C11" s="17">
        <v>55830.428480201939</v>
      </c>
      <c r="D11" s="14">
        <f t="shared" si="0"/>
        <v>3.2042797694846826E-3</v>
      </c>
    </row>
    <row r="12" spans="1:6" ht="16.5" thickTop="1" thickBot="1" x14ac:dyDescent="0.3">
      <c r="A12" s="15">
        <v>8</v>
      </c>
      <c r="B12" s="16" t="s">
        <v>94</v>
      </c>
      <c r="C12" s="17">
        <v>32829.818261022592</v>
      </c>
      <c r="D12" s="14">
        <f t="shared" si="0"/>
        <v>1.8842041043435139E-3</v>
      </c>
    </row>
    <row r="13" spans="1:6" ht="16.5" thickTop="1" thickBot="1" x14ac:dyDescent="0.3">
      <c r="A13" s="15">
        <v>9</v>
      </c>
      <c r="B13" s="16" t="s">
        <v>95</v>
      </c>
      <c r="C13" s="17">
        <v>29296.652779663222</v>
      </c>
      <c r="D13" s="14">
        <f t="shared" si="0"/>
        <v>1.6814248855134795E-3</v>
      </c>
    </row>
    <row r="14" spans="1:6" ht="16.5" thickTop="1" thickBot="1" x14ac:dyDescent="0.3">
      <c r="A14" s="15">
        <v>10</v>
      </c>
      <c r="B14" s="16" t="s">
        <v>96</v>
      </c>
      <c r="C14" s="17">
        <v>2304752.4256424308</v>
      </c>
      <c r="D14" s="14">
        <f t="shared" si="0"/>
        <v>0.13227682058316309</v>
      </c>
    </row>
    <row r="15" spans="1:6" ht="16.5" thickTop="1" thickBot="1" x14ac:dyDescent="0.3">
      <c r="A15" s="15">
        <v>11</v>
      </c>
      <c r="B15" s="16" t="s">
        <v>97</v>
      </c>
      <c r="C15" s="17">
        <v>617532.92866706045</v>
      </c>
      <c r="D15" s="14">
        <f t="shared" si="0"/>
        <v>3.5442111482633071E-2</v>
      </c>
    </row>
    <row r="16" spans="1:6" ht="16.5" thickTop="1" thickBot="1" x14ac:dyDescent="0.3">
      <c r="A16" s="15">
        <v>12</v>
      </c>
      <c r="B16" s="16" t="s">
        <v>98</v>
      </c>
      <c r="C16" s="17">
        <v>820340.52395734261</v>
      </c>
      <c r="D16" s="14">
        <f t="shared" si="0"/>
        <v>4.7081862284777329E-2</v>
      </c>
    </row>
    <row r="17" spans="1:4" ht="16.5" thickTop="1" thickBot="1" x14ac:dyDescent="0.3">
      <c r="A17" s="15">
        <v>13</v>
      </c>
      <c r="B17" s="16" t="s">
        <v>99</v>
      </c>
      <c r="C17" s="17">
        <v>352378.23066129326</v>
      </c>
      <c r="D17" s="14">
        <f t="shared" si="0"/>
        <v>2.0224068961161322E-2</v>
      </c>
    </row>
    <row r="18" spans="1:4" ht="16.5" thickTop="1" thickBot="1" x14ac:dyDescent="0.3">
      <c r="A18" s="15">
        <v>14</v>
      </c>
      <c r="B18" s="16" t="s">
        <v>100</v>
      </c>
      <c r="C18" s="17">
        <v>5857453.6544454424</v>
      </c>
      <c r="D18" s="14">
        <f t="shared" si="0"/>
        <v>0.33617725596158216</v>
      </c>
    </row>
    <row r="19" spans="1:4" ht="16.5" thickTop="1" thickBot="1" x14ac:dyDescent="0.3">
      <c r="A19" s="15">
        <v>15</v>
      </c>
      <c r="B19" s="16" t="s">
        <v>101</v>
      </c>
      <c r="C19" s="17">
        <v>162253.50222011018</v>
      </c>
      <c r="D19" s="14">
        <f t="shared" si="0"/>
        <v>9.3122268419684635E-3</v>
      </c>
    </row>
    <row r="20" spans="1:4" ht="16.5" thickTop="1" thickBot="1" x14ac:dyDescent="0.3">
      <c r="A20" s="15">
        <v>16</v>
      </c>
      <c r="B20" s="16" t="s">
        <v>102</v>
      </c>
      <c r="C20" s="17">
        <v>3287592.1042398545</v>
      </c>
      <c r="D20" s="14">
        <f t="shared" si="0"/>
        <v>0.18868500845679415</v>
      </c>
    </row>
    <row r="21" spans="1:4" ht="16.5" thickTop="1" thickBot="1" x14ac:dyDescent="0.3">
      <c r="A21" s="15">
        <v>17</v>
      </c>
      <c r="B21" s="16" t="s">
        <v>103</v>
      </c>
      <c r="C21" s="17">
        <v>647611.75551735237</v>
      </c>
      <c r="D21" s="14">
        <f t="shared" si="0"/>
        <v>3.7168427740449372E-2</v>
      </c>
    </row>
    <row r="22" spans="1:4" ht="16.5" thickTop="1" thickBot="1" x14ac:dyDescent="0.3">
      <c r="A22" s="15">
        <v>18</v>
      </c>
      <c r="B22" s="16" t="s">
        <v>104</v>
      </c>
      <c r="C22" s="17">
        <v>1379494.9487127888</v>
      </c>
      <c r="D22" s="14">
        <f t="shared" si="0"/>
        <v>7.9173452122692917E-2</v>
      </c>
    </row>
    <row r="23" spans="1:4" ht="16.5" thickTop="1" thickBot="1" x14ac:dyDescent="0.3">
      <c r="A23" s="31"/>
      <c r="B23" s="18" t="s">
        <v>105</v>
      </c>
      <c r="C23" s="19">
        <f>SUM(C5:C22)</f>
        <v>17423705.948491719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204905.95622589433</v>
      </c>
      <c r="D5" s="14">
        <f>C5/C$23</f>
        <v>2.6072033168864292E-2</v>
      </c>
    </row>
    <row r="6" spans="1:6" ht="16.5" thickTop="1" thickBot="1" x14ac:dyDescent="0.3">
      <c r="A6" s="15">
        <v>2</v>
      </c>
      <c r="B6" s="16" t="s">
        <v>88</v>
      </c>
      <c r="C6" s="17">
        <v>8711.3006565954747</v>
      </c>
      <c r="D6" s="14">
        <f t="shared" ref="D6:D23" si="0">C6/C$23</f>
        <v>1.1084173629990594E-3</v>
      </c>
    </row>
    <row r="7" spans="1:6" ht="16.5" thickTop="1" thickBot="1" x14ac:dyDescent="0.3">
      <c r="A7" s="15">
        <v>3</v>
      </c>
      <c r="B7" s="16" t="s">
        <v>89</v>
      </c>
      <c r="C7" s="17">
        <v>87502.683029031279</v>
      </c>
      <c r="D7" s="14">
        <f t="shared" si="0"/>
        <v>1.1133755681472089E-2</v>
      </c>
    </row>
    <row r="8" spans="1:6" ht="16.5" thickTop="1" thickBot="1" x14ac:dyDescent="0.3">
      <c r="A8" s="15">
        <v>4</v>
      </c>
      <c r="B8" s="16" t="s">
        <v>90</v>
      </c>
      <c r="C8" s="17">
        <v>486979.03079394385</v>
      </c>
      <c r="D8" s="14">
        <f t="shared" si="0"/>
        <v>6.1962734891923096E-2</v>
      </c>
    </row>
    <row r="9" spans="1:6" ht="16.5" thickTop="1" thickBot="1" x14ac:dyDescent="0.3">
      <c r="A9" s="15">
        <v>5</v>
      </c>
      <c r="B9" s="16" t="s">
        <v>91</v>
      </c>
      <c r="C9" s="17">
        <v>243257.21836171419</v>
      </c>
      <c r="D9" s="14">
        <f t="shared" si="0"/>
        <v>3.0951810198725692E-2</v>
      </c>
    </row>
    <row r="10" spans="1:6" ht="16.5" thickTop="1" thickBot="1" x14ac:dyDescent="0.3">
      <c r="A10" s="15">
        <v>6</v>
      </c>
      <c r="B10" s="16" t="s">
        <v>92</v>
      </c>
      <c r="C10" s="17">
        <v>89405.06044549933</v>
      </c>
      <c r="D10" s="14">
        <f t="shared" si="0"/>
        <v>1.137581232060255E-2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124.91333824393355</v>
      </c>
      <c r="D12" s="14">
        <f t="shared" si="0"/>
        <v>1.5893850808021751E-5</v>
      </c>
    </row>
    <row r="13" spans="1:6" ht="16.5" thickTop="1" thickBot="1" x14ac:dyDescent="0.3">
      <c r="A13" s="15">
        <v>9</v>
      </c>
      <c r="B13" s="16" t="s">
        <v>95</v>
      </c>
      <c r="C13" s="17">
        <v>1449.5115652856493</v>
      </c>
      <c r="D13" s="14">
        <f t="shared" si="0"/>
        <v>1.8443443179912817E-4</v>
      </c>
    </row>
    <row r="14" spans="1:6" ht="16.5" thickTop="1" thickBot="1" x14ac:dyDescent="0.3">
      <c r="A14" s="15">
        <v>10</v>
      </c>
      <c r="B14" s="16" t="s">
        <v>96</v>
      </c>
      <c r="C14" s="17">
        <v>906227.33617471997</v>
      </c>
      <c r="D14" s="14">
        <f t="shared" si="0"/>
        <v>0.1153074786231764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187686.59642675245</v>
      </c>
      <c r="D16" s="14">
        <f t="shared" si="0"/>
        <v>2.3881058694042747E-2</v>
      </c>
    </row>
    <row r="17" spans="1:4" ht="16.5" thickTop="1" thickBot="1" x14ac:dyDescent="0.3">
      <c r="A17" s="15">
        <v>13</v>
      </c>
      <c r="B17" s="16" t="s">
        <v>99</v>
      </c>
      <c r="C17" s="17">
        <v>40983.573312953973</v>
      </c>
      <c r="D17" s="14">
        <f t="shared" si="0"/>
        <v>5.2147097257433748E-3</v>
      </c>
    </row>
    <row r="18" spans="1:4" ht="16.5" thickTop="1" thickBot="1" x14ac:dyDescent="0.3">
      <c r="A18" s="15">
        <v>14</v>
      </c>
      <c r="B18" s="16" t="s">
        <v>100</v>
      </c>
      <c r="C18" s="17">
        <v>3628544.0168712325</v>
      </c>
      <c r="D18" s="14">
        <f t="shared" si="0"/>
        <v>0.46169238661982648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1455804.2172998209</v>
      </c>
      <c r="D20" s="14">
        <f t="shared" si="0"/>
        <v>0.18523510267788357</v>
      </c>
    </row>
    <row r="21" spans="1:4" ht="16.5" thickTop="1" thickBot="1" x14ac:dyDescent="0.3">
      <c r="A21" s="15">
        <v>17</v>
      </c>
      <c r="B21" s="16" t="s">
        <v>103</v>
      </c>
      <c r="C21" s="17">
        <v>157224.45701492293</v>
      </c>
      <c r="D21" s="14">
        <f t="shared" si="0"/>
        <v>2.00050859123427E-2</v>
      </c>
    </row>
    <row r="22" spans="1:4" ht="16.5" thickTop="1" thickBot="1" x14ac:dyDescent="0.3">
      <c r="A22" s="15">
        <v>18</v>
      </c>
      <c r="B22" s="16" t="s">
        <v>104</v>
      </c>
      <c r="C22" s="17">
        <v>360418.41293991735</v>
      </c>
      <c r="D22" s="14">
        <f t="shared" si="0"/>
        <v>4.5859285839790813E-2</v>
      </c>
    </row>
    <row r="23" spans="1:4" ht="16.5" thickTop="1" thickBot="1" x14ac:dyDescent="0.3">
      <c r="A23" s="31"/>
      <c r="B23" s="18" t="s">
        <v>105</v>
      </c>
      <c r="C23" s="19">
        <f>SUM(C5:C22)</f>
        <v>7859224.2844565278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285800.33904706762</v>
      </c>
      <c r="D5" s="14">
        <f>C5/C$23</f>
        <v>1.6611304991275718E-2</v>
      </c>
    </row>
    <row r="6" spans="1:6" ht="16.5" thickTop="1" thickBot="1" x14ac:dyDescent="0.3">
      <c r="A6" s="15">
        <v>2</v>
      </c>
      <c r="B6" s="16" t="s">
        <v>88</v>
      </c>
      <c r="C6" s="17">
        <v>71563.98862361777</v>
      </c>
      <c r="D6" s="14">
        <f t="shared" ref="D6:D23" si="0">C6/C$23</f>
        <v>4.1594465751257394E-3</v>
      </c>
    </row>
    <row r="7" spans="1:6" ht="16.5" thickTop="1" thickBot="1" x14ac:dyDescent="0.3">
      <c r="A7" s="15">
        <v>3</v>
      </c>
      <c r="B7" s="16" t="s">
        <v>89</v>
      </c>
      <c r="C7" s="17">
        <v>403701.06112009066</v>
      </c>
      <c r="D7" s="14">
        <f t="shared" si="0"/>
        <v>2.3463938055241683E-2</v>
      </c>
    </row>
    <row r="8" spans="1:6" ht="16.5" thickTop="1" thickBot="1" x14ac:dyDescent="0.3">
      <c r="A8" s="15">
        <v>4</v>
      </c>
      <c r="B8" s="16" t="s">
        <v>90</v>
      </c>
      <c r="C8" s="17">
        <v>47916.056435436309</v>
      </c>
      <c r="D8" s="14">
        <f t="shared" si="0"/>
        <v>2.7849799971620391E-3</v>
      </c>
    </row>
    <row r="9" spans="1:6" ht="16.5" thickTop="1" thickBot="1" x14ac:dyDescent="0.3">
      <c r="A9" s="15">
        <v>5</v>
      </c>
      <c r="B9" s="16" t="s">
        <v>91</v>
      </c>
      <c r="C9" s="17">
        <v>377486.12075808633</v>
      </c>
      <c r="D9" s="14">
        <f t="shared" si="0"/>
        <v>2.1940271669353868E-2</v>
      </c>
    </row>
    <row r="10" spans="1:6" ht="16.5" thickTop="1" thickBot="1" x14ac:dyDescent="0.3">
      <c r="A10" s="15">
        <v>6</v>
      </c>
      <c r="B10" s="16" t="s">
        <v>92</v>
      </c>
      <c r="C10" s="17">
        <v>267033.68157729472</v>
      </c>
      <c r="D10" s="14">
        <f t="shared" si="0"/>
        <v>1.5520548164546198E-2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17866.227055556599</v>
      </c>
      <c r="D12" s="14">
        <f t="shared" si="0"/>
        <v>1.0384219544762562E-3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1958654.3749370317</v>
      </c>
      <c r="D14" s="14">
        <f t="shared" si="0"/>
        <v>0.11384103078064337</v>
      </c>
    </row>
    <row r="15" spans="1:6" ht="16.5" thickTop="1" thickBot="1" x14ac:dyDescent="0.3">
      <c r="A15" s="15">
        <v>11</v>
      </c>
      <c r="B15" s="16" t="s">
        <v>97</v>
      </c>
      <c r="C15" s="17">
        <v>3379702.6287078559</v>
      </c>
      <c r="D15" s="14">
        <f t="shared" si="0"/>
        <v>0.19643528532006652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183699.1867627367</v>
      </c>
      <c r="D17" s="14">
        <f t="shared" si="0"/>
        <v>1.0676975500237593E-2</v>
      </c>
    </row>
    <row r="18" spans="1:4" ht="16.5" thickTop="1" thickBot="1" x14ac:dyDescent="0.3">
      <c r="A18" s="15">
        <v>14</v>
      </c>
      <c r="B18" s="16" t="s">
        <v>100</v>
      </c>
      <c r="C18" s="17">
        <v>4052560.4988693609</v>
      </c>
      <c r="D18" s="14">
        <f t="shared" si="0"/>
        <v>0.235543172085702</v>
      </c>
    </row>
    <row r="19" spans="1:4" ht="16.5" thickTop="1" thickBot="1" x14ac:dyDescent="0.3">
      <c r="A19" s="15">
        <v>15</v>
      </c>
      <c r="B19" s="16" t="s">
        <v>101</v>
      </c>
      <c r="C19" s="17">
        <v>135793.9759764254</v>
      </c>
      <c r="D19" s="14">
        <f t="shared" si="0"/>
        <v>7.8926258745651203E-3</v>
      </c>
    </row>
    <row r="20" spans="1:4" ht="16.5" thickTop="1" thickBot="1" x14ac:dyDescent="0.3">
      <c r="A20" s="15">
        <v>16</v>
      </c>
      <c r="B20" s="16" t="s">
        <v>102</v>
      </c>
      <c r="C20" s="17">
        <v>4138652.3948513442</v>
      </c>
      <c r="D20" s="14">
        <f t="shared" si="0"/>
        <v>0.2405470105912903</v>
      </c>
    </row>
    <row r="21" spans="1:4" ht="16.5" thickTop="1" thickBot="1" x14ac:dyDescent="0.3">
      <c r="A21" s="15">
        <v>17</v>
      </c>
      <c r="B21" s="16" t="s">
        <v>103</v>
      </c>
      <c r="C21" s="17">
        <v>629029.66268024221</v>
      </c>
      <c r="D21" s="14">
        <f t="shared" si="0"/>
        <v>3.6560500978341993E-2</v>
      </c>
    </row>
    <row r="22" spans="1:4" ht="16.5" thickTop="1" thickBot="1" x14ac:dyDescent="0.3">
      <c r="A22" s="15">
        <v>18</v>
      </c>
      <c r="B22" s="16" t="s">
        <v>104</v>
      </c>
      <c r="C22" s="17">
        <v>1255710.5701667098</v>
      </c>
      <c r="D22" s="14">
        <f t="shared" si="0"/>
        <v>7.2984487461971614E-2</v>
      </c>
    </row>
    <row r="23" spans="1:4" ht="16.5" thickTop="1" thickBot="1" x14ac:dyDescent="0.3">
      <c r="A23" s="31"/>
      <c r="B23" s="18" t="s">
        <v>105</v>
      </c>
      <c r="C23" s="19">
        <f>SUM(C5:C22)</f>
        <v>17205170.767568856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552526.82855135156</v>
      </c>
      <c r="D8" s="14">
        <f t="shared" si="0"/>
        <v>0.2629982305792038</v>
      </c>
    </row>
    <row r="9" spans="1:7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7" ht="16.5" thickTop="1" thickBot="1" x14ac:dyDescent="0.3">
      <c r="A10" s="15">
        <v>6</v>
      </c>
      <c r="B10" s="16" t="s">
        <v>92</v>
      </c>
      <c r="C10" s="17">
        <v>306.92152408827138</v>
      </c>
      <c r="D10" s="14">
        <f t="shared" si="0"/>
        <v>1.4609212365945012E-4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915.45879512295107</v>
      </c>
      <c r="D13" s="14">
        <f t="shared" si="0"/>
        <v>4.3575086465349702E-4</v>
      </c>
    </row>
    <row r="14" spans="1:7" ht="16.5" thickTop="1" thickBot="1" x14ac:dyDescent="0.3">
      <c r="A14" s="15">
        <v>10</v>
      </c>
      <c r="B14" s="16" t="s">
        <v>96</v>
      </c>
      <c r="C14" s="17">
        <v>29729.426739185987</v>
      </c>
      <c r="D14" s="14">
        <f t="shared" si="0"/>
        <v>1.4150962857386947E-2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34321.932575749088</v>
      </c>
      <c r="D17" s="14">
        <f t="shared" si="0"/>
        <v>1.633695790147829E-2</v>
      </c>
    </row>
    <row r="18" spans="1:4" ht="16.5" thickTop="1" thickBot="1" x14ac:dyDescent="0.3">
      <c r="A18" s="15">
        <v>14</v>
      </c>
      <c r="B18" s="16" t="s">
        <v>100</v>
      </c>
      <c r="C18" s="17">
        <v>788452.05359670357</v>
      </c>
      <c r="D18" s="14">
        <f t="shared" si="0"/>
        <v>0.37529669923204551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307237.36811903096</v>
      </c>
      <c r="D20" s="14">
        <f t="shared" si="0"/>
        <v>0.14624246282297373</v>
      </c>
    </row>
    <row r="21" spans="1:4" ht="16.5" thickTop="1" thickBot="1" x14ac:dyDescent="0.3">
      <c r="A21" s="15">
        <v>17</v>
      </c>
      <c r="B21" s="16" t="s">
        <v>103</v>
      </c>
      <c r="C21" s="17">
        <v>12853.09985385779</v>
      </c>
      <c r="D21" s="14">
        <f t="shared" si="0"/>
        <v>6.1179699235333219E-3</v>
      </c>
    </row>
    <row r="22" spans="1:4" ht="16.5" thickTop="1" thickBot="1" x14ac:dyDescent="0.3">
      <c r="A22" s="15">
        <v>18</v>
      </c>
      <c r="B22" s="16" t="s">
        <v>104</v>
      </c>
      <c r="C22" s="17">
        <v>374533.51057228068</v>
      </c>
      <c r="D22" s="14">
        <f t="shared" si="0"/>
        <v>0.17827487369506553</v>
      </c>
    </row>
    <row r="23" spans="1:4" ht="16.5" thickTop="1" thickBot="1" x14ac:dyDescent="0.3">
      <c r="A23" s="31"/>
      <c r="B23" s="18" t="s">
        <v>105</v>
      </c>
      <c r="C23" s="19">
        <f>SUM(C5:C22)</f>
        <v>2100876.6003273707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136419.97846237573</v>
      </c>
      <c r="D5" s="14">
        <f>C5/C$23</f>
        <v>3.5673187478520653E-3</v>
      </c>
    </row>
    <row r="6" spans="1:6" ht="16.5" thickTop="1" thickBot="1" x14ac:dyDescent="0.3">
      <c r="A6" s="15">
        <v>2</v>
      </c>
      <c r="B6" s="16" t="s">
        <v>88</v>
      </c>
      <c r="C6" s="17">
        <v>222164.35049294881</v>
      </c>
      <c r="D6" s="14">
        <f t="shared" ref="D6:D23" si="0">C6/C$23</f>
        <v>5.8094940458919032E-3</v>
      </c>
    </row>
    <row r="7" spans="1:6" ht="16.5" thickTop="1" thickBot="1" x14ac:dyDescent="0.3">
      <c r="A7" s="15">
        <v>3</v>
      </c>
      <c r="B7" s="16" t="s">
        <v>89</v>
      </c>
      <c r="C7" s="17">
        <v>580129.63779331674</v>
      </c>
      <c r="D7" s="14">
        <f t="shared" si="0"/>
        <v>1.5170119189364126E-2</v>
      </c>
    </row>
    <row r="8" spans="1:6" ht="16.5" thickTop="1" thickBot="1" x14ac:dyDescent="0.3">
      <c r="A8" s="15">
        <v>4</v>
      </c>
      <c r="B8" s="16" t="s">
        <v>90</v>
      </c>
      <c r="C8" s="17">
        <v>1306214.9819745787</v>
      </c>
      <c r="D8" s="14">
        <f t="shared" si="0"/>
        <v>3.415691195999046E-2</v>
      </c>
    </row>
    <row r="9" spans="1:6" ht="16.5" thickTop="1" thickBot="1" x14ac:dyDescent="0.3">
      <c r="A9" s="15">
        <v>5</v>
      </c>
      <c r="B9" s="16" t="s">
        <v>91</v>
      </c>
      <c r="C9" s="17">
        <v>167461.96468233387</v>
      </c>
      <c r="D9" s="14">
        <f t="shared" si="0"/>
        <v>4.3790521952632375E-3</v>
      </c>
    </row>
    <row r="10" spans="1:6" ht="16.5" thickTop="1" thickBot="1" x14ac:dyDescent="0.3">
      <c r="A10" s="15">
        <v>6</v>
      </c>
      <c r="B10" s="16" t="s">
        <v>92</v>
      </c>
      <c r="C10" s="17">
        <v>439548.68705670175</v>
      </c>
      <c r="D10" s="14">
        <f t="shared" si="0"/>
        <v>1.1493992959129411E-2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17716.693018331287</v>
      </c>
      <c r="D12" s="14">
        <f t="shared" si="0"/>
        <v>4.6328325122601958E-4</v>
      </c>
    </row>
    <row r="13" spans="1:6" ht="16.5" thickTop="1" thickBot="1" x14ac:dyDescent="0.3">
      <c r="A13" s="15">
        <v>9</v>
      </c>
      <c r="B13" s="16" t="s">
        <v>95</v>
      </c>
      <c r="C13" s="17">
        <v>3701.5149007226055</v>
      </c>
      <c r="D13" s="14">
        <f t="shared" si="0"/>
        <v>9.679288656714815E-5</v>
      </c>
    </row>
    <row r="14" spans="1:6" ht="16.5" thickTop="1" thickBot="1" x14ac:dyDescent="0.3">
      <c r="A14" s="15">
        <v>10</v>
      </c>
      <c r="B14" s="16" t="s">
        <v>96</v>
      </c>
      <c r="C14" s="17">
        <v>3646972.2195315585</v>
      </c>
      <c r="D14" s="14">
        <f t="shared" si="0"/>
        <v>9.5366620917761588E-2</v>
      </c>
    </row>
    <row r="15" spans="1:6" ht="16.5" thickTop="1" thickBot="1" x14ac:dyDescent="0.3">
      <c r="A15" s="15">
        <v>11</v>
      </c>
      <c r="B15" s="16" t="s">
        <v>97</v>
      </c>
      <c r="C15" s="17">
        <v>22824.480330866834</v>
      </c>
      <c r="D15" s="14">
        <f t="shared" si="0"/>
        <v>5.9684950483068723E-4</v>
      </c>
    </row>
    <row r="16" spans="1:6" ht="16.5" thickTop="1" thickBot="1" x14ac:dyDescent="0.3">
      <c r="A16" s="15">
        <v>12</v>
      </c>
      <c r="B16" s="16" t="s">
        <v>98</v>
      </c>
      <c r="C16" s="17">
        <v>9731725.0080861282</v>
      </c>
      <c r="D16" s="14">
        <f t="shared" si="0"/>
        <v>0.25448006561488401</v>
      </c>
    </row>
    <row r="17" spans="1:4" ht="16.5" thickTop="1" thickBot="1" x14ac:dyDescent="0.3">
      <c r="A17" s="15">
        <v>13</v>
      </c>
      <c r="B17" s="16" t="s">
        <v>99</v>
      </c>
      <c r="C17" s="17">
        <v>834083.124193831</v>
      </c>
      <c r="D17" s="14">
        <f t="shared" si="0"/>
        <v>2.1810884298184334E-2</v>
      </c>
    </row>
    <row r="18" spans="1:4" ht="16.5" thickTop="1" thickBot="1" x14ac:dyDescent="0.3">
      <c r="A18" s="15">
        <v>14</v>
      </c>
      <c r="B18" s="16" t="s">
        <v>100</v>
      </c>
      <c r="C18" s="17">
        <v>9929345.9044928867</v>
      </c>
      <c r="D18" s="14">
        <f t="shared" si="0"/>
        <v>0.25964775979476246</v>
      </c>
    </row>
    <row r="19" spans="1:4" ht="16.5" thickTop="1" thickBot="1" x14ac:dyDescent="0.3">
      <c r="A19" s="15">
        <v>15</v>
      </c>
      <c r="B19" s="16" t="s">
        <v>101</v>
      </c>
      <c r="C19" s="17">
        <v>239415.21711797413</v>
      </c>
      <c r="D19" s="14">
        <f t="shared" si="0"/>
        <v>6.2605961544083674E-3</v>
      </c>
    </row>
    <row r="20" spans="1:4" ht="16.5" thickTop="1" thickBot="1" x14ac:dyDescent="0.3">
      <c r="A20" s="15">
        <v>16</v>
      </c>
      <c r="B20" s="16" t="s">
        <v>102</v>
      </c>
      <c r="C20" s="17">
        <v>2518848.0515686148</v>
      </c>
      <c r="D20" s="14">
        <f t="shared" si="0"/>
        <v>6.5866700600818173E-2</v>
      </c>
    </row>
    <row r="21" spans="1:4" ht="16.5" thickTop="1" thickBot="1" x14ac:dyDescent="0.3">
      <c r="A21" s="15">
        <v>17</v>
      </c>
      <c r="B21" s="16" t="s">
        <v>103</v>
      </c>
      <c r="C21" s="17">
        <v>2372828.7787174559</v>
      </c>
      <c r="D21" s="14">
        <f t="shared" si="0"/>
        <v>6.2048364786219522E-2</v>
      </c>
    </row>
    <row r="22" spans="1:4" ht="16.5" thickTop="1" thickBot="1" x14ac:dyDescent="0.3">
      <c r="A22" s="15">
        <v>18</v>
      </c>
      <c r="B22" s="16" t="s">
        <v>104</v>
      </c>
      <c r="C22" s="17">
        <v>6072199.9218356917</v>
      </c>
      <c r="D22" s="14">
        <f t="shared" si="0"/>
        <v>0.15878519309284664</v>
      </c>
    </row>
    <row r="23" spans="1:4" ht="16.5" thickTop="1" thickBot="1" x14ac:dyDescent="0.3">
      <c r="A23" s="31"/>
      <c r="B23" s="18" t="s">
        <v>105</v>
      </c>
      <c r="C23" s="19">
        <f>SUM(C5:C22)</f>
        <v>38241600.514256313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1095905.5589695082</v>
      </c>
      <c r="D5" s="14">
        <f>C5/C$23</f>
        <v>2.3879969092078762E-2</v>
      </c>
    </row>
    <row r="6" spans="1:6" ht="16.5" thickTop="1" thickBot="1" x14ac:dyDescent="0.3">
      <c r="A6" s="15">
        <v>2</v>
      </c>
      <c r="B6" s="16" t="s">
        <v>88</v>
      </c>
      <c r="C6" s="17">
        <v>338201.34025738854</v>
      </c>
      <c r="D6" s="14">
        <f t="shared" ref="D6:D23" si="0">C6/C$23</f>
        <v>7.369464901556138E-3</v>
      </c>
    </row>
    <row r="7" spans="1:6" ht="16.5" thickTop="1" thickBot="1" x14ac:dyDescent="0.3">
      <c r="A7" s="15">
        <v>3</v>
      </c>
      <c r="B7" s="16" t="s">
        <v>89</v>
      </c>
      <c r="C7" s="17">
        <v>835408.56177745794</v>
      </c>
      <c r="D7" s="14">
        <f t="shared" si="0"/>
        <v>1.8203695082322995E-2</v>
      </c>
    </row>
    <row r="8" spans="1:6" ht="16.5" thickTop="1" thickBot="1" x14ac:dyDescent="0.3">
      <c r="A8" s="15">
        <v>4</v>
      </c>
      <c r="B8" s="16" t="s">
        <v>90</v>
      </c>
      <c r="C8" s="17">
        <v>15559.321063878662</v>
      </c>
      <c r="D8" s="14">
        <f t="shared" si="0"/>
        <v>3.3904026041124447E-4</v>
      </c>
    </row>
    <row r="9" spans="1:6" ht="16.5" thickTop="1" thickBot="1" x14ac:dyDescent="0.3">
      <c r="A9" s="15">
        <v>5</v>
      </c>
      <c r="B9" s="16" t="s">
        <v>91</v>
      </c>
      <c r="C9" s="17">
        <v>159269.06311345779</v>
      </c>
      <c r="D9" s="14">
        <f t="shared" si="0"/>
        <v>3.4705000566381244E-3</v>
      </c>
    </row>
    <row r="10" spans="1:6" ht="16.5" thickTop="1" thickBot="1" x14ac:dyDescent="0.3">
      <c r="A10" s="15">
        <v>6</v>
      </c>
      <c r="B10" s="16" t="s">
        <v>92</v>
      </c>
      <c r="C10" s="17">
        <v>1581737.0935034177</v>
      </c>
      <c r="D10" s="14">
        <f t="shared" si="0"/>
        <v>3.4466321112718301E-2</v>
      </c>
    </row>
    <row r="11" spans="1:6" ht="16.5" thickTop="1" thickBot="1" x14ac:dyDescent="0.3">
      <c r="A11" s="15">
        <v>7</v>
      </c>
      <c r="B11" s="16" t="s">
        <v>93</v>
      </c>
      <c r="C11" s="17">
        <v>1454188.5065328777</v>
      </c>
      <c r="D11" s="14">
        <f t="shared" si="0"/>
        <v>3.1687015642766249E-2</v>
      </c>
    </row>
    <row r="12" spans="1:6" ht="16.5" thickTop="1" thickBot="1" x14ac:dyDescent="0.3">
      <c r="A12" s="15">
        <v>8</v>
      </c>
      <c r="B12" s="16" t="s">
        <v>94</v>
      </c>
      <c r="C12" s="17">
        <v>36690.453134862437</v>
      </c>
      <c r="D12" s="14">
        <f t="shared" si="0"/>
        <v>7.9949123322154553E-4</v>
      </c>
    </row>
    <row r="13" spans="1:6" ht="16.5" thickTop="1" thickBot="1" x14ac:dyDescent="0.3">
      <c r="A13" s="15">
        <v>9</v>
      </c>
      <c r="B13" s="16" t="s">
        <v>95</v>
      </c>
      <c r="C13" s="17">
        <v>584856.46382159344</v>
      </c>
      <c r="D13" s="14">
        <f t="shared" si="0"/>
        <v>1.2744122123529373E-2</v>
      </c>
    </row>
    <row r="14" spans="1:6" ht="16.5" thickTop="1" thickBot="1" x14ac:dyDescent="0.3">
      <c r="A14" s="15">
        <v>10</v>
      </c>
      <c r="B14" s="16" t="s">
        <v>96</v>
      </c>
      <c r="C14" s="17">
        <v>3171019.7906841105</v>
      </c>
      <c r="D14" s="14">
        <f t="shared" si="0"/>
        <v>6.9097062216848845E-2</v>
      </c>
    </row>
    <row r="15" spans="1:6" ht="16.5" thickTop="1" thickBot="1" x14ac:dyDescent="0.3">
      <c r="A15" s="15">
        <v>11</v>
      </c>
      <c r="B15" s="16" t="s">
        <v>97</v>
      </c>
      <c r="C15" s="17">
        <v>65413.534098243668</v>
      </c>
      <c r="D15" s="14">
        <f t="shared" si="0"/>
        <v>1.4253720675881352E-3</v>
      </c>
    </row>
    <row r="16" spans="1:6" ht="16.5" thickTop="1" thickBot="1" x14ac:dyDescent="0.3">
      <c r="A16" s="15">
        <v>12</v>
      </c>
      <c r="B16" s="16" t="s">
        <v>98</v>
      </c>
      <c r="C16" s="17">
        <v>3117317.9455659962</v>
      </c>
      <c r="D16" s="14">
        <f t="shared" si="0"/>
        <v>6.7926889850158767E-2</v>
      </c>
    </row>
    <row r="17" spans="1:4" ht="16.5" thickTop="1" thickBot="1" x14ac:dyDescent="0.3">
      <c r="A17" s="15">
        <v>13</v>
      </c>
      <c r="B17" s="16" t="s">
        <v>99</v>
      </c>
      <c r="C17" s="17">
        <v>911671.69905068981</v>
      </c>
      <c r="D17" s="14">
        <f t="shared" si="0"/>
        <v>1.9865481854042806E-2</v>
      </c>
    </row>
    <row r="18" spans="1:4" ht="16.5" thickTop="1" thickBot="1" x14ac:dyDescent="0.3">
      <c r="A18" s="15">
        <v>14</v>
      </c>
      <c r="B18" s="16" t="s">
        <v>100</v>
      </c>
      <c r="C18" s="17">
        <v>14971659.948220287</v>
      </c>
      <c r="D18" s="14">
        <f t="shared" si="0"/>
        <v>0.32623502444571639</v>
      </c>
    </row>
    <row r="19" spans="1:4" ht="16.5" thickTop="1" thickBot="1" x14ac:dyDescent="0.3">
      <c r="A19" s="15">
        <v>15</v>
      </c>
      <c r="B19" s="16" t="s">
        <v>101</v>
      </c>
      <c r="C19" s="17">
        <v>752104.84689034324</v>
      </c>
      <c r="D19" s="14">
        <f t="shared" si="0"/>
        <v>1.6388492923269989E-2</v>
      </c>
    </row>
    <row r="20" spans="1:4" ht="16.5" thickTop="1" thickBot="1" x14ac:dyDescent="0.3">
      <c r="A20" s="15">
        <v>16</v>
      </c>
      <c r="B20" s="16" t="s">
        <v>102</v>
      </c>
      <c r="C20" s="17">
        <v>4466524.7433188595</v>
      </c>
      <c r="D20" s="14">
        <f t="shared" si="0"/>
        <v>9.7326336148667217E-2</v>
      </c>
    </row>
    <row r="21" spans="1:4" ht="16.5" thickTop="1" thickBot="1" x14ac:dyDescent="0.3">
      <c r="A21" s="15">
        <v>17</v>
      </c>
      <c r="B21" s="16" t="s">
        <v>103</v>
      </c>
      <c r="C21" s="17">
        <v>8396074.141639309</v>
      </c>
      <c r="D21" s="14">
        <f t="shared" si="0"/>
        <v>0.18295188792150927</v>
      </c>
    </row>
    <row r="22" spans="1:4" ht="16.5" thickTop="1" thickBot="1" x14ac:dyDescent="0.3">
      <c r="A22" s="15">
        <v>18</v>
      </c>
      <c r="B22" s="16" t="s">
        <v>104</v>
      </c>
      <c r="C22" s="17">
        <v>3938648.9734338517</v>
      </c>
      <c r="D22" s="14">
        <f t="shared" si="0"/>
        <v>8.5823833066955957E-2</v>
      </c>
    </row>
    <row r="23" spans="1:4" ht="16.5" thickTop="1" thickBot="1" x14ac:dyDescent="0.3">
      <c r="A23" s="31"/>
      <c r="B23" s="18" t="s">
        <v>105</v>
      </c>
      <c r="C23" s="19">
        <f>SUM(C5:C22)</f>
        <v>45892251.985076129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2654.6096737737234</v>
      </c>
      <c r="D6" s="14">
        <f t="shared" ref="D6:D23" si="0">C6/C$23</f>
        <v>4.5185135192389646E-4</v>
      </c>
    </row>
    <row r="7" spans="1:6" ht="16.5" thickTop="1" thickBot="1" x14ac:dyDescent="0.3">
      <c r="A7" s="15">
        <v>3</v>
      </c>
      <c r="B7" s="16" t="s">
        <v>89</v>
      </c>
      <c r="C7" s="17">
        <v>59024.464168199869</v>
      </c>
      <c r="D7" s="14">
        <f t="shared" si="0"/>
        <v>1.0046781715019866E-2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555341.03223183693</v>
      </c>
      <c r="D9" s="14">
        <f t="shared" si="0"/>
        <v>9.4526739155609982E-2</v>
      </c>
    </row>
    <row r="10" spans="1:6" ht="16.5" thickTop="1" thickBot="1" x14ac:dyDescent="0.3">
      <c r="A10" s="15">
        <v>6</v>
      </c>
      <c r="B10" s="16" t="s">
        <v>92</v>
      </c>
      <c r="C10" s="17">
        <v>4919.1389847785422</v>
      </c>
      <c r="D10" s="14">
        <f t="shared" si="0"/>
        <v>8.373056206843275E-4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240914.17953805634</v>
      </c>
      <c r="D14" s="14">
        <f t="shared" si="0"/>
        <v>4.1006931752478035E-2</v>
      </c>
    </row>
    <row r="15" spans="1:6" ht="16.5" thickTop="1" thickBot="1" x14ac:dyDescent="0.3">
      <c r="A15" s="15">
        <v>11</v>
      </c>
      <c r="B15" s="16" t="s">
        <v>97</v>
      </c>
      <c r="C15" s="17">
        <v>129575.53176530142</v>
      </c>
      <c r="D15" s="14">
        <f t="shared" si="0"/>
        <v>2.2055551060046308E-2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320400.28432319657</v>
      </c>
      <c r="D17" s="14">
        <f t="shared" si="0"/>
        <v>5.45365682414738E-2</v>
      </c>
    </row>
    <row r="18" spans="1:4" ht="16.5" thickTop="1" thickBot="1" x14ac:dyDescent="0.3">
      <c r="A18" s="15">
        <v>14</v>
      </c>
      <c r="B18" s="16" t="s">
        <v>100</v>
      </c>
      <c r="C18" s="17">
        <v>3313308.5337198861</v>
      </c>
      <c r="D18" s="14">
        <f t="shared" si="0"/>
        <v>0.56397102560620249</v>
      </c>
    </row>
    <row r="19" spans="1:4" ht="16.5" thickTop="1" thickBot="1" x14ac:dyDescent="0.3">
      <c r="A19" s="15">
        <v>15</v>
      </c>
      <c r="B19" s="16" t="s">
        <v>101</v>
      </c>
      <c r="C19" s="17">
        <v>4814.7481565163553</v>
      </c>
      <c r="D19" s="14">
        <f t="shared" si="0"/>
        <v>8.1953685514989398E-4</v>
      </c>
    </row>
    <row r="20" spans="1:4" ht="16.5" thickTop="1" thickBot="1" x14ac:dyDescent="0.3">
      <c r="A20" s="15">
        <v>16</v>
      </c>
      <c r="B20" s="16" t="s">
        <v>102</v>
      </c>
      <c r="C20" s="17">
        <v>997089.42984618223</v>
      </c>
      <c r="D20" s="14">
        <f t="shared" si="0"/>
        <v>0.16971843782387566</v>
      </c>
    </row>
    <row r="21" spans="1:4" ht="16.5" thickTop="1" thickBot="1" x14ac:dyDescent="0.3">
      <c r="A21" s="15">
        <v>17</v>
      </c>
      <c r="B21" s="16" t="s">
        <v>103</v>
      </c>
      <c r="C21" s="17">
        <v>155437.02402885386</v>
      </c>
      <c r="D21" s="14">
        <f t="shared" si="0"/>
        <v>2.6457535411080368E-2</v>
      </c>
    </row>
    <row r="22" spans="1:4" ht="16.5" thickTop="1" thickBot="1" x14ac:dyDescent="0.3">
      <c r="A22" s="15">
        <v>18</v>
      </c>
      <c r="B22" s="16" t="s">
        <v>104</v>
      </c>
      <c r="C22" s="17">
        <v>91483.359010471642</v>
      </c>
      <c r="D22" s="14">
        <f t="shared" si="0"/>
        <v>1.5571735406455203E-2</v>
      </c>
    </row>
    <row r="23" spans="1:4" ht="16.5" thickTop="1" thickBot="1" x14ac:dyDescent="0.3">
      <c r="A23" s="31"/>
      <c r="B23" s="18" t="s">
        <v>105</v>
      </c>
      <c r="C23" s="19">
        <f>SUM(C5:C22)</f>
        <v>5874962.3354470544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130982.98580186618</v>
      </c>
      <c r="D5" s="14">
        <f>C5/C$23</f>
        <v>4.3113178528372794E-3</v>
      </c>
    </row>
    <row r="6" spans="1:6" ht="16.5" thickTop="1" thickBot="1" x14ac:dyDescent="0.3">
      <c r="A6" s="15">
        <v>2</v>
      </c>
      <c r="B6" s="16" t="s">
        <v>88</v>
      </c>
      <c r="C6" s="17">
        <v>41209.537338868809</v>
      </c>
      <c r="D6" s="14">
        <f t="shared" ref="D6:D23" si="0">C6/C$23</f>
        <v>1.3564159722620878E-3</v>
      </c>
    </row>
    <row r="7" spans="1:6" ht="16.5" thickTop="1" thickBot="1" x14ac:dyDescent="0.3">
      <c r="A7" s="15">
        <v>3</v>
      </c>
      <c r="B7" s="16" t="s">
        <v>89</v>
      </c>
      <c r="C7" s="17">
        <v>608995.8823008464</v>
      </c>
      <c r="D7" s="14">
        <f t="shared" si="0"/>
        <v>2.0045159328095127E-2</v>
      </c>
    </row>
    <row r="8" spans="1:6" ht="16.5" thickTop="1" thickBot="1" x14ac:dyDescent="0.3">
      <c r="A8" s="15">
        <v>4</v>
      </c>
      <c r="B8" s="16" t="s">
        <v>90</v>
      </c>
      <c r="C8" s="17">
        <v>1222554.9888005906</v>
      </c>
      <c r="D8" s="14">
        <f t="shared" si="0"/>
        <v>4.0240517629245937E-2</v>
      </c>
    </row>
    <row r="9" spans="1:6" ht="16.5" thickTop="1" thickBot="1" x14ac:dyDescent="0.3">
      <c r="A9" s="15">
        <v>5</v>
      </c>
      <c r="B9" s="16" t="s">
        <v>91</v>
      </c>
      <c r="C9" s="17">
        <v>692046.9237091355</v>
      </c>
      <c r="D9" s="14">
        <f t="shared" si="0"/>
        <v>2.2778792519675524E-2</v>
      </c>
    </row>
    <row r="10" spans="1:6" ht="16.5" thickTop="1" thickBot="1" x14ac:dyDescent="0.3">
      <c r="A10" s="15">
        <v>6</v>
      </c>
      <c r="B10" s="16" t="s">
        <v>92</v>
      </c>
      <c r="C10" s="17">
        <v>448157.27919731807</v>
      </c>
      <c r="D10" s="14">
        <f t="shared" si="0"/>
        <v>1.4751140897071E-2</v>
      </c>
    </row>
    <row r="11" spans="1:6" ht="16.5" thickTop="1" thickBot="1" x14ac:dyDescent="0.3">
      <c r="A11" s="15">
        <v>7</v>
      </c>
      <c r="B11" s="16" t="s">
        <v>93</v>
      </c>
      <c r="C11" s="17">
        <v>178635.97731488745</v>
      </c>
      <c r="D11" s="14">
        <f t="shared" si="0"/>
        <v>5.879820752610578E-3</v>
      </c>
    </row>
    <row r="12" spans="1:6" ht="16.5" thickTop="1" thickBot="1" x14ac:dyDescent="0.3">
      <c r="A12" s="15">
        <v>8</v>
      </c>
      <c r="B12" s="16" t="s">
        <v>94</v>
      </c>
      <c r="C12" s="17">
        <v>7909.9715265577588</v>
      </c>
      <c r="D12" s="14">
        <f t="shared" si="0"/>
        <v>2.603574903191521E-4</v>
      </c>
    </row>
    <row r="13" spans="1:6" ht="16.5" thickTop="1" thickBot="1" x14ac:dyDescent="0.3">
      <c r="A13" s="15">
        <v>9</v>
      </c>
      <c r="B13" s="16" t="s">
        <v>95</v>
      </c>
      <c r="C13" s="17">
        <v>136585.56671255169</v>
      </c>
      <c r="D13" s="14">
        <f t="shared" si="0"/>
        <v>4.4957273542265783E-3</v>
      </c>
    </row>
    <row r="14" spans="1:6" ht="16.5" thickTop="1" thickBot="1" x14ac:dyDescent="0.3">
      <c r="A14" s="15">
        <v>10</v>
      </c>
      <c r="B14" s="16" t="s">
        <v>96</v>
      </c>
      <c r="C14" s="17">
        <v>2244326.96843907</v>
      </c>
      <c r="D14" s="14">
        <f t="shared" si="0"/>
        <v>7.3872242775654254E-2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6378567.3407372767</v>
      </c>
      <c r="D16" s="14">
        <f t="shared" si="0"/>
        <v>0.20995117101120186</v>
      </c>
    </row>
    <row r="17" spans="1:4" ht="16.5" thickTop="1" thickBot="1" x14ac:dyDescent="0.3">
      <c r="A17" s="15">
        <v>13</v>
      </c>
      <c r="B17" s="16" t="s">
        <v>99</v>
      </c>
      <c r="C17" s="17">
        <v>999375.8919379079</v>
      </c>
      <c r="D17" s="14">
        <f t="shared" si="0"/>
        <v>3.2894555718286998E-2</v>
      </c>
    </row>
    <row r="18" spans="1:4" ht="16.5" thickTop="1" thickBot="1" x14ac:dyDescent="0.3">
      <c r="A18" s="15">
        <v>14</v>
      </c>
      <c r="B18" s="16" t="s">
        <v>100</v>
      </c>
      <c r="C18" s="17">
        <v>7869856.8318271274</v>
      </c>
      <c r="D18" s="14">
        <f t="shared" si="0"/>
        <v>0.25903711119895934</v>
      </c>
    </row>
    <row r="19" spans="1:4" ht="16.5" thickTop="1" thickBot="1" x14ac:dyDescent="0.3">
      <c r="A19" s="15">
        <v>15</v>
      </c>
      <c r="B19" s="16" t="s">
        <v>101</v>
      </c>
      <c r="C19" s="17">
        <v>614246.5760227819</v>
      </c>
      <c r="D19" s="14">
        <f t="shared" si="0"/>
        <v>2.0217986428077442E-2</v>
      </c>
    </row>
    <row r="20" spans="1:4" ht="16.5" thickTop="1" thickBot="1" x14ac:dyDescent="0.3">
      <c r="A20" s="15">
        <v>16</v>
      </c>
      <c r="B20" s="16" t="s">
        <v>102</v>
      </c>
      <c r="C20" s="17">
        <v>4863017.4094976438</v>
      </c>
      <c r="D20" s="14">
        <f t="shared" si="0"/>
        <v>0.16006669605119794</v>
      </c>
    </row>
    <row r="21" spans="1:4" ht="16.5" thickTop="1" thickBot="1" x14ac:dyDescent="0.3">
      <c r="A21" s="15">
        <v>17</v>
      </c>
      <c r="B21" s="16" t="s">
        <v>103</v>
      </c>
      <c r="C21" s="17">
        <v>1446552.3029446946</v>
      </c>
      <c r="D21" s="14">
        <f t="shared" si="0"/>
        <v>4.7613411242450755E-2</v>
      </c>
    </row>
    <row r="22" spans="1:4" ht="16.5" thickTop="1" thickBot="1" x14ac:dyDescent="0.3">
      <c r="A22" s="15">
        <v>18</v>
      </c>
      <c r="B22" s="16" t="s">
        <v>104</v>
      </c>
      <c r="C22" s="17">
        <v>2498171.9646444363</v>
      </c>
      <c r="D22" s="14">
        <f t="shared" si="0"/>
        <v>8.2227575777828132E-2</v>
      </c>
    </row>
    <row r="23" spans="1:4" ht="16.5" thickTop="1" thickBot="1" x14ac:dyDescent="0.3">
      <c r="A23" s="31"/>
      <c r="B23" s="18" t="s">
        <v>105</v>
      </c>
      <c r="C23" s="19">
        <f>SUM(C5:C22)</f>
        <v>30381194.398753561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26809.224536019381</v>
      </c>
      <c r="D5" s="14">
        <f>C5/C$23</f>
        <v>4.5943268375687818E-3</v>
      </c>
    </row>
    <row r="6" spans="1:6" ht="16.5" thickTop="1" thickBot="1" x14ac:dyDescent="0.3">
      <c r="A6" s="15">
        <v>2</v>
      </c>
      <c r="B6" s="16" t="s">
        <v>88</v>
      </c>
      <c r="C6" s="17">
        <v>149.44861559050767</v>
      </c>
      <c r="D6" s="14">
        <f t="shared" ref="D6:D23" si="0">C6/C$23</f>
        <v>2.5611176650129169E-5</v>
      </c>
    </row>
    <row r="7" spans="1:6" ht="16.5" thickTop="1" thickBot="1" x14ac:dyDescent="0.3">
      <c r="A7" s="15">
        <v>3</v>
      </c>
      <c r="B7" s="16" t="s">
        <v>89</v>
      </c>
      <c r="C7" s="17">
        <v>30608.313194282196</v>
      </c>
      <c r="D7" s="14">
        <f t="shared" si="0"/>
        <v>5.2453809162687996E-3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200706.76910688277</v>
      </c>
      <c r="D9" s="14">
        <f t="shared" si="0"/>
        <v>3.4395343832141559E-2</v>
      </c>
    </row>
    <row r="10" spans="1:6" ht="16.5" thickTop="1" thickBot="1" x14ac:dyDescent="0.3">
      <c r="A10" s="15">
        <v>6</v>
      </c>
      <c r="B10" s="16" t="s">
        <v>92</v>
      </c>
      <c r="C10" s="17">
        <v>2809.3569420309318</v>
      </c>
      <c r="D10" s="14">
        <f t="shared" si="0"/>
        <v>4.814426458975569E-4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1808.705070800168</v>
      </c>
      <c r="D12" s="14">
        <f t="shared" si="0"/>
        <v>3.0995981390134558E-4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451597.2298283003</v>
      </c>
      <c r="D14" s="14">
        <f t="shared" si="0"/>
        <v>7.7390723106679618E-2</v>
      </c>
    </row>
    <row r="15" spans="1:6" ht="16.5" thickTop="1" thickBot="1" x14ac:dyDescent="0.3">
      <c r="A15" s="15">
        <v>11</v>
      </c>
      <c r="B15" s="16" t="s">
        <v>97</v>
      </c>
      <c r="C15" s="17">
        <v>244768.27395689054</v>
      </c>
      <c r="D15" s="14">
        <f t="shared" si="0"/>
        <v>4.1946213271281063E-2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139763.36736960523</v>
      </c>
      <c r="D17" s="14">
        <f t="shared" si="0"/>
        <v>2.395140481413207E-2</v>
      </c>
    </row>
    <row r="18" spans="1:4" ht="16.5" thickTop="1" thickBot="1" x14ac:dyDescent="0.3">
      <c r="A18" s="15">
        <v>14</v>
      </c>
      <c r="B18" s="16" t="s">
        <v>100</v>
      </c>
      <c r="C18" s="17">
        <v>3059477.5575094204</v>
      </c>
      <c r="D18" s="14">
        <f t="shared" si="0"/>
        <v>0.5243060959305158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834844.41020661034</v>
      </c>
      <c r="D20" s="14">
        <f t="shared" si="0"/>
        <v>0.14306822168068614</v>
      </c>
    </row>
    <row r="21" spans="1:4" ht="16.5" thickTop="1" thickBot="1" x14ac:dyDescent="0.3">
      <c r="A21" s="15">
        <v>17</v>
      </c>
      <c r="B21" s="16" t="s">
        <v>103</v>
      </c>
      <c r="C21" s="17">
        <v>224248.79809331649</v>
      </c>
      <c r="D21" s="14">
        <f t="shared" si="0"/>
        <v>3.8429767708814198E-2</v>
      </c>
    </row>
    <row r="22" spans="1:4" ht="16.5" thickTop="1" thickBot="1" x14ac:dyDescent="0.3">
      <c r="A22" s="15">
        <v>18</v>
      </c>
      <c r="B22" s="16" t="s">
        <v>104</v>
      </c>
      <c r="C22" s="17">
        <v>617697.47555988294</v>
      </c>
      <c r="D22" s="14">
        <f t="shared" si="0"/>
        <v>0.10585550826546314</v>
      </c>
    </row>
    <row r="23" spans="1:4" ht="16.5" thickTop="1" thickBot="1" x14ac:dyDescent="0.3">
      <c r="A23" s="31"/>
      <c r="B23" s="18" t="s">
        <v>105</v>
      </c>
      <c r="C23" s="19">
        <f>SUM(C5:C22)</f>
        <v>5835288.9299896313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1261692.0344910158</v>
      </c>
      <c r="D5" s="14">
        <f>C5/C$23</f>
        <v>3.2335163135574031E-2</v>
      </c>
    </row>
    <row r="6" spans="1:6" ht="16.5" thickTop="1" thickBot="1" x14ac:dyDescent="0.3">
      <c r="A6" s="15">
        <v>2</v>
      </c>
      <c r="B6" s="16" t="s">
        <v>88</v>
      </c>
      <c r="C6" s="17">
        <v>380481.39125818404</v>
      </c>
      <c r="D6" s="14">
        <f t="shared" ref="D6:D23" si="0">C6/C$23</f>
        <v>9.7511338108326288E-3</v>
      </c>
    </row>
    <row r="7" spans="1:6" ht="16.5" thickTop="1" thickBot="1" x14ac:dyDescent="0.3">
      <c r="A7" s="15">
        <v>3</v>
      </c>
      <c r="B7" s="16" t="s">
        <v>89</v>
      </c>
      <c r="C7" s="17">
        <v>695819.37311479344</v>
      </c>
      <c r="D7" s="14">
        <f t="shared" si="0"/>
        <v>1.7832745493741892E-2</v>
      </c>
    </row>
    <row r="8" spans="1:6" ht="16.5" thickTop="1" thickBot="1" x14ac:dyDescent="0.3">
      <c r="A8" s="15">
        <v>4</v>
      </c>
      <c r="B8" s="16" t="s">
        <v>90</v>
      </c>
      <c r="C8" s="17">
        <v>38117.749545993298</v>
      </c>
      <c r="D8" s="14">
        <f t="shared" si="0"/>
        <v>9.768973856031924E-4</v>
      </c>
    </row>
    <row r="9" spans="1:6" ht="16.5" thickTop="1" thickBot="1" x14ac:dyDescent="0.3">
      <c r="A9" s="15">
        <v>5</v>
      </c>
      <c r="B9" s="16" t="s">
        <v>91</v>
      </c>
      <c r="C9" s="17">
        <v>146804.63246300514</v>
      </c>
      <c r="D9" s="14">
        <f t="shared" si="0"/>
        <v>3.7623695878085217E-3</v>
      </c>
    </row>
    <row r="10" spans="1:6" ht="16.5" thickTop="1" thickBot="1" x14ac:dyDescent="0.3">
      <c r="A10" s="15">
        <v>6</v>
      </c>
      <c r="B10" s="16" t="s">
        <v>92</v>
      </c>
      <c r="C10" s="17">
        <v>1368737.8653702904</v>
      </c>
      <c r="D10" s="14">
        <f t="shared" si="0"/>
        <v>3.5078577780226806E-2</v>
      </c>
    </row>
    <row r="11" spans="1:6" ht="16.5" thickTop="1" thickBot="1" x14ac:dyDescent="0.3">
      <c r="A11" s="15">
        <v>7</v>
      </c>
      <c r="B11" s="16" t="s">
        <v>93</v>
      </c>
      <c r="C11" s="17">
        <v>645436.74564060534</v>
      </c>
      <c r="D11" s="14">
        <f t="shared" si="0"/>
        <v>1.654151876484054E-2</v>
      </c>
    </row>
    <row r="12" spans="1:6" ht="16.5" thickTop="1" thickBot="1" x14ac:dyDescent="0.3">
      <c r="A12" s="15">
        <v>8</v>
      </c>
      <c r="B12" s="16" t="s">
        <v>94</v>
      </c>
      <c r="C12" s="17">
        <v>104734.74606740207</v>
      </c>
      <c r="D12" s="14">
        <f t="shared" si="0"/>
        <v>2.684185211186321E-3</v>
      </c>
    </row>
    <row r="13" spans="1:6" ht="16.5" thickTop="1" thickBot="1" x14ac:dyDescent="0.3">
      <c r="A13" s="15">
        <v>9</v>
      </c>
      <c r="B13" s="16" t="s">
        <v>95</v>
      </c>
      <c r="C13" s="17">
        <v>112196.91792533651</v>
      </c>
      <c r="D13" s="14">
        <f t="shared" si="0"/>
        <v>2.8754288251394994E-3</v>
      </c>
    </row>
    <row r="14" spans="1:6" ht="16.5" thickTop="1" thickBot="1" x14ac:dyDescent="0.3">
      <c r="A14" s="15">
        <v>10</v>
      </c>
      <c r="B14" s="16" t="s">
        <v>96</v>
      </c>
      <c r="C14" s="17">
        <v>1774455.0080637224</v>
      </c>
      <c r="D14" s="14">
        <f t="shared" si="0"/>
        <v>4.5476463823141751E-2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151908.78191711509</v>
      </c>
      <c r="D16" s="14">
        <f t="shared" si="0"/>
        <v>3.8931808323556727E-3</v>
      </c>
    </row>
    <row r="17" spans="1:4" ht="16.5" thickTop="1" thickBot="1" x14ac:dyDescent="0.3">
      <c r="A17" s="15">
        <v>13</v>
      </c>
      <c r="B17" s="16" t="s">
        <v>99</v>
      </c>
      <c r="C17" s="17">
        <v>994750.86876664625</v>
      </c>
      <c r="D17" s="14">
        <f t="shared" si="0"/>
        <v>2.5493884990563077E-2</v>
      </c>
    </row>
    <row r="18" spans="1:4" ht="16.5" thickTop="1" thickBot="1" x14ac:dyDescent="0.3">
      <c r="A18" s="15">
        <v>14</v>
      </c>
      <c r="B18" s="16" t="s">
        <v>100</v>
      </c>
      <c r="C18" s="17">
        <v>11593249.344182538</v>
      </c>
      <c r="D18" s="14">
        <f t="shared" si="0"/>
        <v>0.29711656931142999</v>
      </c>
    </row>
    <row r="19" spans="1:4" ht="16.5" thickTop="1" thickBot="1" x14ac:dyDescent="0.3">
      <c r="A19" s="15">
        <v>15</v>
      </c>
      <c r="B19" s="16" t="s">
        <v>101</v>
      </c>
      <c r="C19" s="17">
        <v>489583.17780912097</v>
      </c>
      <c r="D19" s="14">
        <f t="shared" si="0"/>
        <v>1.2547239334261962E-2</v>
      </c>
    </row>
    <row r="20" spans="1:4" ht="16.5" thickTop="1" thickBot="1" x14ac:dyDescent="0.3">
      <c r="A20" s="15">
        <v>16</v>
      </c>
      <c r="B20" s="16" t="s">
        <v>102</v>
      </c>
      <c r="C20" s="17">
        <v>4796232.756887258</v>
      </c>
      <c r="D20" s="14">
        <f t="shared" si="0"/>
        <v>0.12291982860357656</v>
      </c>
    </row>
    <row r="21" spans="1:4" ht="16.5" thickTop="1" thickBot="1" x14ac:dyDescent="0.3">
      <c r="A21" s="15">
        <v>17</v>
      </c>
      <c r="B21" s="16" t="s">
        <v>103</v>
      </c>
      <c r="C21" s="17">
        <v>11020393.536963701</v>
      </c>
      <c r="D21" s="14">
        <f t="shared" si="0"/>
        <v>0.28243518473167029</v>
      </c>
    </row>
    <row r="22" spans="1:4" ht="16.5" thickTop="1" thickBot="1" x14ac:dyDescent="0.3">
      <c r="A22" s="15">
        <v>18</v>
      </c>
      <c r="B22" s="16" t="s">
        <v>104</v>
      </c>
      <c r="C22" s="17">
        <v>3444600.0307903523</v>
      </c>
      <c r="D22" s="14">
        <f t="shared" si="0"/>
        <v>8.8279628378047342E-2</v>
      </c>
    </row>
    <row r="23" spans="1:4" ht="16.5" thickTop="1" thickBot="1" x14ac:dyDescent="0.3">
      <c r="A23" s="31"/>
      <c r="B23" s="18" t="s">
        <v>105</v>
      </c>
      <c r="C23" s="19">
        <f>SUM(C5:C22)</f>
        <v>39019194.961257078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65741.13203065189</v>
      </c>
      <c r="D5" s="14">
        <f>C5/C$23</f>
        <v>1.2957553921407653E-2</v>
      </c>
    </row>
    <row r="6" spans="1:6" ht="16.5" thickTop="1" thickBot="1" x14ac:dyDescent="0.3">
      <c r="A6" s="15">
        <v>2</v>
      </c>
      <c r="B6" s="16" t="s">
        <v>88</v>
      </c>
      <c r="C6" s="17">
        <v>4010.2277457153878</v>
      </c>
      <c r="D6" s="14">
        <f t="shared" ref="D6:D23" si="0">C6/C$23</f>
        <v>7.9041447336204219E-4</v>
      </c>
    </row>
    <row r="7" spans="1:6" ht="16.5" thickTop="1" thickBot="1" x14ac:dyDescent="0.3">
      <c r="A7" s="15">
        <v>3</v>
      </c>
      <c r="B7" s="16" t="s">
        <v>89</v>
      </c>
      <c r="C7" s="17">
        <v>55279.971933704248</v>
      </c>
      <c r="D7" s="14">
        <f t="shared" si="0"/>
        <v>1.0895662958327244E-2</v>
      </c>
    </row>
    <row r="8" spans="1:6" ht="16.5" thickTop="1" thickBot="1" x14ac:dyDescent="0.3">
      <c r="A8" s="15">
        <v>4</v>
      </c>
      <c r="B8" s="16" t="s">
        <v>90</v>
      </c>
      <c r="C8" s="17">
        <v>10034.098975874243</v>
      </c>
      <c r="D8" s="14">
        <f t="shared" si="0"/>
        <v>1.9777173668383296E-3</v>
      </c>
    </row>
    <row r="9" spans="1:6" ht="16.5" thickTop="1" thickBot="1" x14ac:dyDescent="0.3">
      <c r="A9" s="15">
        <v>5</v>
      </c>
      <c r="B9" s="16" t="s">
        <v>91</v>
      </c>
      <c r="C9" s="17">
        <v>346009.21071200905</v>
      </c>
      <c r="D9" s="14">
        <f t="shared" si="0"/>
        <v>6.8198293315274119E-2</v>
      </c>
    </row>
    <row r="10" spans="1:6" ht="16.5" thickTop="1" thickBot="1" x14ac:dyDescent="0.3">
      <c r="A10" s="15">
        <v>6</v>
      </c>
      <c r="B10" s="16" t="s">
        <v>92</v>
      </c>
      <c r="C10" s="17">
        <v>2598.58298851782</v>
      </c>
      <c r="D10" s="14">
        <f t="shared" si="0"/>
        <v>5.1217978992623703E-4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4189.9580652079403</v>
      </c>
      <c r="D12" s="14">
        <f t="shared" si="0"/>
        <v>8.258392559023054E-4</v>
      </c>
    </row>
    <row r="13" spans="1:6" ht="16.5" thickTop="1" thickBot="1" x14ac:dyDescent="0.3">
      <c r="A13" s="15">
        <v>9</v>
      </c>
      <c r="B13" s="16" t="s">
        <v>95</v>
      </c>
      <c r="C13" s="17">
        <v>5144.08989429947</v>
      </c>
      <c r="D13" s="14">
        <f t="shared" si="0"/>
        <v>1.0138983026771683E-3</v>
      </c>
    </row>
    <row r="14" spans="1:6" ht="16.5" thickTop="1" thickBot="1" x14ac:dyDescent="0.3">
      <c r="A14" s="15">
        <v>10</v>
      </c>
      <c r="B14" s="16" t="s">
        <v>96</v>
      </c>
      <c r="C14" s="17">
        <v>720801.68781887565</v>
      </c>
      <c r="D14" s="14">
        <f t="shared" si="0"/>
        <v>0.14206975827857696</v>
      </c>
    </row>
    <row r="15" spans="1:6" ht="16.5" thickTop="1" thickBot="1" x14ac:dyDescent="0.3">
      <c r="A15" s="15">
        <v>11</v>
      </c>
      <c r="B15" s="16" t="s">
        <v>97</v>
      </c>
      <c r="C15" s="17">
        <v>630346.97823977121</v>
      </c>
      <c r="D15" s="14">
        <f t="shared" si="0"/>
        <v>0.12424116694446311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1419422.2110138892</v>
      </c>
      <c r="D17" s="14">
        <f t="shared" si="0"/>
        <v>0.27976761683812712</v>
      </c>
    </row>
    <row r="18" spans="1:4" ht="16.5" thickTop="1" thickBot="1" x14ac:dyDescent="0.3">
      <c r="A18" s="15">
        <v>14</v>
      </c>
      <c r="B18" s="16" t="s">
        <v>100</v>
      </c>
      <c r="C18" s="17">
        <v>157949.90568323742</v>
      </c>
      <c r="D18" s="14">
        <f t="shared" si="0"/>
        <v>3.1131870665347706E-2</v>
      </c>
    </row>
    <row r="19" spans="1:4" ht="16.5" thickTop="1" thickBot="1" x14ac:dyDescent="0.3">
      <c r="A19" s="15">
        <v>15</v>
      </c>
      <c r="B19" s="16" t="s">
        <v>101</v>
      </c>
      <c r="C19" s="17">
        <v>1446.2370131323153</v>
      </c>
      <c r="D19" s="14">
        <f t="shared" si="0"/>
        <v>2.8505280487199576E-4</v>
      </c>
    </row>
    <row r="20" spans="1:4" ht="16.5" thickTop="1" thickBot="1" x14ac:dyDescent="0.3">
      <c r="A20" s="15">
        <v>16</v>
      </c>
      <c r="B20" s="16" t="s">
        <v>102</v>
      </c>
      <c r="C20" s="17">
        <v>794826.60885526193</v>
      </c>
      <c r="D20" s="14">
        <f t="shared" si="0"/>
        <v>0.1566600440894404</v>
      </c>
    </row>
    <row r="21" spans="1:4" ht="16.5" thickTop="1" thickBot="1" x14ac:dyDescent="0.3">
      <c r="A21" s="15">
        <v>17</v>
      </c>
      <c r="B21" s="16" t="s">
        <v>103</v>
      </c>
      <c r="C21" s="17">
        <v>62092.55724361883</v>
      </c>
      <c r="D21" s="14">
        <f t="shared" si="0"/>
        <v>1.2238421118564732E-2</v>
      </c>
    </row>
    <row r="22" spans="1:4" ht="16.5" thickTop="1" thickBot="1" x14ac:dyDescent="0.3">
      <c r="A22" s="15">
        <v>18</v>
      </c>
      <c r="B22" s="16" t="s">
        <v>104</v>
      </c>
      <c r="C22" s="17">
        <v>793682.3439319242</v>
      </c>
      <c r="D22" s="14">
        <f t="shared" si="0"/>
        <v>0.15643450987689275</v>
      </c>
    </row>
    <row r="23" spans="1:4" ht="16.5" thickTop="1" thickBot="1" x14ac:dyDescent="0.3">
      <c r="A23" s="31"/>
      <c r="B23" s="18" t="s">
        <v>105</v>
      </c>
      <c r="C23" s="19">
        <f>SUM(C5:C22)</f>
        <v>5073575.8021456916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5180478.7914352147</v>
      </c>
      <c r="D5" s="14">
        <f>C5/C$23</f>
        <v>4.1243805257383664E-2</v>
      </c>
    </row>
    <row r="6" spans="1:6" ht="16.5" thickTop="1" thickBot="1" x14ac:dyDescent="0.3">
      <c r="A6" s="15">
        <v>2</v>
      </c>
      <c r="B6" s="16" t="s">
        <v>88</v>
      </c>
      <c r="C6" s="17">
        <v>1135910.1374179372</v>
      </c>
      <c r="D6" s="14">
        <f t="shared" ref="D6:D23" si="0">C6/C$23</f>
        <v>9.0434221205592594E-3</v>
      </c>
    </row>
    <row r="7" spans="1:6" ht="16.5" thickTop="1" thickBot="1" x14ac:dyDescent="0.3">
      <c r="A7" s="15">
        <v>3</v>
      </c>
      <c r="B7" s="16" t="s">
        <v>89</v>
      </c>
      <c r="C7" s="17">
        <v>3751755.1269714236</v>
      </c>
      <c r="D7" s="14">
        <f t="shared" si="0"/>
        <v>2.9869180834409214E-2</v>
      </c>
    </row>
    <row r="8" spans="1:6" ht="16.5" thickTop="1" thickBot="1" x14ac:dyDescent="0.3">
      <c r="A8" s="15">
        <v>4</v>
      </c>
      <c r="B8" s="16" t="s">
        <v>90</v>
      </c>
      <c r="C8" s="17">
        <v>580249.02981029544</v>
      </c>
      <c r="D8" s="14">
        <f t="shared" si="0"/>
        <v>4.6195880631433942E-3</v>
      </c>
    </row>
    <row r="9" spans="1:6" ht="16.5" thickTop="1" thickBot="1" x14ac:dyDescent="0.3">
      <c r="A9" s="15">
        <v>5</v>
      </c>
      <c r="B9" s="16" t="s">
        <v>91</v>
      </c>
      <c r="C9" s="17">
        <v>5152023.8311674185</v>
      </c>
      <c r="D9" s="14">
        <f t="shared" si="0"/>
        <v>4.1017264258541658E-2</v>
      </c>
    </row>
    <row r="10" spans="1:6" ht="16.5" thickTop="1" thickBot="1" x14ac:dyDescent="0.3">
      <c r="A10" s="15">
        <v>6</v>
      </c>
      <c r="B10" s="16" t="s">
        <v>92</v>
      </c>
      <c r="C10" s="17">
        <v>5200019.4778072033</v>
      </c>
      <c r="D10" s="14">
        <f t="shared" si="0"/>
        <v>4.1399376256854671E-2</v>
      </c>
    </row>
    <row r="11" spans="1:6" ht="16.5" thickTop="1" thickBot="1" x14ac:dyDescent="0.3">
      <c r="A11" s="15">
        <v>7</v>
      </c>
      <c r="B11" s="16" t="s">
        <v>93</v>
      </c>
      <c r="C11" s="17">
        <v>3920389.770428414</v>
      </c>
      <c r="D11" s="14">
        <f t="shared" si="0"/>
        <v>3.121174677751996E-2</v>
      </c>
    </row>
    <row r="12" spans="1:6" ht="16.5" thickTop="1" thickBot="1" x14ac:dyDescent="0.3">
      <c r="A12" s="15">
        <v>8</v>
      </c>
      <c r="B12" s="16" t="s">
        <v>94</v>
      </c>
      <c r="C12" s="17">
        <v>425047.10308818915</v>
      </c>
      <c r="D12" s="14">
        <f t="shared" si="0"/>
        <v>3.383965199117751E-3</v>
      </c>
    </row>
    <row r="13" spans="1:6" ht="16.5" thickTop="1" thickBot="1" x14ac:dyDescent="0.3">
      <c r="A13" s="15">
        <v>9</v>
      </c>
      <c r="B13" s="16" t="s">
        <v>95</v>
      </c>
      <c r="C13" s="17">
        <v>701205.49971926375</v>
      </c>
      <c r="D13" s="14">
        <f t="shared" si="0"/>
        <v>5.5825695346231746E-3</v>
      </c>
    </row>
    <row r="14" spans="1:6" ht="16.5" thickTop="1" thickBot="1" x14ac:dyDescent="0.3">
      <c r="A14" s="15">
        <v>10</v>
      </c>
      <c r="B14" s="16" t="s">
        <v>96</v>
      </c>
      <c r="C14" s="17">
        <v>11626499.963381294</v>
      </c>
      <c r="D14" s="14">
        <f t="shared" si="0"/>
        <v>9.2563085309307583E-2</v>
      </c>
    </row>
    <row r="15" spans="1:6" ht="16.5" thickTop="1" thickBot="1" x14ac:dyDescent="0.3">
      <c r="A15" s="15">
        <v>11</v>
      </c>
      <c r="B15" s="16" t="s">
        <v>97</v>
      </c>
      <c r="C15" s="17">
        <v>255599.66831173003</v>
      </c>
      <c r="D15" s="14">
        <f t="shared" si="0"/>
        <v>2.0349283083890965E-3</v>
      </c>
    </row>
    <row r="16" spans="1:6" ht="16.5" thickTop="1" thickBot="1" x14ac:dyDescent="0.3">
      <c r="A16" s="15">
        <v>12</v>
      </c>
      <c r="B16" s="16" t="s">
        <v>98</v>
      </c>
      <c r="C16" s="17">
        <v>6773838.0738168852</v>
      </c>
      <c r="D16" s="14">
        <f t="shared" si="0"/>
        <v>5.3929157826771948E-2</v>
      </c>
    </row>
    <row r="17" spans="1:4" ht="16.5" thickTop="1" thickBot="1" x14ac:dyDescent="0.3">
      <c r="A17" s="15">
        <v>13</v>
      </c>
      <c r="B17" s="16" t="s">
        <v>99</v>
      </c>
      <c r="C17" s="17">
        <v>1868698.3278976385</v>
      </c>
      <c r="D17" s="14">
        <f t="shared" si="0"/>
        <v>1.4877433732193E-2</v>
      </c>
    </row>
    <row r="18" spans="1:4" ht="16.5" thickTop="1" thickBot="1" x14ac:dyDescent="0.3">
      <c r="A18" s="15">
        <v>14</v>
      </c>
      <c r="B18" s="16" t="s">
        <v>100</v>
      </c>
      <c r="C18" s="17">
        <v>26594820.916143943</v>
      </c>
      <c r="D18" s="14">
        <f t="shared" si="0"/>
        <v>0.21173170644649125</v>
      </c>
    </row>
    <row r="19" spans="1:4" ht="16.5" thickTop="1" thickBot="1" x14ac:dyDescent="0.3">
      <c r="A19" s="15">
        <v>15</v>
      </c>
      <c r="B19" s="16" t="s">
        <v>101</v>
      </c>
      <c r="C19" s="17">
        <v>2532465.2809167826</v>
      </c>
      <c r="D19" s="14">
        <f t="shared" si="0"/>
        <v>2.0161940444558886E-2</v>
      </c>
    </row>
    <row r="20" spans="1:4" ht="16.5" thickTop="1" thickBot="1" x14ac:dyDescent="0.3">
      <c r="A20" s="15">
        <v>16</v>
      </c>
      <c r="B20" s="16" t="s">
        <v>102</v>
      </c>
      <c r="C20" s="17">
        <v>11165798.92664801</v>
      </c>
      <c r="D20" s="14">
        <f t="shared" si="0"/>
        <v>8.8895265286124306E-2</v>
      </c>
    </row>
    <row r="21" spans="1:4" ht="16.5" thickTop="1" thickBot="1" x14ac:dyDescent="0.3">
      <c r="A21" s="15">
        <v>17</v>
      </c>
      <c r="B21" s="16" t="s">
        <v>103</v>
      </c>
      <c r="C21" s="17">
        <v>18135261.164086737</v>
      </c>
      <c r="D21" s="14">
        <f t="shared" si="0"/>
        <v>0.14438186311658799</v>
      </c>
    </row>
    <row r="22" spans="1:4" ht="16.5" thickTop="1" thickBot="1" x14ac:dyDescent="0.3">
      <c r="A22" s="15">
        <v>18</v>
      </c>
      <c r="B22" s="16" t="s">
        <v>104</v>
      </c>
      <c r="C22" s="17">
        <v>20606166.539712422</v>
      </c>
      <c r="D22" s="14">
        <f t="shared" si="0"/>
        <v>0.16405370122742308</v>
      </c>
    </row>
    <row r="23" spans="1:4" ht="16.5" thickTop="1" thickBot="1" x14ac:dyDescent="0.3">
      <c r="A23" s="31"/>
      <c r="B23" s="18" t="s">
        <v>105</v>
      </c>
      <c r="C23" s="19">
        <f>SUM(C5:C22)</f>
        <v>125606227.62876081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41612.508675274417</v>
      </c>
      <c r="D5" s="14">
        <f>C5/C$23</f>
        <v>2.0901648288495791E-3</v>
      </c>
    </row>
    <row r="6" spans="1:6" ht="16.5" thickTop="1" thickBot="1" x14ac:dyDescent="0.3">
      <c r="A6" s="15">
        <v>2</v>
      </c>
      <c r="B6" s="16" t="s">
        <v>88</v>
      </c>
      <c r="C6" s="17">
        <v>52513.452889351342</v>
      </c>
      <c r="D6" s="14">
        <f t="shared" ref="D6:D23" si="0">C6/C$23</f>
        <v>2.6377110096222202E-3</v>
      </c>
    </row>
    <row r="7" spans="1:6" ht="16.5" thickTop="1" thickBot="1" x14ac:dyDescent="0.3">
      <c r="A7" s="15">
        <v>3</v>
      </c>
      <c r="B7" s="16" t="s">
        <v>89</v>
      </c>
      <c r="C7" s="17">
        <v>441859.69301935058</v>
      </c>
      <c r="D7" s="14">
        <f t="shared" si="0"/>
        <v>2.2194278091772077E-2</v>
      </c>
    </row>
    <row r="8" spans="1:6" ht="16.5" thickTop="1" thickBot="1" x14ac:dyDescent="0.3">
      <c r="A8" s="15">
        <v>4</v>
      </c>
      <c r="B8" s="16" t="s">
        <v>90</v>
      </c>
      <c r="C8" s="17">
        <v>903234.11012121302</v>
      </c>
      <c r="D8" s="14">
        <f t="shared" si="0"/>
        <v>4.5368766010360155E-2</v>
      </c>
    </row>
    <row r="9" spans="1:6" ht="16.5" thickTop="1" thickBot="1" x14ac:dyDescent="0.3">
      <c r="A9" s="15">
        <v>5</v>
      </c>
      <c r="B9" s="16" t="s">
        <v>91</v>
      </c>
      <c r="C9" s="17">
        <v>965376.81277409953</v>
      </c>
      <c r="D9" s="14">
        <f t="shared" si="0"/>
        <v>4.8490146950603705E-2</v>
      </c>
    </row>
    <row r="10" spans="1:6" ht="16.5" thickTop="1" thickBot="1" x14ac:dyDescent="0.3">
      <c r="A10" s="15">
        <v>6</v>
      </c>
      <c r="B10" s="16" t="s">
        <v>92</v>
      </c>
      <c r="C10" s="17">
        <v>118805.6529464902</v>
      </c>
      <c r="D10" s="14">
        <f t="shared" si="0"/>
        <v>5.9675180651824903E-3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10168.177939371135</v>
      </c>
      <c r="D12" s="14">
        <f t="shared" si="0"/>
        <v>5.1073988516789608E-4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2729418.1939633614</v>
      </c>
      <c r="D14" s="14">
        <f t="shared" si="0"/>
        <v>0.13709661094367401</v>
      </c>
    </row>
    <row r="15" spans="1:6" ht="16.5" thickTop="1" thickBot="1" x14ac:dyDescent="0.3">
      <c r="A15" s="15">
        <v>11</v>
      </c>
      <c r="B15" s="16" t="s">
        <v>97</v>
      </c>
      <c r="C15" s="17">
        <v>166912.38553045469</v>
      </c>
      <c r="D15" s="14">
        <f t="shared" si="0"/>
        <v>8.3838828477657765E-3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592264.59193243517</v>
      </c>
      <c r="D17" s="14">
        <f t="shared" si="0"/>
        <v>2.9749002375472872E-2</v>
      </c>
    </row>
    <row r="18" spans="1:4" ht="16.5" thickTop="1" thickBot="1" x14ac:dyDescent="0.3">
      <c r="A18" s="15">
        <v>14</v>
      </c>
      <c r="B18" s="16" t="s">
        <v>100</v>
      </c>
      <c r="C18" s="17">
        <v>7214373.8802413903</v>
      </c>
      <c r="D18" s="14">
        <f t="shared" si="0"/>
        <v>0.36237254197585766</v>
      </c>
    </row>
    <row r="19" spans="1:4" ht="16.5" thickTop="1" thickBot="1" x14ac:dyDescent="0.3">
      <c r="A19" s="15">
        <v>15</v>
      </c>
      <c r="B19" s="16" t="s">
        <v>101</v>
      </c>
      <c r="C19" s="17">
        <v>47119.556206311179</v>
      </c>
      <c r="D19" s="14">
        <f t="shared" si="0"/>
        <v>2.3667796599812435E-3</v>
      </c>
    </row>
    <row r="20" spans="1:4" ht="16.5" thickTop="1" thickBot="1" x14ac:dyDescent="0.3">
      <c r="A20" s="15">
        <v>16</v>
      </c>
      <c r="B20" s="16" t="s">
        <v>102</v>
      </c>
      <c r="C20" s="17">
        <v>3367396.7309448188</v>
      </c>
      <c r="D20" s="14">
        <f t="shared" si="0"/>
        <v>0.16914179019411149</v>
      </c>
    </row>
    <row r="21" spans="1:4" ht="16.5" thickTop="1" thickBot="1" x14ac:dyDescent="0.3">
      <c r="A21" s="15">
        <v>17</v>
      </c>
      <c r="B21" s="16" t="s">
        <v>103</v>
      </c>
      <c r="C21" s="17">
        <v>616012.09855922463</v>
      </c>
      <c r="D21" s="14">
        <f t="shared" si="0"/>
        <v>3.0941821667179764E-2</v>
      </c>
    </row>
    <row r="22" spans="1:4" ht="16.5" thickTop="1" thickBot="1" x14ac:dyDescent="0.3">
      <c r="A22" s="15">
        <v>18</v>
      </c>
      <c r="B22" s="16" t="s">
        <v>104</v>
      </c>
      <c r="C22" s="17">
        <v>2641653.2756326376</v>
      </c>
      <c r="D22" s="14">
        <f t="shared" si="0"/>
        <v>0.13268824549439906</v>
      </c>
    </row>
    <row r="23" spans="1:4" ht="16.5" thickTop="1" thickBot="1" x14ac:dyDescent="0.3">
      <c r="A23" s="31"/>
      <c r="B23" s="18" t="s">
        <v>105</v>
      </c>
      <c r="C23" s="19">
        <f>SUM(C5:C22)</f>
        <v>19908721.121375784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2684086.7713830164</v>
      </c>
      <c r="D5" s="14">
        <f>C5/C$23</f>
        <v>2.1527310289000373E-2</v>
      </c>
    </row>
    <row r="6" spans="1:6" ht="16.5" thickTop="1" thickBot="1" x14ac:dyDescent="0.3">
      <c r="A6" s="15">
        <v>2</v>
      </c>
      <c r="B6" s="16" t="s">
        <v>88</v>
      </c>
      <c r="C6" s="17">
        <v>941424.20123130234</v>
      </c>
      <c r="D6" s="14">
        <f t="shared" ref="D6:D23" si="0">C6/C$23</f>
        <v>7.5505498218442621E-3</v>
      </c>
    </row>
    <row r="7" spans="1:6" ht="16.5" thickTop="1" thickBot="1" x14ac:dyDescent="0.3">
      <c r="A7" s="15">
        <v>3</v>
      </c>
      <c r="B7" s="16" t="s">
        <v>89</v>
      </c>
      <c r="C7" s="17">
        <v>2132190.2848596345</v>
      </c>
      <c r="D7" s="14">
        <f t="shared" si="0"/>
        <v>1.7100908341243608E-2</v>
      </c>
    </row>
    <row r="8" spans="1:6" ht="16.5" thickTop="1" thickBot="1" x14ac:dyDescent="0.3">
      <c r="A8" s="15">
        <v>4</v>
      </c>
      <c r="B8" s="16" t="s">
        <v>90</v>
      </c>
      <c r="C8" s="17">
        <v>8258829.0718316641</v>
      </c>
      <c r="D8" s="14">
        <f t="shared" si="0"/>
        <v>6.6238684214194765E-2</v>
      </c>
    </row>
    <row r="9" spans="1:6" ht="16.5" thickTop="1" thickBot="1" x14ac:dyDescent="0.3">
      <c r="A9" s="15">
        <v>5</v>
      </c>
      <c r="B9" s="16" t="s">
        <v>91</v>
      </c>
      <c r="C9" s="17">
        <v>259456.20106374071</v>
      </c>
      <c r="D9" s="14">
        <f t="shared" si="0"/>
        <v>2.0809290542520191E-3</v>
      </c>
    </row>
    <row r="10" spans="1:6" ht="16.5" thickTop="1" thickBot="1" x14ac:dyDescent="0.3">
      <c r="A10" s="15">
        <v>6</v>
      </c>
      <c r="B10" s="16" t="s">
        <v>92</v>
      </c>
      <c r="C10" s="17">
        <v>3798587.5886887833</v>
      </c>
      <c r="D10" s="14">
        <f t="shared" si="0"/>
        <v>3.0465994823078765E-2</v>
      </c>
    </row>
    <row r="11" spans="1:6" ht="16.5" thickTop="1" thickBot="1" x14ac:dyDescent="0.3">
      <c r="A11" s="15">
        <v>7</v>
      </c>
      <c r="B11" s="16" t="s">
        <v>93</v>
      </c>
      <c r="C11" s="17">
        <v>4050982.7634621575</v>
      </c>
      <c r="D11" s="14">
        <f t="shared" si="0"/>
        <v>3.2490291988402246E-2</v>
      </c>
    </row>
    <row r="12" spans="1:6" ht="16.5" thickTop="1" thickBot="1" x14ac:dyDescent="0.3">
      <c r="A12" s="15">
        <v>8</v>
      </c>
      <c r="B12" s="16" t="s">
        <v>94</v>
      </c>
      <c r="C12" s="17">
        <v>227601.1059664822</v>
      </c>
      <c r="D12" s="14">
        <f t="shared" si="0"/>
        <v>1.8254401021974051E-3</v>
      </c>
    </row>
    <row r="13" spans="1:6" ht="16.5" thickTop="1" thickBot="1" x14ac:dyDescent="0.3">
      <c r="A13" s="15">
        <v>9</v>
      </c>
      <c r="B13" s="16" t="s">
        <v>95</v>
      </c>
      <c r="C13" s="17">
        <v>50531.596618810858</v>
      </c>
      <c r="D13" s="14">
        <f t="shared" si="0"/>
        <v>4.0528099590879965E-4</v>
      </c>
    </row>
    <row r="14" spans="1:6" ht="16.5" thickTop="1" thickBot="1" x14ac:dyDescent="0.3">
      <c r="A14" s="15">
        <v>10</v>
      </c>
      <c r="B14" s="16" t="s">
        <v>96</v>
      </c>
      <c r="C14" s="17">
        <v>4382090.2350100074</v>
      </c>
      <c r="D14" s="14">
        <f t="shared" si="0"/>
        <v>3.5145889175129633E-2</v>
      </c>
    </row>
    <row r="15" spans="1:6" ht="16.5" thickTop="1" thickBot="1" x14ac:dyDescent="0.3">
      <c r="A15" s="15">
        <v>11</v>
      </c>
      <c r="B15" s="16" t="s">
        <v>97</v>
      </c>
      <c r="C15" s="17">
        <v>212118.81177055591</v>
      </c>
      <c r="D15" s="14">
        <f t="shared" si="0"/>
        <v>1.7012667130600783E-3</v>
      </c>
    </row>
    <row r="16" spans="1:6" ht="16.5" thickTop="1" thickBot="1" x14ac:dyDescent="0.3">
      <c r="A16" s="15">
        <v>12</v>
      </c>
      <c r="B16" s="16" t="s">
        <v>98</v>
      </c>
      <c r="C16" s="17">
        <v>25913444.816514552</v>
      </c>
      <c r="D16" s="14">
        <f t="shared" si="0"/>
        <v>0.20783484839968797</v>
      </c>
    </row>
    <row r="17" spans="1:4" ht="16.5" thickTop="1" thickBot="1" x14ac:dyDescent="0.3">
      <c r="A17" s="15">
        <v>13</v>
      </c>
      <c r="B17" s="16" t="s">
        <v>99</v>
      </c>
      <c r="C17" s="17">
        <v>6538449.9506414132</v>
      </c>
      <c r="D17" s="14">
        <f t="shared" si="0"/>
        <v>5.2440644765009072E-2</v>
      </c>
    </row>
    <row r="18" spans="1:4" ht="16.5" thickTop="1" thickBot="1" x14ac:dyDescent="0.3">
      <c r="A18" s="15">
        <v>14</v>
      </c>
      <c r="B18" s="16" t="s">
        <v>100</v>
      </c>
      <c r="C18" s="17">
        <v>14755023.292809863</v>
      </c>
      <c r="D18" s="14">
        <f t="shared" si="0"/>
        <v>0.11834042331726824</v>
      </c>
    </row>
    <row r="19" spans="1:4" ht="16.5" thickTop="1" thickBot="1" x14ac:dyDescent="0.3">
      <c r="A19" s="15">
        <v>15</v>
      </c>
      <c r="B19" s="16" t="s">
        <v>101</v>
      </c>
      <c r="C19" s="17">
        <v>557053.8852435539</v>
      </c>
      <c r="D19" s="14">
        <f t="shared" si="0"/>
        <v>4.4677660808827716E-3</v>
      </c>
    </row>
    <row r="20" spans="1:4" ht="16.5" thickTop="1" thickBot="1" x14ac:dyDescent="0.3">
      <c r="A20" s="15">
        <v>16</v>
      </c>
      <c r="B20" s="16" t="s">
        <v>102</v>
      </c>
      <c r="C20" s="17">
        <v>7690992.6885659592</v>
      </c>
      <c r="D20" s="14">
        <f t="shared" si="0"/>
        <v>6.1684438745578274E-2</v>
      </c>
    </row>
    <row r="21" spans="1:4" ht="16.5" thickTop="1" thickBot="1" x14ac:dyDescent="0.3">
      <c r="A21" s="15">
        <v>17</v>
      </c>
      <c r="B21" s="16" t="s">
        <v>103</v>
      </c>
      <c r="C21" s="17">
        <v>36481443.023374647</v>
      </c>
      <c r="D21" s="14">
        <f t="shared" si="0"/>
        <v>0.29259387294324013</v>
      </c>
    </row>
    <row r="22" spans="1:4" ht="16.5" thickTop="1" thickBot="1" x14ac:dyDescent="0.3">
      <c r="A22" s="15">
        <v>18</v>
      </c>
      <c r="B22" s="16" t="s">
        <v>104</v>
      </c>
      <c r="C22" s="17">
        <v>5748560.9781524269</v>
      </c>
      <c r="D22" s="14">
        <f t="shared" si="0"/>
        <v>4.6105460230021621E-2</v>
      </c>
    </row>
    <row r="23" spans="1:4" ht="16.5" thickTop="1" thickBot="1" x14ac:dyDescent="0.3">
      <c r="A23" s="31"/>
      <c r="B23" s="18" t="s">
        <v>105</v>
      </c>
      <c r="C23" s="19">
        <f>SUM(C5:C22)</f>
        <v>124682867.26718856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5058.041164380993</v>
      </c>
      <c r="D5" s="14">
        <f>C5/C$23</f>
        <v>7.3699744616062521E-5</v>
      </c>
    </row>
    <row r="6" spans="1:6" ht="16.5" thickTop="1" thickBot="1" x14ac:dyDescent="0.3">
      <c r="A6" s="15">
        <v>2</v>
      </c>
      <c r="B6" s="16" t="s">
        <v>88</v>
      </c>
      <c r="C6" s="17">
        <v>6802.3564577972247</v>
      </c>
      <c r="D6" s="14">
        <f t="shared" ref="D6:D23" si="0">C6/C$23</f>
        <v>9.9115827142231744E-5</v>
      </c>
    </row>
    <row r="7" spans="1:6" ht="16.5" thickTop="1" thickBot="1" x14ac:dyDescent="0.3">
      <c r="A7" s="15">
        <v>3</v>
      </c>
      <c r="B7" s="16" t="s">
        <v>89</v>
      </c>
      <c r="C7" s="17">
        <v>225043.07358383571</v>
      </c>
      <c r="D7" s="14">
        <f t="shared" si="0"/>
        <v>3.2790593258788191E-3</v>
      </c>
    </row>
    <row r="8" spans="1:6" ht="16.5" thickTop="1" thickBot="1" x14ac:dyDescent="0.3">
      <c r="A8" s="15">
        <v>4</v>
      </c>
      <c r="B8" s="16" t="s">
        <v>90</v>
      </c>
      <c r="C8" s="17">
        <v>66062.438008748475</v>
      </c>
      <c r="D8" s="14">
        <f t="shared" si="0"/>
        <v>9.6258307351183251E-4</v>
      </c>
    </row>
    <row r="9" spans="1:6" ht="16.5" thickTop="1" thickBot="1" x14ac:dyDescent="0.3">
      <c r="A9" s="15">
        <v>5</v>
      </c>
      <c r="B9" s="16" t="s">
        <v>91</v>
      </c>
      <c r="C9" s="17">
        <v>9027.8980906259367</v>
      </c>
      <c r="D9" s="14">
        <f t="shared" si="0"/>
        <v>1.3154376606984306E-4</v>
      </c>
    </row>
    <row r="10" spans="1:6" ht="16.5" thickTop="1" thickBot="1" x14ac:dyDescent="0.3">
      <c r="A10" s="15">
        <v>6</v>
      </c>
      <c r="B10" s="16" t="s">
        <v>92</v>
      </c>
      <c r="C10" s="17">
        <v>243694.83462551513</v>
      </c>
      <c r="D10" s="14">
        <f t="shared" si="0"/>
        <v>3.5508305473334442E-3</v>
      </c>
    </row>
    <row r="11" spans="1:6" ht="16.5" thickTop="1" thickBot="1" x14ac:dyDescent="0.3">
      <c r="A11" s="15">
        <v>7</v>
      </c>
      <c r="B11" s="16" t="s">
        <v>93</v>
      </c>
      <c r="C11" s="17">
        <v>348030.43938256544</v>
      </c>
      <c r="D11" s="14">
        <f t="shared" si="0"/>
        <v>5.0710845696033662E-3</v>
      </c>
    </row>
    <row r="12" spans="1:6" ht="16.5" thickTop="1" thickBot="1" x14ac:dyDescent="0.3">
      <c r="A12" s="15">
        <v>8</v>
      </c>
      <c r="B12" s="16" t="s">
        <v>94</v>
      </c>
      <c r="C12" s="17">
        <v>9476.9429939055462</v>
      </c>
      <c r="D12" s="14">
        <f t="shared" si="0"/>
        <v>1.3808671295724781E-4</v>
      </c>
    </row>
    <row r="13" spans="1:6" ht="16.5" thickTop="1" thickBot="1" x14ac:dyDescent="0.3">
      <c r="A13" s="15">
        <v>9</v>
      </c>
      <c r="B13" s="16" t="s">
        <v>95</v>
      </c>
      <c r="C13" s="17">
        <v>6118.3408785104066</v>
      </c>
      <c r="D13" s="14">
        <f t="shared" si="0"/>
        <v>8.9149167744153091E-5</v>
      </c>
    </row>
    <row r="14" spans="1:6" ht="16.5" thickTop="1" thickBot="1" x14ac:dyDescent="0.3">
      <c r="A14" s="15">
        <v>10</v>
      </c>
      <c r="B14" s="16" t="s">
        <v>96</v>
      </c>
      <c r="C14" s="17">
        <v>1783038.7534237048</v>
      </c>
      <c r="D14" s="14">
        <f t="shared" si="0"/>
        <v>2.5980314611368235E-2</v>
      </c>
    </row>
    <row r="15" spans="1:6" ht="16.5" thickTop="1" thickBot="1" x14ac:dyDescent="0.3">
      <c r="A15" s="15">
        <v>11</v>
      </c>
      <c r="B15" s="16" t="s">
        <v>97</v>
      </c>
      <c r="C15" s="17">
        <v>50127455.924656741</v>
      </c>
      <c r="D15" s="14">
        <f t="shared" si="0"/>
        <v>0.73039751552758525</v>
      </c>
    </row>
    <row r="16" spans="1:6" ht="16.5" thickTop="1" thickBot="1" x14ac:dyDescent="0.3">
      <c r="A16" s="15">
        <v>12</v>
      </c>
      <c r="B16" s="16" t="s">
        <v>98</v>
      </c>
      <c r="C16" s="17">
        <v>7340759.2315143999</v>
      </c>
      <c r="D16" s="14">
        <f t="shared" si="0"/>
        <v>0.10696079036692144</v>
      </c>
    </row>
    <row r="17" spans="1:4" ht="16.5" thickTop="1" thickBot="1" x14ac:dyDescent="0.3">
      <c r="A17" s="15">
        <v>13</v>
      </c>
      <c r="B17" s="16" t="s">
        <v>99</v>
      </c>
      <c r="C17" s="17">
        <v>153210.78427135656</v>
      </c>
      <c r="D17" s="14">
        <f t="shared" si="0"/>
        <v>2.2324048591659692E-3</v>
      </c>
    </row>
    <row r="18" spans="1:4" ht="16.5" thickTop="1" thickBot="1" x14ac:dyDescent="0.3">
      <c r="A18" s="15">
        <v>14</v>
      </c>
      <c r="B18" s="16" t="s">
        <v>100</v>
      </c>
      <c r="C18" s="17">
        <v>3823126.0149264508</v>
      </c>
      <c r="D18" s="14">
        <f t="shared" si="0"/>
        <v>5.5706033576653713E-2</v>
      </c>
    </row>
    <row r="19" spans="1:4" ht="16.5" thickTop="1" thickBot="1" x14ac:dyDescent="0.3">
      <c r="A19" s="15">
        <v>15</v>
      </c>
      <c r="B19" s="16" t="s">
        <v>101</v>
      </c>
      <c r="C19" s="17">
        <v>291617.73577010725</v>
      </c>
      <c r="D19" s="14">
        <f t="shared" si="0"/>
        <v>4.2491059193270776E-3</v>
      </c>
    </row>
    <row r="20" spans="1:4" ht="16.5" thickTop="1" thickBot="1" x14ac:dyDescent="0.3">
      <c r="A20" s="15">
        <v>16</v>
      </c>
      <c r="B20" s="16" t="s">
        <v>102</v>
      </c>
      <c r="C20" s="17">
        <v>2197764.2891848972</v>
      </c>
      <c r="D20" s="14">
        <f t="shared" si="0"/>
        <v>3.2023200597864586E-2</v>
      </c>
    </row>
    <row r="21" spans="1:4" ht="16.5" thickTop="1" thickBot="1" x14ac:dyDescent="0.3">
      <c r="A21" s="15">
        <v>17</v>
      </c>
      <c r="B21" s="16" t="s">
        <v>103</v>
      </c>
      <c r="C21" s="17">
        <v>247652.49938145292</v>
      </c>
      <c r="D21" s="14">
        <f t="shared" si="0"/>
        <v>3.6084969190195082E-3</v>
      </c>
    </row>
    <row r="22" spans="1:4" ht="16.5" thickTop="1" thickBot="1" x14ac:dyDescent="0.3">
      <c r="A22" s="15">
        <v>18</v>
      </c>
      <c r="B22" s="16" t="s">
        <v>104</v>
      </c>
      <c r="C22" s="17">
        <v>1746436.134067338</v>
      </c>
      <c r="D22" s="14">
        <f t="shared" si="0"/>
        <v>2.5446984887237109E-2</v>
      </c>
    </row>
    <row r="23" spans="1:4" ht="16.5" thickTop="1" thickBot="1" x14ac:dyDescent="0.3">
      <c r="A23" s="31"/>
      <c r="B23" s="18" t="s">
        <v>105</v>
      </c>
      <c r="C23" s="19">
        <f>SUM(C5:C22)</f>
        <v>68630375.732382342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1584296.2091046355</v>
      </c>
      <c r="D5" s="14">
        <f>C5/C$23</f>
        <v>1.9715242246528042E-2</v>
      </c>
    </row>
    <row r="6" spans="1:6" ht="16.5" thickTop="1" thickBot="1" x14ac:dyDescent="0.3">
      <c r="A6" s="15">
        <v>2</v>
      </c>
      <c r="B6" s="16" t="s">
        <v>88</v>
      </c>
      <c r="C6" s="17">
        <v>603342.22364156356</v>
      </c>
      <c r="D6" s="14">
        <f t="shared" ref="D6:D23" si="0">C6/C$23</f>
        <v>7.5080897298711582E-3</v>
      </c>
    </row>
    <row r="7" spans="1:6" ht="16.5" thickTop="1" thickBot="1" x14ac:dyDescent="0.3">
      <c r="A7" s="15">
        <v>3</v>
      </c>
      <c r="B7" s="16" t="s">
        <v>89</v>
      </c>
      <c r="C7" s="17">
        <v>1065940.214354079</v>
      </c>
      <c r="D7" s="14">
        <f t="shared" si="0"/>
        <v>1.326473510795274E-2</v>
      </c>
    </row>
    <row r="8" spans="1:6" ht="16.5" thickTop="1" thickBot="1" x14ac:dyDescent="0.3">
      <c r="A8" s="15">
        <v>4</v>
      </c>
      <c r="B8" s="16" t="s">
        <v>90</v>
      </c>
      <c r="C8" s="17">
        <v>898723.01575290645</v>
      </c>
      <c r="D8" s="14">
        <f t="shared" si="0"/>
        <v>1.1183856823158351E-2</v>
      </c>
    </row>
    <row r="9" spans="1:6" ht="16.5" thickTop="1" thickBot="1" x14ac:dyDescent="0.3">
      <c r="A9" s="15">
        <v>5</v>
      </c>
      <c r="B9" s="16" t="s">
        <v>91</v>
      </c>
      <c r="C9" s="17">
        <v>166784.58379008019</v>
      </c>
      <c r="D9" s="14">
        <f t="shared" si="0"/>
        <v>2.0754947550282337E-3</v>
      </c>
    </row>
    <row r="10" spans="1:6" ht="16.5" thickTop="1" thickBot="1" x14ac:dyDescent="0.3">
      <c r="A10" s="15">
        <v>6</v>
      </c>
      <c r="B10" s="16" t="s">
        <v>92</v>
      </c>
      <c r="C10" s="17">
        <v>3265091.2293912102</v>
      </c>
      <c r="D10" s="14">
        <f t="shared" si="0"/>
        <v>4.0631331549320325E-2</v>
      </c>
    </row>
    <row r="11" spans="1:6" ht="16.5" thickTop="1" thickBot="1" x14ac:dyDescent="0.3">
      <c r="A11" s="15">
        <v>7</v>
      </c>
      <c r="B11" s="16" t="s">
        <v>93</v>
      </c>
      <c r="C11" s="17">
        <v>2698951.2952086944</v>
      </c>
      <c r="D11" s="14">
        <f t="shared" si="0"/>
        <v>3.3586193219948379E-2</v>
      </c>
    </row>
    <row r="12" spans="1:6" ht="16.5" thickTop="1" thickBot="1" x14ac:dyDescent="0.3">
      <c r="A12" s="15">
        <v>8</v>
      </c>
      <c r="B12" s="16" t="s">
        <v>94</v>
      </c>
      <c r="C12" s="17">
        <v>27998.378868124189</v>
      </c>
      <c r="D12" s="14">
        <f t="shared" si="0"/>
        <v>3.4841642536473637E-4</v>
      </c>
    </row>
    <row r="13" spans="1:6" ht="16.5" thickTop="1" thickBot="1" x14ac:dyDescent="0.3">
      <c r="A13" s="15">
        <v>9</v>
      </c>
      <c r="B13" s="16" t="s">
        <v>95</v>
      </c>
      <c r="C13" s="17">
        <v>172630.13331756479</v>
      </c>
      <c r="D13" s="14">
        <f t="shared" si="0"/>
        <v>2.1482377334789415E-3</v>
      </c>
    </row>
    <row r="14" spans="1:6" ht="16.5" thickTop="1" thickBot="1" x14ac:dyDescent="0.3">
      <c r="A14" s="15">
        <v>10</v>
      </c>
      <c r="B14" s="16" t="s">
        <v>96</v>
      </c>
      <c r="C14" s="17">
        <v>5212323.0042795101</v>
      </c>
      <c r="D14" s="14">
        <f t="shared" si="0"/>
        <v>6.4863003588576024E-2</v>
      </c>
    </row>
    <row r="15" spans="1:6" ht="16.5" thickTop="1" thickBot="1" x14ac:dyDescent="0.3">
      <c r="A15" s="15">
        <v>11</v>
      </c>
      <c r="B15" s="16" t="s">
        <v>97</v>
      </c>
      <c r="C15" s="17">
        <v>71914.789609878091</v>
      </c>
      <c r="D15" s="14">
        <f t="shared" si="0"/>
        <v>8.9491945389942173E-4</v>
      </c>
    </row>
    <row r="16" spans="1:6" ht="16.5" thickTop="1" thickBot="1" x14ac:dyDescent="0.3">
      <c r="A16" s="15">
        <v>12</v>
      </c>
      <c r="B16" s="16" t="s">
        <v>98</v>
      </c>
      <c r="C16" s="17">
        <v>11557312.040377114</v>
      </c>
      <c r="D16" s="14">
        <f t="shared" si="0"/>
        <v>0.14382108931733315</v>
      </c>
    </row>
    <row r="17" spans="1:4" ht="16.5" thickTop="1" thickBot="1" x14ac:dyDescent="0.3">
      <c r="A17" s="15">
        <v>13</v>
      </c>
      <c r="B17" s="16" t="s">
        <v>99</v>
      </c>
      <c r="C17" s="17">
        <v>5511167.1529625105</v>
      </c>
      <c r="D17" s="14">
        <f t="shared" si="0"/>
        <v>6.8581869259896747E-2</v>
      </c>
    </row>
    <row r="18" spans="1:4" ht="16.5" thickTop="1" thickBot="1" x14ac:dyDescent="0.3">
      <c r="A18" s="15">
        <v>14</v>
      </c>
      <c r="B18" s="16" t="s">
        <v>100</v>
      </c>
      <c r="C18" s="17">
        <v>14884839.609043466</v>
      </c>
      <c r="D18" s="14">
        <f t="shared" si="0"/>
        <v>0.18522938892775329</v>
      </c>
    </row>
    <row r="19" spans="1:4" ht="16.5" thickTop="1" thickBot="1" x14ac:dyDescent="0.3">
      <c r="A19" s="15">
        <v>15</v>
      </c>
      <c r="B19" s="16" t="s">
        <v>101</v>
      </c>
      <c r="C19" s="17">
        <v>873880.17532735574</v>
      </c>
      <c r="D19" s="14">
        <f t="shared" si="0"/>
        <v>1.0874708436469746E-2</v>
      </c>
    </row>
    <row r="20" spans="1:4" ht="16.5" thickTop="1" thickBot="1" x14ac:dyDescent="0.3">
      <c r="A20" s="15">
        <v>16</v>
      </c>
      <c r="B20" s="16" t="s">
        <v>102</v>
      </c>
      <c r="C20" s="17">
        <v>7200084.3634079201</v>
      </c>
      <c r="D20" s="14">
        <f t="shared" si="0"/>
        <v>8.9599032431094169E-2</v>
      </c>
    </row>
    <row r="21" spans="1:4" ht="16.5" thickTop="1" thickBot="1" x14ac:dyDescent="0.3">
      <c r="A21" s="15">
        <v>17</v>
      </c>
      <c r="B21" s="16" t="s">
        <v>103</v>
      </c>
      <c r="C21" s="17">
        <v>18865602.246740226</v>
      </c>
      <c r="D21" s="14">
        <f t="shared" si="0"/>
        <v>0.23476665303095623</v>
      </c>
    </row>
    <row r="22" spans="1:4" ht="16.5" thickTop="1" thickBot="1" x14ac:dyDescent="0.3">
      <c r="A22" s="15">
        <v>18</v>
      </c>
      <c r="B22" s="16" t="s">
        <v>104</v>
      </c>
      <c r="C22" s="17">
        <v>5698071.5249053463</v>
      </c>
      <c r="D22" s="14">
        <f t="shared" si="0"/>
        <v>7.0907737963370257E-2</v>
      </c>
    </row>
    <row r="23" spans="1:4" ht="16.5" thickTop="1" thickBot="1" x14ac:dyDescent="0.3">
      <c r="A23" s="31"/>
      <c r="B23" s="18" t="s">
        <v>105</v>
      </c>
      <c r="C23" s="19">
        <f>SUM(C5:C22)</f>
        <v>80358952.190082192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385770.46450615785</v>
      </c>
      <c r="D5" s="14">
        <f>C5/C$23</f>
        <v>9.0380451045958578E-3</v>
      </c>
    </row>
    <row r="6" spans="1:6" ht="16.5" thickTop="1" thickBot="1" x14ac:dyDescent="0.3">
      <c r="A6" s="15">
        <v>2</v>
      </c>
      <c r="B6" s="16" t="s">
        <v>88</v>
      </c>
      <c r="C6" s="17">
        <v>235223.80502067087</v>
      </c>
      <c r="D6" s="14">
        <f t="shared" ref="D6:D23" si="0">C6/C$23</f>
        <v>5.5109541944146148E-3</v>
      </c>
    </row>
    <row r="7" spans="1:6" ht="16.5" thickTop="1" thickBot="1" x14ac:dyDescent="0.3">
      <c r="A7" s="15">
        <v>3</v>
      </c>
      <c r="B7" s="16" t="s">
        <v>89</v>
      </c>
      <c r="C7" s="17">
        <v>722968.03138959734</v>
      </c>
      <c r="D7" s="14">
        <f t="shared" si="0"/>
        <v>1.6938097335276306E-2</v>
      </c>
    </row>
    <row r="8" spans="1:6" ht="16.5" thickTop="1" thickBot="1" x14ac:dyDescent="0.3">
      <c r="A8" s="15">
        <v>4</v>
      </c>
      <c r="B8" s="16" t="s">
        <v>90</v>
      </c>
      <c r="C8" s="17">
        <v>2117937.1854856368</v>
      </c>
      <c r="D8" s="14">
        <f t="shared" si="0"/>
        <v>4.9620210908641077E-2</v>
      </c>
    </row>
    <row r="9" spans="1:6" ht="16.5" thickTop="1" thickBot="1" x14ac:dyDescent="0.3">
      <c r="A9" s="15">
        <v>5</v>
      </c>
      <c r="B9" s="16" t="s">
        <v>91</v>
      </c>
      <c r="C9" s="17">
        <v>110867.06461597186</v>
      </c>
      <c r="D9" s="14">
        <f t="shared" si="0"/>
        <v>2.5974552818501281E-3</v>
      </c>
    </row>
    <row r="10" spans="1:6" ht="16.5" thickTop="1" thickBot="1" x14ac:dyDescent="0.3">
      <c r="A10" s="15">
        <v>6</v>
      </c>
      <c r="B10" s="16" t="s">
        <v>92</v>
      </c>
      <c r="C10" s="17">
        <v>786937.01366828859</v>
      </c>
      <c r="D10" s="14">
        <f t="shared" si="0"/>
        <v>1.8436798247669965E-2</v>
      </c>
    </row>
    <row r="11" spans="1:6" ht="16.5" thickTop="1" thickBot="1" x14ac:dyDescent="0.3">
      <c r="A11" s="15">
        <v>7</v>
      </c>
      <c r="B11" s="16" t="s">
        <v>93</v>
      </c>
      <c r="C11" s="17">
        <v>561468.14321161166</v>
      </c>
      <c r="D11" s="14">
        <f t="shared" si="0"/>
        <v>1.3154388088358253E-2</v>
      </c>
    </row>
    <row r="12" spans="1:6" ht="16.5" thickTop="1" thickBot="1" x14ac:dyDescent="0.3">
      <c r="A12" s="15">
        <v>8</v>
      </c>
      <c r="B12" s="16" t="s">
        <v>94</v>
      </c>
      <c r="C12" s="17">
        <v>3414.7987491507261</v>
      </c>
      <c r="D12" s="14">
        <f t="shared" si="0"/>
        <v>8.0003805261377462E-5</v>
      </c>
    </row>
    <row r="13" spans="1:6" ht="16.5" thickTop="1" thickBot="1" x14ac:dyDescent="0.3">
      <c r="A13" s="15">
        <v>9</v>
      </c>
      <c r="B13" s="16" t="s">
        <v>95</v>
      </c>
      <c r="C13" s="17">
        <v>98454.072420107521</v>
      </c>
      <c r="D13" s="14">
        <f t="shared" si="0"/>
        <v>2.3066367934704212E-3</v>
      </c>
    </row>
    <row r="14" spans="1:6" ht="16.5" thickTop="1" thickBot="1" x14ac:dyDescent="0.3">
      <c r="A14" s="15">
        <v>10</v>
      </c>
      <c r="B14" s="16" t="s">
        <v>96</v>
      </c>
      <c r="C14" s="17">
        <v>2279845.9062461117</v>
      </c>
      <c r="D14" s="14">
        <f t="shared" si="0"/>
        <v>5.341349851279676E-2</v>
      </c>
    </row>
    <row r="15" spans="1:6" ht="16.5" thickTop="1" thickBot="1" x14ac:dyDescent="0.3">
      <c r="A15" s="15">
        <v>11</v>
      </c>
      <c r="B15" s="16" t="s">
        <v>97</v>
      </c>
      <c r="C15" s="17">
        <v>426297.85186662938</v>
      </c>
      <c r="D15" s="14">
        <f t="shared" si="0"/>
        <v>9.9875432871596066E-3</v>
      </c>
    </row>
    <row r="16" spans="1:6" ht="16.5" thickTop="1" thickBot="1" x14ac:dyDescent="0.3">
      <c r="A16" s="15">
        <v>12</v>
      </c>
      <c r="B16" s="16" t="s">
        <v>98</v>
      </c>
      <c r="C16" s="17">
        <v>3739064.5522251641</v>
      </c>
      <c r="D16" s="14">
        <f t="shared" si="0"/>
        <v>8.7600884933654935E-2</v>
      </c>
    </row>
    <row r="17" spans="1:4" ht="16.5" thickTop="1" thickBot="1" x14ac:dyDescent="0.3">
      <c r="A17" s="15">
        <v>13</v>
      </c>
      <c r="B17" s="16" t="s">
        <v>99</v>
      </c>
      <c r="C17" s="17">
        <v>782377.89261495846</v>
      </c>
      <c r="D17" s="14">
        <f t="shared" si="0"/>
        <v>1.8329984622707622E-2</v>
      </c>
    </row>
    <row r="18" spans="1:4" ht="16.5" thickTop="1" thickBot="1" x14ac:dyDescent="0.3">
      <c r="A18" s="15">
        <v>14</v>
      </c>
      <c r="B18" s="16" t="s">
        <v>100</v>
      </c>
      <c r="C18" s="17">
        <v>10062457.75431891</v>
      </c>
      <c r="D18" s="14">
        <f t="shared" si="0"/>
        <v>0.23574885952725122</v>
      </c>
    </row>
    <row r="19" spans="1:4" ht="16.5" thickTop="1" thickBot="1" x14ac:dyDescent="0.3">
      <c r="A19" s="15">
        <v>15</v>
      </c>
      <c r="B19" s="16" t="s">
        <v>101</v>
      </c>
      <c r="C19" s="17">
        <v>309067.67067909602</v>
      </c>
      <c r="D19" s="14">
        <f t="shared" si="0"/>
        <v>7.2410093695119042E-3</v>
      </c>
    </row>
    <row r="20" spans="1:4" ht="16.5" thickTop="1" thickBot="1" x14ac:dyDescent="0.3">
      <c r="A20" s="15">
        <v>16</v>
      </c>
      <c r="B20" s="16" t="s">
        <v>102</v>
      </c>
      <c r="C20" s="17">
        <v>4597249.0703533543</v>
      </c>
      <c r="D20" s="14">
        <f t="shared" si="0"/>
        <v>0.10770690936151685</v>
      </c>
    </row>
    <row r="21" spans="1:4" ht="16.5" thickTop="1" thickBot="1" x14ac:dyDescent="0.3">
      <c r="A21" s="15">
        <v>17</v>
      </c>
      <c r="B21" s="16" t="s">
        <v>103</v>
      </c>
      <c r="C21" s="17">
        <v>11413602.657070866</v>
      </c>
      <c r="D21" s="14">
        <f t="shared" si="0"/>
        <v>0.26740423415410275</v>
      </c>
    </row>
    <row r="22" spans="1:4" ht="16.5" thickTop="1" thickBot="1" x14ac:dyDescent="0.3">
      <c r="A22" s="15">
        <v>18</v>
      </c>
      <c r="B22" s="16" t="s">
        <v>104</v>
      </c>
      <c r="C22" s="17">
        <v>4049950.1824820782</v>
      </c>
      <c r="D22" s="14">
        <f t="shared" si="0"/>
        <v>9.4884486471760371E-2</v>
      </c>
    </row>
    <row r="23" spans="1:4" ht="16.5" thickTop="1" thickBot="1" x14ac:dyDescent="0.3">
      <c r="A23" s="31"/>
      <c r="B23" s="18" t="s">
        <v>105</v>
      </c>
      <c r="C23" s="19">
        <f>SUM(C5:C22)</f>
        <v>42682954.11692436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175503.05492447963</v>
      </c>
      <c r="D5" s="14">
        <f>C5/C$23</f>
        <v>1.9742985074632981E-2</v>
      </c>
    </row>
    <row r="6" spans="1:6" ht="16.5" thickTop="1" thickBot="1" x14ac:dyDescent="0.3">
      <c r="A6" s="15">
        <v>2</v>
      </c>
      <c r="B6" s="16" t="s">
        <v>88</v>
      </c>
      <c r="C6" s="17">
        <v>9784.5946904685334</v>
      </c>
      <c r="D6" s="14">
        <f t="shared" ref="D6:D23" si="0">C6/C$23</f>
        <v>1.1007050960929372E-3</v>
      </c>
    </row>
    <row r="7" spans="1:6" ht="16.5" thickTop="1" thickBot="1" x14ac:dyDescent="0.3">
      <c r="A7" s="15">
        <v>3</v>
      </c>
      <c r="B7" s="16" t="s">
        <v>89</v>
      </c>
      <c r="C7" s="17">
        <v>174495.92882151707</v>
      </c>
      <c r="D7" s="14">
        <f t="shared" si="0"/>
        <v>1.9629689749787387E-2</v>
      </c>
    </row>
    <row r="8" spans="1:6" ht="16.5" thickTop="1" thickBot="1" x14ac:dyDescent="0.3">
      <c r="A8" s="15">
        <v>4</v>
      </c>
      <c r="B8" s="16" t="s">
        <v>90</v>
      </c>
      <c r="C8" s="17">
        <v>65711.336939611079</v>
      </c>
      <c r="D8" s="14">
        <f t="shared" si="0"/>
        <v>7.3921103253226867E-3</v>
      </c>
    </row>
    <row r="9" spans="1:6" ht="16.5" thickTop="1" thickBot="1" x14ac:dyDescent="0.3">
      <c r="A9" s="15">
        <v>5</v>
      </c>
      <c r="B9" s="16" t="s">
        <v>91</v>
      </c>
      <c r="C9" s="17">
        <v>893064.80930849724</v>
      </c>
      <c r="D9" s="14">
        <f t="shared" si="0"/>
        <v>0.10046414980323107</v>
      </c>
    </row>
    <row r="10" spans="1:6" ht="16.5" thickTop="1" thickBot="1" x14ac:dyDescent="0.3">
      <c r="A10" s="15">
        <v>6</v>
      </c>
      <c r="B10" s="16" t="s">
        <v>92</v>
      </c>
      <c r="C10" s="17">
        <v>98307.538420232537</v>
      </c>
      <c r="D10" s="14">
        <f t="shared" si="0"/>
        <v>1.1058977090682195E-2</v>
      </c>
    </row>
    <row r="11" spans="1:6" ht="16.5" thickTop="1" thickBot="1" x14ac:dyDescent="0.3">
      <c r="A11" s="15">
        <v>7</v>
      </c>
      <c r="B11" s="16" t="s">
        <v>93</v>
      </c>
      <c r="C11" s="17">
        <v>46972.613001416437</v>
      </c>
      <c r="D11" s="14">
        <f t="shared" si="0"/>
        <v>5.2841222496242853E-3</v>
      </c>
    </row>
    <row r="12" spans="1:6" ht="16.5" thickTop="1" thickBot="1" x14ac:dyDescent="0.3">
      <c r="A12" s="15">
        <v>8</v>
      </c>
      <c r="B12" s="16" t="s">
        <v>94</v>
      </c>
      <c r="C12" s="17">
        <v>67.157708733297611</v>
      </c>
      <c r="D12" s="14">
        <f t="shared" si="0"/>
        <v>7.5548180157809016E-6</v>
      </c>
    </row>
    <row r="13" spans="1:6" ht="16.5" thickTop="1" thickBot="1" x14ac:dyDescent="0.3">
      <c r="A13" s="15">
        <v>9</v>
      </c>
      <c r="B13" s="16" t="s">
        <v>95</v>
      </c>
      <c r="C13" s="17">
        <v>956.13999607158632</v>
      </c>
      <c r="D13" s="14">
        <f t="shared" si="0"/>
        <v>1.0755970988552829E-4</v>
      </c>
    </row>
    <row r="14" spans="1:6" ht="16.5" thickTop="1" thickBot="1" x14ac:dyDescent="0.3">
      <c r="A14" s="15">
        <v>10</v>
      </c>
      <c r="B14" s="16" t="s">
        <v>96</v>
      </c>
      <c r="C14" s="17">
        <v>821039.17496037227</v>
      </c>
      <c r="D14" s="14">
        <f t="shared" si="0"/>
        <v>9.2361720905124969E-2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215859.10960998904</v>
      </c>
      <c r="D17" s="14">
        <f t="shared" si="0"/>
        <v>2.4282786308690886E-2</v>
      </c>
    </row>
    <row r="18" spans="1:4" ht="16.5" thickTop="1" thickBot="1" x14ac:dyDescent="0.3">
      <c r="A18" s="15">
        <v>14</v>
      </c>
      <c r="B18" s="16" t="s">
        <v>100</v>
      </c>
      <c r="C18" s="17">
        <v>3709357.2376018143</v>
      </c>
      <c r="D18" s="14">
        <f t="shared" si="0"/>
        <v>0.41727925824406609</v>
      </c>
    </row>
    <row r="19" spans="1:4" ht="16.5" thickTop="1" thickBot="1" x14ac:dyDescent="0.3">
      <c r="A19" s="15">
        <v>15</v>
      </c>
      <c r="B19" s="16" t="s">
        <v>101</v>
      </c>
      <c r="C19" s="17">
        <v>20559.547017644025</v>
      </c>
      <c r="D19" s="14">
        <f t="shared" si="0"/>
        <v>2.3128191704994876E-3</v>
      </c>
    </row>
    <row r="20" spans="1:4" ht="16.5" thickTop="1" thickBot="1" x14ac:dyDescent="0.3">
      <c r="A20" s="15">
        <v>16</v>
      </c>
      <c r="B20" s="16" t="s">
        <v>102</v>
      </c>
      <c r="C20" s="17">
        <v>1969677.2975229074</v>
      </c>
      <c r="D20" s="14">
        <f t="shared" si="0"/>
        <v>0.22157625406333642</v>
      </c>
    </row>
    <row r="21" spans="1:4" ht="16.5" thickTop="1" thickBot="1" x14ac:dyDescent="0.3">
      <c r="A21" s="15">
        <v>17</v>
      </c>
      <c r="B21" s="16" t="s">
        <v>103</v>
      </c>
      <c r="C21" s="17">
        <v>177898.51243389555</v>
      </c>
      <c r="D21" s="14">
        <f t="shared" si="0"/>
        <v>2.001245891299817E-2</v>
      </c>
    </row>
    <row r="22" spans="1:4" ht="16.5" thickTop="1" thickBot="1" x14ac:dyDescent="0.3">
      <c r="A22" s="15">
        <v>18</v>
      </c>
      <c r="B22" s="16" t="s">
        <v>104</v>
      </c>
      <c r="C22" s="17">
        <v>510133.96314214857</v>
      </c>
      <c r="D22" s="14">
        <f t="shared" si="0"/>
        <v>5.7386848478009039E-2</v>
      </c>
    </row>
    <row r="23" spans="1:4" ht="16.5" thickTop="1" thickBot="1" x14ac:dyDescent="0.3">
      <c r="A23" s="31"/>
      <c r="B23" s="18" t="s">
        <v>105</v>
      </c>
      <c r="C23" s="19">
        <f>SUM(C5:C22)</f>
        <v>8889388.0160997994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2063844.6041179374</v>
      </c>
      <c r="D5" s="14">
        <f>C5/C$23</f>
        <v>3.3106101559654266E-2</v>
      </c>
    </row>
    <row r="6" spans="1:6" ht="16.5" thickTop="1" thickBot="1" x14ac:dyDescent="0.3">
      <c r="A6" s="15">
        <v>2</v>
      </c>
      <c r="B6" s="16" t="s">
        <v>88</v>
      </c>
      <c r="C6" s="17">
        <v>642932.02619263961</v>
      </c>
      <c r="D6" s="14">
        <f t="shared" ref="D6:D23" si="0">C6/C$23</f>
        <v>1.0313263369062986E-2</v>
      </c>
    </row>
    <row r="7" spans="1:6" ht="16.5" thickTop="1" thickBot="1" x14ac:dyDescent="0.3">
      <c r="A7" s="15">
        <v>3</v>
      </c>
      <c r="B7" s="16" t="s">
        <v>89</v>
      </c>
      <c r="C7" s="17">
        <v>708341.62338779366</v>
      </c>
      <c r="D7" s="14">
        <f t="shared" si="0"/>
        <v>1.1362497775276597E-2</v>
      </c>
    </row>
    <row r="8" spans="1:6" ht="16.5" thickTop="1" thickBot="1" x14ac:dyDescent="0.3">
      <c r="A8" s="15">
        <v>4</v>
      </c>
      <c r="B8" s="16" t="s">
        <v>90</v>
      </c>
      <c r="C8" s="17">
        <v>1004736.3204686182</v>
      </c>
      <c r="D8" s="14">
        <f t="shared" si="0"/>
        <v>1.6116960840820465E-2</v>
      </c>
    </row>
    <row r="9" spans="1:6" ht="16.5" thickTop="1" thickBot="1" x14ac:dyDescent="0.3">
      <c r="A9" s="15">
        <v>5</v>
      </c>
      <c r="B9" s="16" t="s">
        <v>91</v>
      </c>
      <c r="C9" s="17">
        <v>849373.4155876186</v>
      </c>
      <c r="D9" s="14">
        <f t="shared" si="0"/>
        <v>1.3624786722027479E-2</v>
      </c>
    </row>
    <row r="10" spans="1:6" ht="16.5" thickTop="1" thickBot="1" x14ac:dyDescent="0.3">
      <c r="A10" s="15">
        <v>6</v>
      </c>
      <c r="B10" s="16" t="s">
        <v>92</v>
      </c>
      <c r="C10" s="17">
        <v>2799581.0193593428</v>
      </c>
      <c r="D10" s="14">
        <f t="shared" si="0"/>
        <v>4.4908038796362057E-2</v>
      </c>
    </row>
    <row r="11" spans="1:6" ht="16.5" thickTop="1" thickBot="1" x14ac:dyDescent="0.3">
      <c r="A11" s="15">
        <v>7</v>
      </c>
      <c r="B11" s="16" t="s">
        <v>93</v>
      </c>
      <c r="C11" s="17">
        <v>2709759.2563475971</v>
      </c>
      <c r="D11" s="14">
        <f t="shared" si="0"/>
        <v>4.3467209190004678E-2</v>
      </c>
    </row>
    <row r="12" spans="1:6" ht="16.5" thickTop="1" thickBot="1" x14ac:dyDescent="0.3">
      <c r="A12" s="15">
        <v>8</v>
      </c>
      <c r="B12" s="16" t="s">
        <v>94</v>
      </c>
      <c r="C12" s="17">
        <v>96001.76251164898</v>
      </c>
      <c r="D12" s="14">
        <f t="shared" si="0"/>
        <v>1.5399628892965053E-3</v>
      </c>
    </row>
    <row r="13" spans="1:6" ht="16.5" thickTop="1" thickBot="1" x14ac:dyDescent="0.3">
      <c r="A13" s="15">
        <v>9</v>
      </c>
      <c r="B13" s="16" t="s">
        <v>95</v>
      </c>
      <c r="C13" s="17">
        <v>411604.69560961565</v>
      </c>
      <c r="D13" s="14">
        <f t="shared" si="0"/>
        <v>6.6025449920471971E-3</v>
      </c>
    </row>
    <row r="14" spans="1:6" ht="16.5" thickTop="1" thickBot="1" x14ac:dyDescent="0.3">
      <c r="A14" s="15">
        <v>10</v>
      </c>
      <c r="B14" s="16" t="s">
        <v>96</v>
      </c>
      <c r="C14" s="17">
        <v>4673865.5461598923</v>
      </c>
      <c r="D14" s="14">
        <f t="shared" si="0"/>
        <v>7.4973409886869652E-2</v>
      </c>
    </row>
    <row r="15" spans="1:6" ht="16.5" thickTop="1" thickBot="1" x14ac:dyDescent="0.3">
      <c r="A15" s="15">
        <v>11</v>
      </c>
      <c r="B15" s="16" t="s">
        <v>97</v>
      </c>
      <c r="C15" s="17">
        <v>1335743.7451696484</v>
      </c>
      <c r="D15" s="14">
        <f t="shared" si="0"/>
        <v>2.1426646171434489E-2</v>
      </c>
    </row>
    <row r="16" spans="1:6" ht="16.5" thickTop="1" thickBot="1" x14ac:dyDescent="0.3">
      <c r="A16" s="15">
        <v>12</v>
      </c>
      <c r="B16" s="16" t="s">
        <v>98</v>
      </c>
      <c r="C16" s="17">
        <v>8289747.5210189829</v>
      </c>
      <c r="D16" s="14">
        <f t="shared" si="0"/>
        <v>0.1329757205494837</v>
      </c>
    </row>
    <row r="17" spans="1:4" ht="16.5" thickTop="1" thickBot="1" x14ac:dyDescent="0.3">
      <c r="A17" s="15">
        <v>13</v>
      </c>
      <c r="B17" s="16" t="s">
        <v>99</v>
      </c>
      <c r="C17" s="17">
        <v>1664831.5734058355</v>
      </c>
      <c r="D17" s="14">
        <f t="shared" si="0"/>
        <v>2.6705539282812701E-2</v>
      </c>
    </row>
    <row r="18" spans="1:4" ht="16.5" thickTop="1" thickBot="1" x14ac:dyDescent="0.3">
      <c r="A18" s="15">
        <v>14</v>
      </c>
      <c r="B18" s="16" t="s">
        <v>100</v>
      </c>
      <c r="C18" s="17">
        <v>13845801.518666416</v>
      </c>
      <c r="D18" s="14">
        <f t="shared" si="0"/>
        <v>0.2221003026764663</v>
      </c>
    </row>
    <row r="19" spans="1:4" ht="16.5" thickTop="1" thickBot="1" x14ac:dyDescent="0.3">
      <c r="A19" s="15">
        <v>15</v>
      </c>
      <c r="B19" s="16" t="s">
        <v>101</v>
      </c>
      <c r="C19" s="17">
        <v>694495.61533399054</v>
      </c>
      <c r="D19" s="14">
        <f t="shared" si="0"/>
        <v>1.1140394159572978E-2</v>
      </c>
    </row>
    <row r="20" spans="1:4" ht="16.5" thickTop="1" thickBot="1" x14ac:dyDescent="0.3">
      <c r="A20" s="15">
        <v>16</v>
      </c>
      <c r="B20" s="16" t="s">
        <v>102</v>
      </c>
      <c r="C20" s="17">
        <v>6889282.8723000009</v>
      </c>
      <c r="D20" s="14">
        <f t="shared" si="0"/>
        <v>0.1105108872966858</v>
      </c>
    </row>
    <row r="21" spans="1:4" ht="16.5" thickTop="1" thickBot="1" x14ac:dyDescent="0.3">
      <c r="A21" s="15">
        <v>17</v>
      </c>
      <c r="B21" s="16" t="s">
        <v>103</v>
      </c>
      <c r="C21" s="17">
        <v>7014724.2573731048</v>
      </c>
      <c r="D21" s="14">
        <f t="shared" si="0"/>
        <v>0.11252309074733695</v>
      </c>
    </row>
    <row r="22" spans="1:4" ht="16.5" thickTop="1" thickBot="1" x14ac:dyDescent="0.3">
      <c r="A22" s="15">
        <v>18</v>
      </c>
      <c r="B22" s="16" t="s">
        <v>104</v>
      </c>
      <c r="C22" s="17">
        <v>6645641.7207396664</v>
      </c>
      <c r="D22" s="14">
        <f t="shared" si="0"/>
        <v>0.1066026430947853</v>
      </c>
    </row>
    <row r="23" spans="1:4" ht="16.5" thickTop="1" thickBot="1" x14ac:dyDescent="0.3">
      <c r="A23" s="31"/>
      <c r="B23" s="18" t="s">
        <v>105</v>
      </c>
      <c r="C23" s="19">
        <f>SUM(C5:C22)</f>
        <v>62340309.093750343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104753.01641277043</v>
      </c>
      <c r="D5" s="14">
        <f>C5/C$23</f>
        <v>3.597705928854784E-3</v>
      </c>
    </row>
    <row r="6" spans="1:6" ht="16.5" thickTop="1" thickBot="1" x14ac:dyDescent="0.3">
      <c r="A6" s="15">
        <v>2</v>
      </c>
      <c r="B6" s="16" t="s">
        <v>88</v>
      </c>
      <c r="C6" s="17">
        <v>243164.26199325104</v>
      </c>
      <c r="D6" s="14">
        <f t="shared" ref="D6:D23" si="0">C6/C$23</f>
        <v>8.3513920364021756E-3</v>
      </c>
    </row>
    <row r="7" spans="1:6" ht="16.5" thickTop="1" thickBot="1" x14ac:dyDescent="0.3">
      <c r="A7" s="15">
        <v>3</v>
      </c>
      <c r="B7" s="16" t="s">
        <v>89</v>
      </c>
      <c r="C7" s="17">
        <v>469537.08860786952</v>
      </c>
      <c r="D7" s="14">
        <f t="shared" si="0"/>
        <v>1.6126088062661355E-2</v>
      </c>
    </row>
    <row r="8" spans="1:6" ht="16.5" thickTop="1" thickBot="1" x14ac:dyDescent="0.3">
      <c r="A8" s="15">
        <v>4</v>
      </c>
      <c r="B8" s="16" t="s">
        <v>90</v>
      </c>
      <c r="C8" s="17">
        <v>3065.8514937150935</v>
      </c>
      <c r="D8" s="14">
        <f t="shared" si="0"/>
        <v>1.0529560363650222E-4</v>
      </c>
    </row>
    <row r="9" spans="1:6" ht="16.5" thickTop="1" thickBot="1" x14ac:dyDescent="0.3">
      <c r="A9" s="15">
        <v>5</v>
      </c>
      <c r="B9" s="16" t="s">
        <v>91</v>
      </c>
      <c r="C9" s="17">
        <v>292134.0207707865</v>
      </c>
      <c r="D9" s="14">
        <f t="shared" si="0"/>
        <v>1.0033241376132023E-2</v>
      </c>
    </row>
    <row r="10" spans="1:6" ht="16.5" thickTop="1" thickBot="1" x14ac:dyDescent="0.3">
      <c r="A10" s="15">
        <v>6</v>
      </c>
      <c r="B10" s="16" t="s">
        <v>92</v>
      </c>
      <c r="C10" s="17">
        <v>544833.68814503355</v>
      </c>
      <c r="D10" s="14">
        <f t="shared" si="0"/>
        <v>1.8712123595137294E-2</v>
      </c>
    </row>
    <row r="11" spans="1:6" ht="16.5" thickTop="1" thickBot="1" x14ac:dyDescent="0.3">
      <c r="A11" s="15">
        <v>7</v>
      </c>
      <c r="B11" s="16" t="s">
        <v>93</v>
      </c>
      <c r="C11" s="17">
        <v>764247.88609112881</v>
      </c>
      <c r="D11" s="14">
        <f t="shared" si="0"/>
        <v>2.6247827939106426E-2</v>
      </c>
    </row>
    <row r="12" spans="1:6" ht="16.5" thickTop="1" thickBot="1" x14ac:dyDescent="0.3">
      <c r="A12" s="15">
        <v>8</v>
      </c>
      <c r="B12" s="16" t="s">
        <v>94</v>
      </c>
      <c r="C12" s="17">
        <v>39513.774592672766</v>
      </c>
      <c r="D12" s="14">
        <f t="shared" si="0"/>
        <v>1.357086850495312E-3</v>
      </c>
    </row>
    <row r="13" spans="1:6" ht="16.5" thickTop="1" thickBot="1" x14ac:dyDescent="0.3">
      <c r="A13" s="15">
        <v>9</v>
      </c>
      <c r="B13" s="16" t="s">
        <v>95</v>
      </c>
      <c r="C13" s="17">
        <v>84557.009426234465</v>
      </c>
      <c r="D13" s="14">
        <f t="shared" si="0"/>
        <v>2.9040810905174778E-3</v>
      </c>
    </row>
    <row r="14" spans="1:6" ht="16.5" thickTop="1" thickBot="1" x14ac:dyDescent="0.3">
      <c r="A14" s="15">
        <v>10</v>
      </c>
      <c r="B14" s="16" t="s">
        <v>96</v>
      </c>
      <c r="C14" s="17">
        <v>2273627.6347181438</v>
      </c>
      <c r="D14" s="14">
        <f t="shared" si="0"/>
        <v>7.8086950634448191E-2</v>
      </c>
    </row>
    <row r="15" spans="1:6" ht="16.5" thickTop="1" thickBot="1" x14ac:dyDescent="0.3">
      <c r="A15" s="15">
        <v>11</v>
      </c>
      <c r="B15" s="16" t="s">
        <v>97</v>
      </c>
      <c r="C15" s="17">
        <v>175237.25145330702</v>
      </c>
      <c r="D15" s="14">
        <f t="shared" si="0"/>
        <v>6.018462475825383E-3</v>
      </c>
    </row>
    <row r="16" spans="1:6" ht="16.5" thickTop="1" thickBot="1" x14ac:dyDescent="0.3">
      <c r="A16" s="15">
        <v>12</v>
      </c>
      <c r="B16" s="16" t="s">
        <v>98</v>
      </c>
      <c r="C16" s="17">
        <v>272410.05491751188</v>
      </c>
      <c r="D16" s="14">
        <f t="shared" si="0"/>
        <v>9.3558286264004125E-3</v>
      </c>
    </row>
    <row r="17" spans="1:4" ht="16.5" thickTop="1" thickBot="1" x14ac:dyDescent="0.3">
      <c r="A17" s="15">
        <v>13</v>
      </c>
      <c r="B17" s="16" t="s">
        <v>99</v>
      </c>
      <c r="C17" s="17">
        <v>1054237.8297868187</v>
      </c>
      <c r="D17" s="14">
        <f t="shared" si="0"/>
        <v>3.6207431733532913E-2</v>
      </c>
    </row>
    <row r="18" spans="1:4" ht="16.5" thickTop="1" thickBot="1" x14ac:dyDescent="0.3">
      <c r="A18" s="15">
        <v>14</v>
      </c>
      <c r="B18" s="16" t="s">
        <v>100</v>
      </c>
      <c r="C18" s="17">
        <v>13703448.990493001</v>
      </c>
      <c r="D18" s="14">
        <f t="shared" si="0"/>
        <v>0.47064019125319906</v>
      </c>
    </row>
    <row r="19" spans="1:4" ht="16.5" thickTop="1" thickBot="1" x14ac:dyDescent="0.3">
      <c r="A19" s="15">
        <v>15</v>
      </c>
      <c r="B19" s="16" t="s">
        <v>101</v>
      </c>
      <c r="C19" s="17">
        <v>84112.095303356953</v>
      </c>
      <c r="D19" s="14">
        <f t="shared" si="0"/>
        <v>2.8888006696520742E-3</v>
      </c>
    </row>
    <row r="20" spans="1:4" ht="16.5" thickTop="1" thickBot="1" x14ac:dyDescent="0.3">
      <c r="A20" s="15">
        <v>16</v>
      </c>
      <c r="B20" s="16" t="s">
        <v>102</v>
      </c>
      <c r="C20" s="17">
        <v>5106917.7376770545</v>
      </c>
      <c r="D20" s="14">
        <f t="shared" si="0"/>
        <v>0.17539531416084861</v>
      </c>
    </row>
    <row r="21" spans="1:4" ht="16.5" thickTop="1" thickBot="1" x14ac:dyDescent="0.3">
      <c r="A21" s="15">
        <v>17</v>
      </c>
      <c r="B21" s="16" t="s">
        <v>103</v>
      </c>
      <c r="C21" s="17">
        <v>1956102.2798406039</v>
      </c>
      <c r="D21" s="14">
        <f t="shared" si="0"/>
        <v>6.7181652716312254E-2</v>
      </c>
    </row>
    <row r="22" spans="1:4" ht="16.5" thickTop="1" thickBot="1" x14ac:dyDescent="0.3">
      <c r="A22" s="15">
        <v>18</v>
      </c>
      <c r="B22" s="16" t="s">
        <v>104</v>
      </c>
      <c r="C22" s="17">
        <v>1944713.972113522</v>
      </c>
      <c r="D22" s="14">
        <f t="shared" si="0"/>
        <v>6.6790525246837776E-2</v>
      </c>
    </row>
    <row r="23" spans="1:4" ht="16.5" thickTop="1" thickBot="1" x14ac:dyDescent="0.3">
      <c r="A23" s="31"/>
      <c r="B23" s="18" t="s">
        <v>105</v>
      </c>
      <c r="C23" s="19">
        <f>SUM(C5:C22)</f>
        <v>29116614.443836782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187789.7075700651</v>
      </c>
      <c r="D5" s="14">
        <f>C5/C$23</f>
        <v>9.869325796764911E-3</v>
      </c>
    </row>
    <row r="6" spans="1:6" ht="16.5" thickTop="1" thickBot="1" x14ac:dyDescent="0.3">
      <c r="A6" s="15">
        <v>2</v>
      </c>
      <c r="B6" s="16" t="s">
        <v>88</v>
      </c>
      <c r="C6" s="17">
        <v>216803.75302034777</v>
      </c>
      <c r="D6" s="14">
        <f t="shared" ref="D6:D23" si="0">C6/C$23</f>
        <v>1.1394164782544503E-2</v>
      </c>
    </row>
    <row r="7" spans="1:6" ht="16.5" thickTop="1" thickBot="1" x14ac:dyDescent="0.3">
      <c r="A7" s="15">
        <v>3</v>
      </c>
      <c r="B7" s="16" t="s">
        <v>89</v>
      </c>
      <c r="C7" s="17">
        <v>417183.57363878383</v>
      </c>
      <c r="D7" s="14">
        <f t="shared" si="0"/>
        <v>2.1925166499147105E-2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326073.71893531084</v>
      </c>
      <c r="D9" s="14">
        <f t="shared" si="0"/>
        <v>1.7136869786831301E-2</v>
      </c>
    </row>
    <row r="10" spans="1:6" ht="16.5" thickTop="1" thickBot="1" x14ac:dyDescent="0.3">
      <c r="A10" s="15">
        <v>6</v>
      </c>
      <c r="B10" s="16" t="s">
        <v>92</v>
      </c>
      <c r="C10" s="17">
        <v>218200.59675672444</v>
      </c>
      <c r="D10" s="14">
        <f t="shared" si="0"/>
        <v>1.1467576185649905E-2</v>
      </c>
    </row>
    <row r="11" spans="1:6" ht="16.5" thickTop="1" thickBot="1" x14ac:dyDescent="0.3">
      <c r="A11" s="15">
        <v>7</v>
      </c>
      <c r="B11" s="16" t="s">
        <v>93</v>
      </c>
      <c r="C11" s="17">
        <v>5871.1291305786872</v>
      </c>
      <c r="D11" s="14">
        <f t="shared" si="0"/>
        <v>3.0855837060686091E-4</v>
      </c>
    </row>
    <row r="12" spans="1:6" ht="16.5" thickTop="1" thickBot="1" x14ac:dyDescent="0.3">
      <c r="A12" s="15">
        <v>8</v>
      </c>
      <c r="B12" s="16" t="s">
        <v>94</v>
      </c>
      <c r="C12" s="17">
        <v>5437.4978748976728</v>
      </c>
      <c r="D12" s="14">
        <f t="shared" si="0"/>
        <v>2.8576879287465508E-4</v>
      </c>
    </row>
    <row r="13" spans="1:6" ht="16.5" thickTop="1" thickBot="1" x14ac:dyDescent="0.3">
      <c r="A13" s="15">
        <v>9</v>
      </c>
      <c r="B13" s="16" t="s">
        <v>95</v>
      </c>
      <c r="C13" s="17">
        <v>3410.3581012926111</v>
      </c>
      <c r="D13" s="14">
        <f t="shared" si="0"/>
        <v>1.792320549449466E-4</v>
      </c>
    </row>
    <row r="14" spans="1:6" ht="16.5" thickTop="1" thickBot="1" x14ac:dyDescent="0.3">
      <c r="A14" s="15">
        <v>10</v>
      </c>
      <c r="B14" s="16" t="s">
        <v>96</v>
      </c>
      <c r="C14" s="17">
        <v>2264405.39782533</v>
      </c>
      <c r="D14" s="14">
        <f t="shared" si="0"/>
        <v>0.11900628046269816</v>
      </c>
    </row>
    <row r="15" spans="1:6" ht="16.5" thickTop="1" thickBot="1" x14ac:dyDescent="0.3">
      <c r="A15" s="15">
        <v>11</v>
      </c>
      <c r="B15" s="16" t="s">
        <v>97</v>
      </c>
      <c r="C15" s="17">
        <v>122890.20071838994</v>
      </c>
      <c r="D15" s="14">
        <f t="shared" si="0"/>
        <v>6.4585191798496554E-3</v>
      </c>
    </row>
    <row r="16" spans="1:6" ht="16.5" thickTop="1" thickBot="1" x14ac:dyDescent="0.3">
      <c r="A16" s="15">
        <v>12</v>
      </c>
      <c r="B16" s="16" t="s">
        <v>98</v>
      </c>
      <c r="C16" s="17">
        <v>180210.65412466187</v>
      </c>
      <c r="D16" s="14">
        <f t="shared" si="0"/>
        <v>9.4710071207753342E-3</v>
      </c>
    </row>
    <row r="17" spans="1:4" ht="16.5" thickTop="1" thickBot="1" x14ac:dyDescent="0.3">
      <c r="A17" s="15">
        <v>13</v>
      </c>
      <c r="B17" s="16" t="s">
        <v>99</v>
      </c>
      <c r="C17" s="17">
        <v>469151.3842588219</v>
      </c>
      <c r="D17" s="14">
        <f t="shared" si="0"/>
        <v>2.4656345223425032E-2</v>
      </c>
    </row>
    <row r="18" spans="1:4" ht="16.5" thickTop="1" thickBot="1" x14ac:dyDescent="0.3">
      <c r="A18" s="15">
        <v>14</v>
      </c>
      <c r="B18" s="16" t="s">
        <v>100</v>
      </c>
      <c r="C18" s="17">
        <v>6437949.8691553585</v>
      </c>
      <c r="D18" s="14">
        <f t="shared" si="0"/>
        <v>0.33834774836223591</v>
      </c>
    </row>
    <row r="19" spans="1:4" ht="16.5" thickTop="1" thickBot="1" x14ac:dyDescent="0.3">
      <c r="A19" s="15">
        <v>15</v>
      </c>
      <c r="B19" s="16" t="s">
        <v>101</v>
      </c>
      <c r="C19" s="17">
        <v>52095.708611014779</v>
      </c>
      <c r="D19" s="14">
        <f t="shared" si="0"/>
        <v>2.7379004288805592E-3</v>
      </c>
    </row>
    <row r="20" spans="1:4" ht="16.5" thickTop="1" thickBot="1" x14ac:dyDescent="0.3">
      <c r="A20" s="15">
        <v>16</v>
      </c>
      <c r="B20" s="16" t="s">
        <v>102</v>
      </c>
      <c r="C20" s="17">
        <v>4452041.7622112092</v>
      </c>
      <c r="D20" s="14">
        <f t="shared" si="0"/>
        <v>0.23397794895480151</v>
      </c>
    </row>
    <row r="21" spans="1:4" ht="16.5" thickTop="1" thickBot="1" x14ac:dyDescent="0.3">
      <c r="A21" s="15">
        <v>17</v>
      </c>
      <c r="B21" s="16" t="s">
        <v>103</v>
      </c>
      <c r="C21" s="17">
        <v>1936569.6488910497</v>
      </c>
      <c r="D21" s="14">
        <f t="shared" si="0"/>
        <v>0.1017768068353874</v>
      </c>
    </row>
    <row r="22" spans="1:4" ht="16.5" thickTop="1" thickBot="1" x14ac:dyDescent="0.3">
      <c r="A22" s="15">
        <v>18</v>
      </c>
      <c r="B22" s="16" t="s">
        <v>104</v>
      </c>
      <c r="C22" s="17">
        <v>1731527.607364065</v>
      </c>
      <c r="D22" s="14">
        <f t="shared" si="0"/>
        <v>9.1000781162582145E-2</v>
      </c>
    </row>
    <row r="23" spans="1:4" ht="16.5" thickTop="1" thickBot="1" x14ac:dyDescent="0.3">
      <c r="A23" s="31"/>
      <c r="B23" s="18" t="s">
        <v>105</v>
      </c>
      <c r="C23" s="19">
        <f>SUM(C5:C22)</f>
        <v>19027612.568187904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9458.1655055324281</v>
      </c>
      <c r="D5" s="14">
        <f>C5/C$23</f>
        <v>8.5095802245628311E-4</v>
      </c>
    </row>
    <row r="6" spans="1:6" ht="16.5" thickTop="1" thickBot="1" x14ac:dyDescent="0.3">
      <c r="A6" s="15">
        <v>2</v>
      </c>
      <c r="B6" s="16" t="s">
        <v>88</v>
      </c>
      <c r="C6" s="17">
        <v>38941.367925081111</v>
      </c>
      <c r="D6" s="14">
        <f t="shared" ref="D6:D23" si="0">C6/C$23</f>
        <v>3.50358316545489E-3</v>
      </c>
    </row>
    <row r="7" spans="1:6" ht="16.5" thickTop="1" thickBot="1" x14ac:dyDescent="0.3">
      <c r="A7" s="15">
        <v>3</v>
      </c>
      <c r="B7" s="16" t="s">
        <v>89</v>
      </c>
      <c r="C7" s="17">
        <v>119829.2048158931</v>
      </c>
      <c r="D7" s="14">
        <f t="shared" si="0"/>
        <v>1.0781120620377761E-2</v>
      </c>
    </row>
    <row r="8" spans="1:6" ht="16.5" thickTop="1" thickBot="1" x14ac:dyDescent="0.3">
      <c r="A8" s="15">
        <v>4</v>
      </c>
      <c r="B8" s="16" t="s">
        <v>90</v>
      </c>
      <c r="C8" s="17">
        <v>510939.83086220786</v>
      </c>
      <c r="D8" s="14">
        <f t="shared" si="0"/>
        <v>4.5969627811051572E-2</v>
      </c>
    </row>
    <row r="9" spans="1:6" ht="16.5" thickTop="1" thickBot="1" x14ac:dyDescent="0.3">
      <c r="A9" s="15">
        <v>5</v>
      </c>
      <c r="B9" s="16" t="s">
        <v>91</v>
      </c>
      <c r="C9" s="17">
        <v>77850.278472362334</v>
      </c>
      <c r="D9" s="14">
        <f t="shared" si="0"/>
        <v>7.004246117046896E-3</v>
      </c>
    </row>
    <row r="10" spans="1:6" ht="16.5" thickTop="1" thickBot="1" x14ac:dyDescent="0.3">
      <c r="A10" s="15">
        <v>6</v>
      </c>
      <c r="B10" s="16" t="s">
        <v>92</v>
      </c>
      <c r="C10" s="17">
        <v>124685.25173009065</v>
      </c>
      <c r="D10" s="14">
        <f t="shared" si="0"/>
        <v>1.1218022689456944E-2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736.45826356683995</v>
      </c>
      <c r="D12" s="14">
        <f t="shared" si="0"/>
        <v>6.6259685054131197E-5</v>
      </c>
    </row>
    <row r="13" spans="1:6" ht="16.5" thickTop="1" thickBot="1" x14ac:dyDescent="0.3">
      <c r="A13" s="15">
        <v>9</v>
      </c>
      <c r="B13" s="16" t="s">
        <v>95</v>
      </c>
      <c r="C13" s="17">
        <v>14141.561333754311</v>
      </c>
      <c r="D13" s="14">
        <f t="shared" si="0"/>
        <v>1.2723265478888851E-3</v>
      </c>
    </row>
    <row r="14" spans="1:6" ht="16.5" thickTop="1" thickBot="1" x14ac:dyDescent="0.3">
      <c r="A14" s="15">
        <v>10</v>
      </c>
      <c r="B14" s="16" t="s">
        <v>96</v>
      </c>
      <c r="C14" s="17">
        <v>1199162.42226666</v>
      </c>
      <c r="D14" s="14">
        <f t="shared" si="0"/>
        <v>0.10788951439462889</v>
      </c>
    </row>
    <row r="15" spans="1:6" ht="16.5" thickTop="1" thickBot="1" x14ac:dyDescent="0.3">
      <c r="A15" s="15">
        <v>11</v>
      </c>
      <c r="B15" s="16" t="s">
        <v>97</v>
      </c>
      <c r="C15" s="17">
        <v>360113.59283764794</v>
      </c>
      <c r="D15" s="14">
        <f t="shared" si="0"/>
        <v>3.2399681591689544E-2</v>
      </c>
    </row>
    <row r="16" spans="1:6" ht="16.5" thickTop="1" thickBot="1" x14ac:dyDescent="0.3">
      <c r="A16" s="15">
        <v>12</v>
      </c>
      <c r="B16" s="16" t="s">
        <v>98</v>
      </c>
      <c r="C16" s="17">
        <v>83658.899842628351</v>
      </c>
      <c r="D16" s="14">
        <f t="shared" si="0"/>
        <v>7.5268520020409357E-3</v>
      </c>
    </row>
    <row r="17" spans="1:4" ht="16.5" thickTop="1" thickBot="1" x14ac:dyDescent="0.3">
      <c r="A17" s="15">
        <v>13</v>
      </c>
      <c r="B17" s="16" t="s">
        <v>99</v>
      </c>
      <c r="C17" s="17">
        <v>497922.7050535907</v>
      </c>
      <c r="D17" s="14">
        <f t="shared" si="0"/>
        <v>4.4798467544329014E-2</v>
      </c>
    </row>
    <row r="18" spans="1:4" ht="16.5" thickTop="1" thickBot="1" x14ac:dyDescent="0.3">
      <c r="A18" s="15">
        <v>14</v>
      </c>
      <c r="B18" s="16" t="s">
        <v>100</v>
      </c>
      <c r="C18" s="17">
        <v>4031410.3161039329</v>
      </c>
      <c r="D18" s="14">
        <f t="shared" si="0"/>
        <v>0.36270891520083898</v>
      </c>
    </row>
    <row r="19" spans="1:4" ht="16.5" thickTop="1" thickBot="1" x14ac:dyDescent="0.3">
      <c r="A19" s="15">
        <v>15</v>
      </c>
      <c r="B19" s="16" t="s">
        <v>101</v>
      </c>
      <c r="C19" s="17">
        <v>209640.77445082463</v>
      </c>
      <c r="D19" s="14">
        <f t="shared" si="0"/>
        <v>1.8861532793915198E-2</v>
      </c>
    </row>
    <row r="20" spans="1:4" ht="16.5" thickTop="1" thickBot="1" x14ac:dyDescent="0.3">
      <c r="A20" s="15">
        <v>16</v>
      </c>
      <c r="B20" s="16" t="s">
        <v>102</v>
      </c>
      <c r="C20" s="17">
        <v>2635594.9684459362</v>
      </c>
      <c r="D20" s="14">
        <f t="shared" si="0"/>
        <v>0.23712639422862702</v>
      </c>
    </row>
    <row r="21" spans="1:4" ht="16.5" thickTop="1" thickBot="1" x14ac:dyDescent="0.3">
      <c r="A21" s="15">
        <v>17</v>
      </c>
      <c r="B21" s="16" t="s">
        <v>103</v>
      </c>
      <c r="C21" s="17">
        <v>216294.1543663785</v>
      </c>
      <c r="D21" s="14">
        <f t="shared" si="0"/>
        <v>1.9460142218996449E-2</v>
      </c>
    </row>
    <row r="22" spans="1:4" ht="16.5" thickTop="1" thickBot="1" x14ac:dyDescent="0.3">
      <c r="A22" s="15">
        <v>18</v>
      </c>
      <c r="B22" s="16" t="s">
        <v>104</v>
      </c>
      <c r="C22" s="17">
        <v>984346.33966427564</v>
      </c>
      <c r="D22" s="14">
        <f t="shared" si="0"/>
        <v>8.8562355366146622E-2</v>
      </c>
    </row>
    <row r="23" spans="1:4" ht="16.5" thickTop="1" thickBot="1" x14ac:dyDescent="0.3">
      <c r="A23" s="31"/>
      <c r="B23" s="18" t="s">
        <v>105</v>
      </c>
      <c r="C23" s="19">
        <f>SUM(C5:C22)</f>
        <v>11114726.291940363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21221.434379898485</v>
      </c>
      <c r="D5" s="14">
        <f>C5/C$23</f>
        <v>1.2043132779782258E-3</v>
      </c>
    </row>
    <row r="6" spans="1:6" ht="16.5" thickTop="1" thickBot="1" x14ac:dyDescent="0.3">
      <c r="A6" s="15">
        <v>2</v>
      </c>
      <c r="B6" s="16" t="s">
        <v>88</v>
      </c>
      <c r="C6" s="17">
        <v>10771.555376971295</v>
      </c>
      <c r="D6" s="14">
        <f t="shared" ref="D6:D23" si="0">C6/C$23</f>
        <v>6.1128418243264562E-4</v>
      </c>
    </row>
    <row r="7" spans="1:6" ht="16.5" thickTop="1" thickBot="1" x14ac:dyDescent="0.3">
      <c r="A7" s="15">
        <v>3</v>
      </c>
      <c r="B7" s="16" t="s">
        <v>89</v>
      </c>
      <c r="C7" s="17">
        <v>585069.1022795696</v>
      </c>
      <c r="D7" s="14">
        <f t="shared" si="0"/>
        <v>3.3202585451882018E-2</v>
      </c>
    </row>
    <row r="8" spans="1:6" ht="16.5" thickTop="1" thickBot="1" x14ac:dyDescent="0.3">
      <c r="A8" s="15">
        <v>4</v>
      </c>
      <c r="B8" s="16" t="s">
        <v>90</v>
      </c>
      <c r="C8" s="17">
        <v>637024.84454035945</v>
      </c>
      <c r="D8" s="14">
        <f t="shared" si="0"/>
        <v>3.6151066179044955E-2</v>
      </c>
    </row>
    <row r="9" spans="1:6" ht="16.5" thickTop="1" thickBot="1" x14ac:dyDescent="0.3">
      <c r="A9" s="15">
        <v>5</v>
      </c>
      <c r="B9" s="16" t="s">
        <v>91</v>
      </c>
      <c r="C9" s="17">
        <v>913790.38643585355</v>
      </c>
      <c r="D9" s="14">
        <f t="shared" si="0"/>
        <v>5.1857469951039986E-2</v>
      </c>
    </row>
    <row r="10" spans="1:6" ht="16.5" thickTop="1" thickBot="1" x14ac:dyDescent="0.3">
      <c r="A10" s="15">
        <v>6</v>
      </c>
      <c r="B10" s="16" t="s">
        <v>92</v>
      </c>
      <c r="C10" s="17">
        <v>204102.46062471438</v>
      </c>
      <c r="D10" s="14">
        <f t="shared" si="0"/>
        <v>1.1582784603438638E-2</v>
      </c>
    </row>
    <row r="11" spans="1:6" ht="16.5" thickTop="1" thickBot="1" x14ac:dyDescent="0.3">
      <c r="A11" s="15">
        <v>7</v>
      </c>
      <c r="B11" s="16" t="s">
        <v>93</v>
      </c>
      <c r="C11" s="17">
        <v>122949.6420953598</v>
      </c>
      <c r="D11" s="14">
        <f t="shared" si="0"/>
        <v>6.9773740948617597E-3</v>
      </c>
    </row>
    <row r="12" spans="1:6" ht="16.5" thickTop="1" thickBot="1" x14ac:dyDescent="0.3">
      <c r="A12" s="15">
        <v>8</v>
      </c>
      <c r="B12" s="16" t="s">
        <v>94</v>
      </c>
      <c r="C12" s="17">
        <v>11819.620145110413</v>
      </c>
      <c r="D12" s="14">
        <f t="shared" si="0"/>
        <v>6.7076170378467547E-4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1124145.3971273219</v>
      </c>
      <c r="D14" s="14">
        <f t="shared" si="0"/>
        <v>6.3795085850601951E-2</v>
      </c>
    </row>
    <row r="15" spans="1:6" ht="16.5" thickTop="1" thickBot="1" x14ac:dyDescent="0.3">
      <c r="A15" s="15">
        <v>11</v>
      </c>
      <c r="B15" s="16" t="s">
        <v>97</v>
      </c>
      <c r="C15" s="17">
        <v>28105.299537853109</v>
      </c>
      <c r="D15" s="14">
        <f t="shared" si="0"/>
        <v>1.5949716126188501E-3</v>
      </c>
    </row>
    <row r="16" spans="1:6" ht="16.5" thickTop="1" thickBot="1" x14ac:dyDescent="0.3">
      <c r="A16" s="15">
        <v>12</v>
      </c>
      <c r="B16" s="16" t="s">
        <v>98</v>
      </c>
      <c r="C16" s="17">
        <v>14631.174187968812</v>
      </c>
      <c r="D16" s="14">
        <f t="shared" si="0"/>
        <v>8.3031698195074673E-4</v>
      </c>
    </row>
    <row r="17" spans="1:4" ht="16.5" thickTop="1" thickBot="1" x14ac:dyDescent="0.3">
      <c r="A17" s="15">
        <v>13</v>
      </c>
      <c r="B17" s="16" t="s">
        <v>99</v>
      </c>
      <c r="C17" s="17">
        <v>401726.62729176565</v>
      </c>
      <c r="D17" s="14">
        <f t="shared" si="0"/>
        <v>2.2797926978166762E-2</v>
      </c>
    </row>
    <row r="18" spans="1:4" ht="16.5" thickTop="1" thickBot="1" x14ac:dyDescent="0.3">
      <c r="A18" s="15">
        <v>14</v>
      </c>
      <c r="B18" s="16" t="s">
        <v>100</v>
      </c>
      <c r="C18" s="17">
        <v>8221746.0106100217</v>
      </c>
      <c r="D18" s="14">
        <f t="shared" si="0"/>
        <v>0.46658287613777788</v>
      </c>
    </row>
    <row r="19" spans="1:4" ht="16.5" thickTop="1" thickBot="1" x14ac:dyDescent="0.3">
      <c r="A19" s="15">
        <v>15</v>
      </c>
      <c r="B19" s="16" t="s">
        <v>101</v>
      </c>
      <c r="C19" s="17">
        <v>44542.268358653921</v>
      </c>
      <c r="D19" s="14">
        <f t="shared" si="0"/>
        <v>2.5277671742306102E-3</v>
      </c>
    </row>
    <row r="20" spans="1:4" ht="16.5" thickTop="1" thickBot="1" x14ac:dyDescent="0.3">
      <c r="A20" s="15">
        <v>16</v>
      </c>
      <c r="B20" s="16" t="s">
        <v>102</v>
      </c>
      <c r="C20" s="17">
        <v>3951039.5337802456</v>
      </c>
      <c r="D20" s="14">
        <f t="shared" si="0"/>
        <v>0.22422091208196693</v>
      </c>
    </row>
    <row r="21" spans="1:4" ht="16.5" thickTop="1" thickBot="1" x14ac:dyDescent="0.3">
      <c r="A21" s="15">
        <v>17</v>
      </c>
      <c r="B21" s="16" t="s">
        <v>103</v>
      </c>
      <c r="C21" s="17">
        <v>582308.49415663828</v>
      </c>
      <c r="D21" s="14">
        <f t="shared" si="0"/>
        <v>3.3045921347174281E-2</v>
      </c>
    </row>
    <row r="22" spans="1:4" ht="16.5" thickTop="1" thickBot="1" x14ac:dyDescent="0.3">
      <c r="A22" s="15">
        <v>18</v>
      </c>
      <c r="B22" s="16" t="s">
        <v>104</v>
      </c>
      <c r="C22" s="17">
        <v>746197.21949197049</v>
      </c>
      <c r="D22" s="14">
        <f t="shared" si="0"/>
        <v>4.2346582391049076E-2</v>
      </c>
    </row>
    <row r="23" spans="1:4" ht="16.5" thickTop="1" thickBot="1" x14ac:dyDescent="0.3">
      <c r="A23" s="31"/>
      <c r="B23" s="18" t="s">
        <v>105</v>
      </c>
      <c r="C23" s="19">
        <f>SUM(C5:C22)</f>
        <v>17621191.070420276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43646.717523044783</v>
      </c>
      <c r="D7" s="14">
        <f t="shared" si="0"/>
        <v>2.3712121889228454E-2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83911.630627122431</v>
      </c>
      <c r="D9" s="14">
        <f t="shared" si="0"/>
        <v>4.5586997746249767E-2</v>
      </c>
    </row>
    <row r="10" spans="1:6" ht="16.5" thickTop="1" thickBot="1" x14ac:dyDescent="0.3">
      <c r="A10" s="15">
        <v>6</v>
      </c>
      <c r="B10" s="16" t="s">
        <v>92</v>
      </c>
      <c r="C10" s="17">
        <v>1285.2612848723447</v>
      </c>
      <c r="D10" s="14">
        <f t="shared" si="0"/>
        <v>6.9824889421085147E-4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330069.57812761463</v>
      </c>
      <c r="D14" s="14">
        <f t="shared" si="0"/>
        <v>0.17931818273289082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100650.24746841776</v>
      </c>
      <c r="D17" s="14">
        <f t="shared" si="0"/>
        <v>5.4680651182807183E-2</v>
      </c>
    </row>
    <row r="18" spans="1:4" ht="16.5" thickTop="1" thickBot="1" x14ac:dyDescent="0.3">
      <c r="A18" s="15">
        <v>14</v>
      </c>
      <c r="B18" s="16" t="s">
        <v>100</v>
      </c>
      <c r="C18" s="17">
        <v>439056.84400558705</v>
      </c>
      <c r="D18" s="14">
        <f t="shared" si="0"/>
        <v>0.23852811831413473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714757.16738511948</v>
      </c>
      <c r="D20" s="14">
        <f t="shared" si="0"/>
        <v>0.38830890467965029</v>
      </c>
    </row>
    <row r="21" spans="1:4" ht="16.5" thickTop="1" thickBot="1" x14ac:dyDescent="0.3">
      <c r="A21" s="15">
        <v>17</v>
      </c>
      <c r="B21" s="16" t="s">
        <v>103</v>
      </c>
      <c r="C21" s="17">
        <v>25846.915648296694</v>
      </c>
      <c r="D21" s="14">
        <f t="shared" si="0"/>
        <v>1.404195433458252E-2</v>
      </c>
    </row>
    <row r="22" spans="1:4" ht="16.5" thickTop="1" thickBot="1" x14ac:dyDescent="0.3">
      <c r="A22" s="15">
        <v>18</v>
      </c>
      <c r="B22" s="16" t="s">
        <v>104</v>
      </c>
      <c r="C22" s="17">
        <v>101467.82595683767</v>
      </c>
      <c r="D22" s="14">
        <f t="shared" si="0"/>
        <v>5.5124820226245291E-2</v>
      </c>
    </row>
    <row r="23" spans="1:4" ht="16.5" thickTop="1" thickBot="1" x14ac:dyDescent="0.3">
      <c r="A23" s="31"/>
      <c r="B23" s="18" t="s">
        <v>105</v>
      </c>
      <c r="C23" s="19">
        <f>SUM(C5:C22)</f>
        <v>1840692.188026913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8575.8294799459673</v>
      </c>
      <c r="D5" s="14">
        <f>C5/C$23</f>
        <v>3.6588898846599144E-4</v>
      </c>
    </row>
    <row r="6" spans="1:6" ht="16.5" thickTop="1" thickBot="1" x14ac:dyDescent="0.3">
      <c r="A6" s="15">
        <v>2</v>
      </c>
      <c r="B6" s="16" t="s">
        <v>88</v>
      </c>
      <c r="C6" s="17">
        <v>29746.478997611641</v>
      </c>
      <c r="D6" s="14">
        <f t="shared" ref="D6:D23" si="0">C6/C$23</f>
        <v>1.2691377710240524E-3</v>
      </c>
    </row>
    <row r="7" spans="1:6" ht="16.5" thickTop="1" thickBot="1" x14ac:dyDescent="0.3">
      <c r="A7" s="15">
        <v>3</v>
      </c>
      <c r="B7" s="16" t="s">
        <v>89</v>
      </c>
      <c r="C7" s="17">
        <v>569296.52219756437</v>
      </c>
      <c r="D7" s="14">
        <f t="shared" si="0"/>
        <v>2.4289117353740348E-2</v>
      </c>
    </row>
    <row r="8" spans="1:6" ht="16.5" thickTop="1" thickBot="1" x14ac:dyDescent="0.3">
      <c r="A8" s="15">
        <v>4</v>
      </c>
      <c r="B8" s="16" t="s">
        <v>90</v>
      </c>
      <c r="C8" s="17">
        <v>524012.4324064118</v>
      </c>
      <c r="D8" s="14">
        <f t="shared" si="0"/>
        <v>2.2357065201113788E-2</v>
      </c>
    </row>
    <row r="9" spans="1:6" ht="16.5" thickTop="1" thickBot="1" x14ac:dyDescent="0.3">
      <c r="A9" s="15">
        <v>5</v>
      </c>
      <c r="B9" s="16" t="s">
        <v>91</v>
      </c>
      <c r="C9" s="17">
        <v>1541024.6693704322</v>
      </c>
      <c r="D9" s="14">
        <f t="shared" si="0"/>
        <v>6.5748037410911633E-2</v>
      </c>
    </row>
    <row r="10" spans="1:6" ht="16.5" thickTop="1" thickBot="1" x14ac:dyDescent="0.3">
      <c r="A10" s="15">
        <v>6</v>
      </c>
      <c r="B10" s="16" t="s">
        <v>92</v>
      </c>
      <c r="C10" s="17">
        <v>236083.2856269461</v>
      </c>
      <c r="D10" s="14">
        <f t="shared" si="0"/>
        <v>1.0072527068520408E-2</v>
      </c>
    </row>
    <row r="11" spans="1:6" ht="16.5" thickTop="1" thickBot="1" x14ac:dyDescent="0.3">
      <c r="A11" s="15">
        <v>7</v>
      </c>
      <c r="B11" s="16" t="s">
        <v>93</v>
      </c>
      <c r="C11" s="17">
        <v>11968.690527931218</v>
      </c>
      <c r="D11" s="14">
        <f t="shared" si="0"/>
        <v>5.1064588921313748E-4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36614.061250684805</v>
      </c>
      <c r="D13" s="14">
        <f t="shared" si="0"/>
        <v>1.5621441478019364E-3</v>
      </c>
    </row>
    <row r="14" spans="1:6" ht="16.5" thickTop="1" thickBot="1" x14ac:dyDescent="0.3">
      <c r="A14" s="15">
        <v>10</v>
      </c>
      <c r="B14" s="16" t="s">
        <v>96</v>
      </c>
      <c r="C14" s="17">
        <v>2794901.4262440666</v>
      </c>
      <c r="D14" s="14">
        <f t="shared" si="0"/>
        <v>0.11924486816137597</v>
      </c>
    </row>
    <row r="15" spans="1:6" ht="16.5" thickTop="1" thickBot="1" x14ac:dyDescent="0.3">
      <c r="A15" s="15">
        <v>11</v>
      </c>
      <c r="B15" s="16" t="s">
        <v>97</v>
      </c>
      <c r="C15" s="17">
        <v>525005.93211490673</v>
      </c>
      <c r="D15" s="14">
        <f t="shared" si="0"/>
        <v>2.2399453007941397E-2</v>
      </c>
    </row>
    <row r="16" spans="1:6" ht="16.5" thickTop="1" thickBot="1" x14ac:dyDescent="0.3">
      <c r="A16" s="15">
        <v>12</v>
      </c>
      <c r="B16" s="16" t="s">
        <v>98</v>
      </c>
      <c r="C16" s="17">
        <v>626148.43601383991</v>
      </c>
      <c r="D16" s="14">
        <f t="shared" si="0"/>
        <v>2.6714712369037209E-2</v>
      </c>
    </row>
    <row r="17" spans="1:4" ht="16.5" thickTop="1" thickBot="1" x14ac:dyDescent="0.3">
      <c r="A17" s="15">
        <v>13</v>
      </c>
      <c r="B17" s="16" t="s">
        <v>99</v>
      </c>
      <c r="C17" s="17">
        <v>349068.39026783156</v>
      </c>
      <c r="D17" s="14">
        <f t="shared" si="0"/>
        <v>1.4893052680118535E-2</v>
      </c>
    </row>
    <row r="18" spans="1:4" ht="16.5" thickTop="1" thickBot="1" x14ac:dyDescent="0.3">
      <c r="A18" s="15">
        <v>14</v>
      </c>
      <c r="B18" s="16" t="s">
        <v>100</v>
      </c>
      <c r="C18" s="17">
        <v>8458520.1020491533</v>
      </c>
      <c r="D18" s="14">
        <f t="shared" si="0"/>
        <v>0.36088396711888898</v>
      </c>
    </row>
    <row r="19" spans="1:4" ht="16.5" thickTop="1" thickBot="1" x14ac:dyDescent="0.3">
      <c r="A19" s="15">
        <v>15</v>
      </c>
      <c r="B19" s="16" t="s">
        <v>101</v>
      </c>
      <c r="C19" s="17">
        <v>152315.65024101236</v>
      </c>
      <c r="D19" s="14">
        <f t="shared" si="0"/>
        <v>6.4985689517901768E-3</v>
      </c>
    </row>
    <row r="20" spans="1:4" ht="16.5" thickTop="1" thickBot="1" x14ac:dyDescent="0.3">
      <c r="A20" s="15">
        <v>16</v>
      </c>
      <c r="B20" s="16" t="s">
        <v>102</v>
      </c>
      <c r="C20" s="17">
        <v>4847230.2177729318</v>
      </c>
      <c r="D20" s="14">
        <f t="shared" si="0"/>
        <v>0.20680776890329444</v>
      </c>
    </row>
    <row r="21" spans="1:4" ht="16.5" thickTop="1" thickBot="1" x14ac:dyDescent="0.3">
      <c r="A21" s="15">
        <v>17</v>
      </c>
      <c r="B21" s="16" t="s">
        <v>103</v>
      </c>
      <c r="C21" s="17">
        <v>661359.37397434923</v>
      </c>
      <c r="D21" s="14">
        <f t="shared" si="0"/>
        <v>2.8216992061449037E-2</v>
      </c>
    </row>
    <row r="22" spans="1:4" ht="16.5" thickTop="1" thickBot="1" x14ac:dyDescent="0.3">
      <c r="A22" s="15">
        <v>18</v>
      </c>
      <c r="B22" s="16" t="s">
        <v>104</v>
      </c>
      <c r="C22" s="17">
        <v>2066465.6755361594</v>
      </c>
      <c r="D22" s="14">
        <f t="shared" si="0"/>
        <v>8.8166052915312973E-2</v>
      </c>
    </row>
    <row r="23" spans="1:4" ht="16.5" thickTop="1" thickBot="1" x14ac:dyDescent="0.3">
      <c r="A23" s="31"/>
      <c r="B23" s="18" t="s">
        <v>105</v>
      </c>
      <c r="C23" s="19">
        <f>SUM(C5:C22)</f>
        <v>23438337.174071778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4377.4301686913414</v>
      </c>
      <c r="D6" s="14">
        <f t="shared" ref="D6:D23" si="0">C6/C$23</f>
        <v>6.0434432523514485E-4</v>
      </c>
    </row>
    <row r="7" spans="1:6" ht="16.5" thickTop="1" thickBot="1" x14ac:dyDescent="0.3">
      <c r="A7" s="15">
        <v>3</v>
      </c>
      <c r="B7" s="16" t="s">
        <v>89</v>
      </c>
      <c r="C7" s="17">
        <v>63625.541694016159</v>
      </c>
      <c r="D7" s="14">
        <f t="shared" si="0"/>
        <v>8.7840887417939412E-3</v>
      </c>
    </row>
    <row r="8" spans="1:6" ht="16.5" thickTop="1" thickBot="1" x14ac:dyDescent="0.3">
      <c r="A8" s="15">
        <v>4</v>
      </c>
      <c r="B8" s="16" t="s">
        <v>90</v>
      </c>
      <c r="C8" s="17">
        <v>648280.40565675916</v>
      </c>
      <c r="D8" s="14">
        <f t="shared" si="0"/>
        <v>8.9501047240446649E-2</v>
      </c>
    </row>
    <row r="9" spans="1:6" ht="16.5" thickTop="1" thickBot="1" x14ac:dyDescent="0.3">
      <c r="A9" s="15">
        <v>5</v>
      </c>
      <c r="B9" s="16" t="s">
        <v>91</v>
      </c>
      <c r="C9" s="17">
        <v>78723.863475195467</v>
      </c>
      <c r="D9" s="14">
        <f t="shared" si="0"/>
        <v>1.0868550340814206E-2</v>
      </c>
    </row>
    <row r="10" spans="1:6" ht="16.5" thickTop="1" thickBot="1" x14ac:dyDescent="0.3">
      <c r="A10" s="15">
        <v>6</v>
      </c>
      <c r="B10" s="16" t="s">
        <v>92</v>
      </c>
      <c r="C10" s="17">
        <v>97071.53258081332</v>
      </c>
      <c r="D10" s="14">
        <f t="shared" si="0"/>
        <v>1.3401614096937414E-2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332.06992222907598</v>
      </c>
      <c r="D13" s="14">
        <f t="shared" si="0"/>
        <v>4.5845294007377342E-5</v>
      </c>
    </row>
    <row r="14" spans="1:6" ht="16.5" thickTop="1" thickBot="1" x14ac:dyDescent="0.3">
      <c r="A14" s="15">
        <v>10</v>
      </c>
      <c r="B14" s="16" t="s">
        <v>96</v>
      </c>
      <c r="C14" s="17">
        <v>1036098.7263855404</v>
      </c>
      <c r="D14" s="14">
        <f t="shared" si="0"/>
        <v>0.14304291822927165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37675.143334373672</v>
      </c>
      <c r="D16" s="14">
        <f t="shared" si="0"/>
        <v>5.2013985829855681E-3</v>
      </c>
    </row>
    <row r="17" spans="1:4" ht="16.5" thickTop="1" thickBot="1" x14ac:dyDescent="0.3">
      <c r="A17" s="15">
        <v>13</v>
      </c>
      <c r="B17" s="16" t="s">
        <v>99</v>
      </c>
      <c r="C17" s="17">
        <v>149292.24011397653</v>
      </c>
      <c r="D17" s="14">
        <f t="shared" si="0"/>
        <v>2.0611161032295197E-2</v>
      </c>
    </row>
    <row r="18" spans="1:4" ht="16.5" thickTop="1" thickBot="1" x14ac:dyDescent="0.3">
      <c r="A18" s="15">
        <v>14</v>
      </c>
      <c r="B18" s="16" t="s">
        <v>100</v>
      </c>
      <c r="C18" s="17">
        <v>575038.98508896981</v>
      </c>
      <c r="D18" s="14">
        <f t="shared" si="0"/>
        <v>7.9389398353644003E-2</v>
      </c>
    </row>
    <row r="19" spans="1:4" ht="16.5" thickTop="1" thickBot="1" x14ac:dyDescent="0.3">
      <c r="A19" s="15">
        <v>15</v>
      </c>
      <c r="B19" s="16" t="s">
        <v>101</v>
      </c>
      <c r="C19" s="17">
        <v>34686.659184900491</v>
      </c>
      <c r="D19" s="14">
        <f t="shared" si="0"/>
        <v>4.7888109762872682E-3</v>
      </c>
    </row>
    <row r="20" spans="1:4" ht="16.5" thickTop="1" thickBot="1" x14ac:dyDescent="0.3">
      <c r="A20" s="15">
        <v>16</v>
      </c>
      <c r="B20" s="16" t="s">
        <v>102</v>
      </c>
      <c r="C20" s="17">
        <v>2111243.5020360239</v>
      </c>
      <c r="D20" s="14">
        <f t="shared" si="0"/>
        <v>0.29147650116060864</v>
      </c>
    </row>
    <row r="21" spans="1:4" ht="16.5" thickTop="1" thickBot="1" x14ac:dyDescent="0.3">
      <c r="A21" s="15">
        <v>17</v>
      </c>
      <c r="B21" s="16" t="s">
        <v>103</v>
      </c>
      <c r="C21" s="17">
        <v>491001.57381517603</v>
      </c>
      <c r="D21" s="14">
        <f t="shared" si="0"/>
        <v>6.7787264075405473E-2</v>
      </c>
    </row>
    <row r="22" spans="1:4" ht="16.5" thickTop="1" thickBot="1" x14ac:dyDescent="0.3">
      <c r="A22" s="15">
        <v>18</v>
      </c>
      <c r="B22" s="16" t="s">
        <v>104</v>
      </c>
      <c r="C22" s="17">
        <v>1915824.0607291791</v>
      </c>
      <c r="D22" s="14">
        <f t="shared" si="0"/>
        <v>0.26449705755026748</v>
      </c>
    </row>
    <row r="23" spans="1:4" ht="16.5" thickTop="1" thickBot="1" x14ac:dyDescent="0.3">
      <c r="A23" s="31"/>
      <c r="B23" s="18" t="s">
        <v>105</v>
      </c>
      <c r="C23" s="19">
        <f>SUM(C5:C22)</f>
        <v>7243271.7341858447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158610.64346367947</v>
      </c>
      <c r="D7" s="14">
        <f t="shared" si="0"/>
        <v>1.3129311516707064E-2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285251.4214360409</v>
      </c>
      <c r="D9" s="14">
        <f t="shared" si="0"/>
        <v>2.3612253823778739E-2</v>
      </c>
    </row>
    <row r="10" spans="1:6" ht="16.5" thickTop="1" thickBot="1" x14ac:dyDescent="0.3">
      <c r="A10" s="15">
        <v>6</v>
      </c>
      <c r="B10" s="16" t="s">
        <v>92</v>
      </c>
      <c r="C10" s="17">
        <v>87710.99821212879</v>
      </c>
      <c r="D10" s="14">
        <f t="shared" si="0"/>
        <v>7.2604523493537097E-3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1290195.8329005721</v>
      </c>
      <c r="D14" s="14">
        <f t="shared" si="0"/>
        <v>0.10679852649099127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3232543.6613159599</v>
      </c>
      <c r="D16" s="14">
        <f t="shared" si="0"/>
        <v>0.26758023165382788</v>
      </c>
    </row>
    <row r="17" spans="1:4" ht="16.5" thickTop="1" thickBot="1" x14ac:dyDescent="0.3">
      <c r="A17" s="15">
        <v>13</v>
      </c>
      <c r="B17" s="16" t="s">
        <v>99</v>
      </c>
      <c r="C17" s="17">
        <v>211905.38937150576</v>
      </c>
      <c r="D17" s="14">
        <f t="shared" si="0"/>
        <v>1.7540890121694134E-2</v>
      </c>
    </row>
    <row r="18" spans="1:4" ht="16.5" thickTop="1" thickBot="1" x14ac:dyDescent="0.3">
      <c r="A18" s="15">
        <v>14</v>
      </c>
      <c r="B18" s="16" t="s">
        <v>100</v>
      </c>
      <c r="C18" s="17">
        <v>2266483.6864311695</v>
      </c>
      <c r="D18" s="14">
        <f t="shared" si="0"/>
        <v>0.18761269557237265</v>
      </c>
    </row>
    <row r="19" spans="1:4" ht="16.5" thickTop="1" thickBot="1" x14ac:dyDescent="0.3">
      <c r="A19" s="15">
        <v>15</v>
      </c>
      <c r="B19" s="16" t="s">
        <v>101</v>
      </c>
      <c r="C19" s="17">
        <v>17733.813585995973</v>
      </c>
      <c r="D19" s="14">
        <f t="shared" si="0"/>
        <v>1.4679516952030391E-3</v>
      </c>
    </row>
    <row r="20" spans="1:4" ht="16.5" thickTop="1" thickBot="1" x14ac:dyDescent="0.3">
      <c r="A20" s="15">
        <v>16</v>
      </c>
      <c r="B20" s="16" t="s">
        <v>102</v>
      </c>
      <c r="C20" s="17">
        <v>1495544.856541174</v>
      </c>
      <c r="D20" s="14">
        <f t="shared" si="0"/>
        <v>0.1237967003975645</v>
      </c>
    </row>
    <row r="21" spans="1:4" ht="16.5" thickTop="1" thickBot="1" x14ac:dyDescent="0.3">
      <c r="A21" s="15">
        <v>17</v>
      </c>
      <c r="B21" s="16" t="s">
        <v>103</v>
      </c>
      <c r="C21" s="17">
        <v>445606.14160735405</v>
      </c>
      <c r="D21" s="14">
        <f t="shared" si="0"/>
        <v>3.6885934759230382E-2</v>
      </c>
    </row>
    <row r="22" spans="1:4" ht="16.5" thickTop="1" thickBot="1" x14ac:dyDescent="0.3">
      <c r="A22" s="15">
        <v>18</v>
      </c>
      <c r="B22" s="16" t="s">
        <v>104</v>
      </c>
      <c r="C22" s="17">
        <v>2589065.5574764512</v>
      </c>
      <c r="D22" s="14">
        <f t="shared" si="0"/>
        <v>0.21431505161927675</v>
      </c>
    </row>
    <row r="23" spans="1:4" ht="16.5" thickTop="1" thickBot="1" x14ac:dyDescent="0.3">
      <c r="A23" s="31"/>
      <c r="B23" s="18" t="s">
        <v>105</v>
      </c>
      <c r="C23" s="19">
        <f>SUM(C5:C22)</f>
        <v>12080652.00234203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2000530.2776692882</v>
      </c>
      <c r="D5" s="14">
        <f>C5/C$23</f>
        <v>3.4277844919915743E-2</v>
      </c>
    </row>
    <row r="6" spans="1:6" ht="16.5" thickTop="1" thickBot="1" x14ac:dyDescent="0.3">
      <c r="A6" s="15">
        <v>2</v>
      </c>
      <c r="B6" s="16" t="s">
        <v>88</v>
      </c>
      <c r="C6" s="17">
        <v>232676.98944634155</v>
      </c>
      <c r="D6" s="14">
        <f t="shared" ref="D6:D23" si="0">C6/C$23</f>
        <v>3.9867758312394017E-3</v>
      </c>
    </row>
    <row r="7" spans="1:6" ht="16.5" thickTop="1" thickBot="1" x14ac:dyDescent="0.3">
      <c r="A7" s="15">
        <v>3</v>
      </c>
      <c r="B7" s="16" t="s">
        <v>89</v>
      </c>
      <c r="C7" s="17">
        <v>687574.45503085409</v>
      </c>
      <c r="D7" s="14">
        <f t="shared" si="0"/>
        <v>1.1781161626757127E-2</v>
      </c>
    </row>
    <row r="8" spans="1:6" ht="16.5" thickTop="1" thickBot="1" x14ac:dyDescent="0.3">
      <c r="A8" s="15">
        <v>4</v>
      </c>
      <c r="B8" s="16" t="s">
        <v>90</v>
      </c>
      <c r="C8" s="17">
        <v>2626868.5334423422</v>
      </c>
      <c r="D8" s="14">
        <f t="shared" si="0"/>
        <v>4.5009762271255346E-2</v>
      </c>
    </row>
    <row r="9" spans="1:6" ht="16.5" thickTop="1" thickBot="1" x14ac:dyDescent="0.3">
      <c r="A9" s="15">
        <v>5</v>
      </c>
      <c r="B9" s="16" t="s">
        <v>91</v>
      </c>
      <c r="C9" s="17">
        <v>698089.2576137908</v>
      </c>
      <c r="D9" s="14">
        <f t="shared" si="0"/>
        <v>1.1961326244271112E-2</v>
      </c>
    </row>
    <row r="10" spans="1:6" ht="16.5" thickTop="1" thickBot="1" x14ac:dyDescent="0.3">
      <c r="A10" s="15">
        <v>6</v>
      </c>
      <c r="B10" s="16" t="s">
        <v>92</v>
      </c>
      <c r="C10" s="17">
        <v>2505362.4276009039</v>
      </c>
      <c r="D10" s="14">
        <f t="shared" si="0"/>
        <v>4.2927830545779005E-2</v>
      </c>
    </row>
    <row r="11" spans="1:6" ht="16.5" thickTop="1" thickBot="1" x14ac:dyDescent="0.3">
      <c r="A11" s="15">
        <v>7</v>
      </c>
      <c r="B11" s="16" t="s">
        <v>93</v>
      </c>
      <c r="C11" s="17">
        <v>341030.22768095433</v>
      </c>
      <c r="D11" s="14">
        <f t="shared" si="0"/>
        <v>5.8433413320144569E-3</v>
      </c>
    </row>
    <row r="12" spans="1:6" ht="16.5" thickTop="1" thickBot="1" x14ac:dyDescent="0.3">
      <c r="A12" s="15">
        <v>8</v>
      </c>
      <c r="B12" s="16" t="s">
        <v>94</v>
      </c>
      <c r="C12" s="17">
        <v>24509.672491379344</v>
      </c>
      <c r="D12" s="14">
        <f t="shared" si="0"/>
        <v>4.199580291662605E-4</v>
      </c>
    </row>
    <row r="13" spans="1:6" ht="16.5" thickTop="1" thickBot="1" x14ac:dyDescent="0.3">
      <c r="A13" s="15">
        <v>9</v>
      </c>
      <c r="B13" s="16" t="s">
        <v>95</v>
      </c>
      <c r="C13" s="17">
        <v>187516.63817685298</v>
      </c>
      <c r="D13" s="14">
        <f t="shared" si="0"/>
        <v>3.2129812355645286E-3</v>
      </c>
    </row>
    <row r="14" spans="1:6" ht="16.5" thickTop="1" thickBot="1" x14ac:dyDescent="0.3">
      <c r="A14" s="15">
        <v>10</v>
      </c>
      <c r="B14" s="16" t="s">
        <v>96</v>
      </c>
      <c r="C14" s="17">
        <v>8478093.6260742806</v>
      </c>
      <c r="D14" s="14">
        <f t="shared" si="0"/>
        <v>0.14526687337603086</v>
      </c>
    </row>
    <row r="15" spans="1:6" ht="16.5" thickTop="1" thickBot="1" x14ac:dyDescent="0.3">
      <c r="A15" s="15">
        <v>11</v>
      </c>
      <c r="B15" s="16" t="s">
        <v>97</v>
      </c>
      <c r="C15" s="17">
        <v>132430.49680016565</v>
      </c>
      <c r="D15" s="14">
        <f t="shared" si="0"/>
        <v>2.2691143856478535E-3</v>
      </c>
    </row>
    <row r="16" spans="1:6" ht="16.5" thickTop="1" thickBot="1" x14ac:dyDescent="0.3">
      <c r="A16" s="15">
        <v>12</v>
      </c>
      <c r="B16" s="16" t="s">
        <v>98</v>
      </c>
      <c r="C16" s="17">
        <v>437531.49691304332</v>
      </c>
      <c r="D16" s="14">
        <f t="shared" si="0"/>
        <v>7.4968306984270414E-3</v>
      </c>
    </row>
    <row r="17" spans="1:4" ht="16.5" thickTop="1" thickBot="1" x14ac:dyDescent="0.3">
      <c r="A17" s="15">
        <v>13</v>
      </c>
      <c r="B17" s="16" t="s">
        <v>99</v>
      </c>
      <c r="C17" s="17">
        <v>706600.71711973834</v>
      </c>
      <c r="D17" s="14">
        <f t="shared" si="0"/>
        <v>1.210716482129426E-2</v>
      </c>
    </row>
    <row r="18" spans="1:4" ht="16.5" thickTop="1" thickBot="1" x14ac:dyDescent="0.3">
      <c r="A18" s="15">
        <v>14</v>
      </c>
      <c r="B18" s="16" t="s">
        <v>100</v>
      </c>
      <c r="C18" s="17">
        <v>10566051.098185245</v>
      </c>
      <c r="D18" s="14">
        <f t="shared" si="0"/>
        <v>0.18104272902155608</v>
      </c>
    </row>
    <row r="19" spans="1:4" ht="16.5" thickTop="1" thickBot="1" x14ac:dyDescent="0.3">
      <c r="A19" s="15">
        <v>15</v>
      </c>
      <c r="B19" s="16" t="s">
        <v>101</v>
      </c>
      <c r="C19" s="17">
        <v>1687597.2550434126</v>
      </c>
      <c r="D19" s="14">
        <f t="shared" si="0"/>
        <v>2.8915931761376936E-2</v>
      </c>
    </row>
    <row r="20" spans="1:4" ht="16.5" thickTop="1" thickBot="1" x14ac:dyDescent="0.3">
      <c r="A20" s="15">
        <v>16</v>
      </c>
      <c r="B20" s="16" t="s">
        <v>102</v>
      </c>
      <c r="C20" s="17">
        <v>5842704.182589435</v>
      </c>
      <c r="D20" s="14">
        <f t="shared" si="0"/>
        <v>0.10011111059867281</v>
      </c>
    </row>
    <row r="21" spans="1:4" ht="16.5" thickTop="1" thickBot="1" x14ac:dyDescent="0.3">
      <c r="A21" s="15">
        <v>17</v>
      </c>
      <c r="B21" s="16" t="s">
        <v>103</v>
      </c>
      <c r="C21" s="17">
        <v>17247413.668142237</v>
      </c>
      <c r="D21" s="14">
        <f t="shared" si="0"/>
        <v>0.29552373067554638</v>
      </c>
    </row>
    <row r="22" spans="1:4" ht="16.5" thickTop="1" thickBot="1" x14ac:dyDescent="0.3">
      <c r="A22" s="15">
        <v>18</v>
      </c>
      <c r="B22" s="16" t="s">
        <v>104</v>
      </c>
      <c r="C22" s="17">
        <v>3959614.2213428179</v>
      </c>
      <c r="D22" s="14">
        <f t="shared" si="0"/>
        <v>6.7845532625484886E-2</v>
      </c>
    </row>
    <row r="23" spans="1:4" ht="16.5" thickTop="1" thickBot="1" x14ac:dyDescent="0.3">
      <c r="A23" s="31"/>
      <c r="B23" s="18" t="s">
        <v>105</v>
      </c>
      <c r="C23" s="19">
        <f>SUM(C5:C22)</f>
        <v>58362195.241363078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14261.918909169608</v>
      </c>
      <c r="D7" s="14">
        <f t="shared" si="0"/>
        <v>2.1675872742057293E-2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8319.8571698392552</v>
      </c>
      <c r="D9" s="14">
        <f t="shared" si="0"/>
        <v>1.2644873834584777E-2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6695.6866354264193</v>
      </c>
      <c r="D14" s="14">
        <f t="shared" si="0"/>
        <v>1.0176390172635419E-2</v>
      </c>
    </row>
    <row r="15" spans="1:6" ht="16.5" thickTop="1" thickBot="1" x14ac:dyDescent="0.3">
      <c r="A15" s="15">
        <v>11</v>
      </c>
      <c r="B15" s="16" t="s">
        <v>97</v>
      </c>
      <c r="C15" s="17">
        <v>2215.108727762698</v>
      </c>
      <c r="D15" s="14">
        <f t="shared" si="0"/>
        <v>3.3666167364010268E-3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10423.987088306809</v>
      </c>
      <c r="D17" s="14">
        <f t="shared" si="0"/>
        <v>1.5842820242493054E-2</v>
      </c>
    </row>
    <row r="18" spans="1:4" ht="16.5" thickTop="1" thickBot="1" x14ac:dyDescent="0.3">
      <c r="A18" s="15">
        <v>14</v>
      </c>
      <c r="B18" s="16" t="s">
        <v>100</v>
      </c>
      <c r="C18" s="17">
        <v>389840.28527164337</v>
      </c>
      <c r="D18" s="14">
        <f t="shared" si="0"/>
        <v>0.59249589533442792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209288.27844683838</v>
      </c>
      <c r="D20" s="14">
        <f t="shared" si="0"/>
        <v>0.31808525338769134</v>
      </c>
    </row>
    <row r="21" spans="1:4" ht="16.5" thickTop="1" thickBot="1" x14ac:dyDescent="0.3">
      <c r="A21" s="15">
        <v>17</v>
      </c>
      <c r="B21" s="16" t="s">
        <v>103</v>
      </c>
      <c r="C21" s="17">
        <v>2235.022310242362</v>
      </c>
      <c r="D21" s="14">
        <f t="shared" si="0"/>
        <v>3.3968822485257754E-3</v>
      </c>
    </row>
    <row r="22" spans="1:4" ht="16.5" thickTop="1" thickBot="1" x14ac:dyDescent="0.3">
      <c r="A22" s="15">
        <v>18</v>
      </c>
      <c r="B22" s="16" t="s">
        <v>104</v>
      </c>
      <c r="C22" s="17">
        <v>14682.700991966418</v>
      </c>
      <c r="D22" s="14">
        <f t="shared" si="0"/>
        <v>2.2315395301183424E-2</v>
      </c>
    </row>
    <row r="23" spans="1:4" ht="16.5" thickTop="1" thickBot="1" x14ac:dyDescent="0.3">
      <c r="A23" s="31"/>
      <c r="B23" s="18" t="s">
        <v>105</v>
      </c>
      <c r="C23" s="19">
        <f>SUM(C5:C22)</f>
        <v>657962.84555119532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11108.822365364795</v>
      </c>
      <c r="D6" s="14">
        <f t="shared" ref="D6:D23" si="0">C6/C$23</f>
        <v>5.9763183614574352E-4</v>
      </c>
    </row>
    <row r="7" spans="1:6" ht="16.5" thickTop="1" thickBot="1" x14ac:dyDescent="0.3">
      <c r="A7" s="15">
        <v>3</v>
      </c>
      <c r="B7" s="16" t="s">
        <v>89</v>
      </c>
      <c r="C7" s="17">
        <v>98057.472060038475</v>
      </c>
      <c r="D7" s="14">
        <f t="shared" si="0"/>
        <v>5.2752906786736921E-3</v>
      </c>
    </row>
    <row r="8" spans="1:6" ht="16.5" thickTop="1" thickBot="1" x14ac:dyDescent="0.3">
      <c r="A8" s="15">
        <v>4</v>
      </c>
      <c r="B8" s="16" t="s">
        <v>90</v>
      </c>
      <c r="C8" s="17">
        <v>8509524.0755511131</v>
      </c>
      <c r="D8" s="14">
        <f t="shared" si="0"/>
        <v>0.45779492467661054</v>
      </c>
    </row>
    <row r="9" spans="1:6" ht="16.5" thickTop="1" thickBot="1" x14ac:dyDescent="0.3">
      <c r="A9" s="15">
        <v>5</v>
      </c>
      <c r="B9" s="16" t="s">
        <v>91</v>
      </c>
      <c r="C9" s="17">
        <v>14753.545513985397</v>
      </c>
      <c r="D9" s="14">
        <f t="shared" si="0"/>
        <v>7.9371045869571335E-4</v>
      </c>
    </row>
    <row r="10" spans="1:6" ht="16.5" thickTop="1" thickBot="1" x14ac:dyDescent="0.3">
      <c r="A10" s="15">
        <v>6</v>
      </c>
      <c r="B10" s="16" t="s">
        <v>92</v>
      </c>
      <c r="C10" s="17">
        <v>84072.254852717335</v>
      </c>
      <c r="D10" s="14">
        <f t="shared" si="0"/>
        <v>4.5229147054501873E-3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13824.914214579874</v>
      </c>
      <c r="D13" s="14">
        <f t="shared" si="0"/>
        <v>7.4375200132614989E-4</v>
      </c>
    </row>
    <row r="14" spans="1:6" ht="16.5" thickTop="1" thickBot="1" x14ac:dyDescent="0.3">
      <c r="A14" s="15">
        <v>10</v>
      </c>
      <c r="B14" s="16" t="s">
        <v>96</v>
      </c>
      <c r="C14" s="17">
        <v>901960.09931049729</v>
      </c>
      <c r="D14" s="14">
        <f t="shared" si="0"/>
        <v>4.852360156210208E-2</v>
      </c>
    </row>
    <row r="15" spans="1:6" ht="16.5" thickTop="1" thickBot="1" x14ac:dyDescent="0.3">
      <c r="A15" s="15">
        <v>11</v>
      </c>
      <c r="B15" s="16" t="s">
        <v>97</v>
      </c>
      <c r="C15" s="17">
        <v>332789.07482415665</v>
      </c>
      <c r="D15" s="14">
        <f t="shared" si="0"/>
        <v>1.7903368988641932E-2</v>
      </c>
    </row>
    <row r="16" spans="1:6" ht="16.5" thickTop="1" thickBot="1" x14ac:dyDescent="0.3">
      <c r="A16" s="15">
        <v>12</v>
      </c>
      <c r="B16" s="16" t="s">
        <v>98</v>
      </c>
      <c r="C16" s="17">
        <v>49511.935204244139</v>
      </c>
      <c r="D16" s="14">
        <f t="shared" si="0"/>
        <v>2.663640462871856E-3</v>
      </c>
    </row>
    <row r="17" spans="1:4" ht="16.5" thickTop="1" thickBot="1" x14ac:dyDescent="0.3">
      <c r="A17" s="15">
        <v>13</v>
      </c>
      <c r="B17" s="16" t="s">
        <v>99</v>
      </c>
      <c r="C17" s="17">
        <v>217906.16870729436</v>
      </c>
      <c r="D17" s="14">
        <f t="shared" si="0"/>
        <v>1.1722904501385287E-2</v>
      </c>
    </row>
    <row r="18" spans="1:4" ht="16.5" thickTop="1" thickBot="1" x14ac:dyDescent="0.3">
      <c r="A18" s="15">
        <v>14</v>
      </c>
      <c r="B18" s="16" t="s">
        <v>100</v>
      </c>
      <c r="C18" s="17">
        <v>5912630.5860736258</v>
      </c>
      <c r="D18" s="14">
        <f t="shared" si="0"/>
        <v>0.3180873865283585</v>
      </c>
    </row>
    <row r="19" spans="1:4" ht="16.5" thickTop="1" thickBot="1" x14ac:dyDescent="0.3">
      <c r="A19" s="15">
        <v>15</v>
      </c>
      <c r="B19" s="16" t="s">
        <v>101</v>
      </c>
      <c r="C19" s="17">
        <v>69.936434982011889</v>
      </c>
      <c r="D19" s="14">
        <f t="shared" si="0"/>
        <v>3.7624366181333444E-6</v>
      </c>
    </row>
    <row r="20" spans="1:4" ht="16.5" thickTop="1" thickBot="1" x14ac:dyDescent="0.3">
      <c r="A20" s="15">
        <v>16</v>
      </c>
      <c r="B20" s="16" t="s">
        <v>102</v>
      </c>
      <c r="C20" s="17">
        <v>1742412.5572402696</v>
      </c>
      <c r="D20" s="14">
        <f t="shared" si="0"/>
        <v>9.3738218296976761E-2</v>
      </c>
    </row>
    <row r="21" spans="1:4" ht="16.5" thickTop="1" thickBot="1" x14ac:dyDescent="0.3">
      <c r="A21" s="15">
        <v>17</v>
      </c>
      <c r="B21" s="16" t="s">
        <v>103</v>
      </c>
      <c r="C21" s="17">
        <v>213247.98488856293</v>
      </c>
      <c r="D21" s="14">
        <f t="shared" si="0"/>
        <v>1.147230377548184E-2</v>
      </c>
    </row>
    <row r="22" spans="1:4" ht="16.5" thickTop="1" thickBot="1" x14ac:dyDescent="0.3">
      <c r="A22" s="15">
        <v>18</v>
      </c>
      <c r="B22" s="16" t="s">
        <v>104</v>
      </c>
      <c r="C22" s="17">
        <v>486200.50726537668</v>
      </c>
      <c r="D22" s="14">
        <f t="shared" si="0"/>
        <v>2.6156589090661656E-2</v>
      </c>
    </row>
    <row r="23" spans="1:4" ht="16.5" thickTop="1" thickBot="1" x14ac:dyDescent="0.3">
      <c r="A23" s="31"/>
      <c r="B23" s="18" t="s">
        <v>105</v>
      </c>
      <c r="C23" s="19">
        <f>SUM(C5:C22)</f>
        <v>18588069.934506807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4013.6449564042227</v>
      </c>
      <c r="D6" s="14">
        <f t="shared" ref="D6:D23" si="0">C6/C$23</f>
        <v>1.7420499176028141E-3</v>
      </c>
    </row>
    <row r="7" spans="1:6" ht="16.5" thickTop="1" thickBot="1" x14ac:dyDescent="0.3">
      <c r="A7" s="15">
        <v>3</v>
      </c>
      <c r="B7" s="16" t="s">
        <v>89</v>
      </c>
      <c r="C7" s="17">
        <v>58089.841635597819</v>
      </c>
      <c r="D7" s="14">
        <f t="shared" si="0"/>
        <v>2.5212843919685778E-2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10808.789109670539</v>
      </c>
      <c r="D9" s="14">
        <f t="shared" si="0"/>
        <v>4.6913591965435921E-3</v>
      </c>
    </row>
    <row r="10" spans="1:6" ht="16.5" thickTop="1" thickBot="1" x14ac:dyDescent="0.3">
      <c r="A10" s="15">
        <v>6</v>
      </c>
      <c r="B10" s="16" t="s">
        <v>92</v>
      </c>
      <c r="C10" s="17">
        <v>11287.656345477919</v>
      </c>
      <c r="D10" s="14">
        <f t="shared" si="0"/>
        <v>4.899202849318573E-3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366558.96673753316</v>
      </c>
      <c r="D14" s="14">
        <f t="shared" si="0"/>
        <v>0.1590982821693761</v>
      </c>
    </row>
    <row r="15" spans="1:6" ht="16.5" thickTop="1" thickBot="1" x14ac:dyDescent="0.3">
      <c r="A15" s="15">
        <v>11</v>
      </c>
      <c r="B15" s="16" t="s">
        <v>97</v>
      </c>
      <c r="C15" s="17">
        <v>87761.278728721431</v>
      </c>
      <c r="D15" s="14">
        <f t="shared" si="0"/>
        <v>3.8091193924400878E-2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80626.87916318349</v>
      </c>
      <c r="D17" s="14">
        <f t="shared" si="0"/>
        <v>3.4994636976716738E-2</v>
      </c>
    </row>
    <row r="18" spans="1:4" ht="16.5" thickTop="1" thickBot="1" x14ac:dyDescent="0.3">
      <c r="A18" s="15">
        <v>14</v>
      </c>
      <c r="B18" s="16" t="s">
        <v>100</v>
      </c>
      <c r="C18" s="17">
        <v>733506.36159588594</v>
      </c>
      <c r="D18" s="14">
        <f t="shared" si="0"/>
        <v>0.31836515453126257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497653.86024196353</v>
      </c>
      <c r="D20" s="14">
        <f t="shared" si="0"/>
        <v>0.21599764693833665</v>
      </c>
    </row>
    <row r="21" spans="1:4" ht="16.5" thickTop="1" thickBot="1" x14ac:dyDescent="0.3">
      <c r="A21" s="15">
        <v>17</v>
      </c>
      <c r="B21" s="16" t="s">
        <v>103</v>
      </c>
      <c r="C21" s="17">
        <v>37254.774025409024</v>
      </c>
      <c r="D21" s="14">
        <f t="shared" si="0"/>
        <v>1.6169760087453799E-2</v>
      </c>
    </row>
    <row r="22" spans="1:4" ht="16.5" thickTop="1" thickBot="1" x14ac:dyDescent="0.3">
      <c r="A22" s="15">
        <v>18</v>
      </c>
      <c r="B22" s="16" t="s">
        <v>104</v>
      </c>
      <c r="C22" s="17">
        <v>416416.10322235245</v>
      </c>
      <c r="D22" s="14">
        <f t="shared" si="0"/>
        <v>0.18073786948930259</v>
      </c>
    </row>
    <row r="23" spans="1:4" ht="16.5" thickTop="1" thickBot="1" x14ac:dyDescent="0.3">
      <c r="A23" s="31"/>
      <c r="B23" s="18" t="s">
        <v>105</v>
      </c>
      <c r="C23" s="19">
        <f>SUM(C5:C22)</f>
        <v>2303978.1557621993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2823044.3644792633</v>
      </c>
      <c r="D5" s="14">
        <f>C5/C$23</f>
        <v>2.138902770085736E-2</v>
      </c>
    </row>
    <row r="6" spans="1:6" ht="16.5" thickTop="1" thickBot="1" x14ac:dyDescent="0.3">
      <c r="A6" s="15">
        <v>2</v>
      </c>
      <c r="B6" s="16" t="s">
        <v>88</v>
      </c>
      <c r="C6" s="17">
        <v>1049688.2777448993</v>
      </c>
      <c r="D6" s="14">
        <f t="shared" ref="D6:D23" si="0">C6/C$23</f>
        <v>7.9530495278250252E-3</v>
      </c>
    </row>
    <row r="7" spans="1:6" ht="16.5" thickTop="1" thickBot="1" x14ac:dyDescent="0.3">
      <c r="A7" s="15">
        <v>3</v>
      </c>
      <c r="B7" s="16" t="s">
        <v>89</v>
      </c>
      <c r="C7" s="17">
        <v>2272440.8676694566</v>
      </c>
      <c r="D7" s="14">
        <f t="shared" si="0"/>
        <v>1.7217335043938652E-2</v>
      </c>
    </row>
    <row r="8" spans="1:6" ht="16.5" thickTop="1" thickBot="1" x14ac:dyDescent="0.3">
      <c r="A8" s="15">
        <v>4</v>
      </c>
      <c r="B8" s="16" t="s">
        <v>90</v>
      </c>
      <c r="C8" s="17">
        <v>79618.635078180057</v>
      </c>
      <c r="D8" s="14">
        <f t="shared" si="0"/>
        <v>6.0323713386125776E-4</v>
      </c>
    </row>
    <row r="9" spans="1:6" ht="16.5" thickTop="1" thickBot="1" x14ac:dyDescent="0.3">
      <c r="A9" s="15">
        <v>5</v>
      </c>
      <c r="B9" s="16" t="s">
        <v>91</v>
      </c>
      <c r="C9" s="17">
        <v>2582888.9700196781</v>
      </c>
      <c r="D9" s="14">
        <f t="shared" si="0"/>
        <v>1.956947061233321E-2</v>
      </c>
    </row>
    <row r="10" spans="1:6" ht="16.5" thickTop="1" thickBot="1" x14ac:dyDescent="0.3">
      <c r="A10" s="15">
        <v>6</v>
      </c>
      <c r="B10" s="16" t="s">
        <v>92</v>
      </c>
      <c r="C10" s="17">
        <v>4944018.6310361577</v>
      </c>
      <c r="D10" s="14">
        <f t="shared" si="0"/>
        <v>3.7458763589885494E-2</v>
      </c>
    </row>
    <row r="11" spans="1:6" ht="16.5" thickTop="1" thickBot="1" x14ac:dyDescent="0.3">
      <c r="A11" s="15">
        <v>7</v>
      </c>
      <c r="B11" s="16" t="s">
        <v>93</v>
      </c>
      <c r="C11" s="17">
        <v>6810251.5333886677</v>
      </c>
      <c r="D11" s="14">
        <f t="shared" si="0"/>
        <v>5.1598430591552433E-2</v>
      </c>
    </row>
    <row r="12" spans="1:6" ht="16.5" thickTop="1" thickBot="1" x14ac:dyDescent="0.3">
      <c r="A12" s="15">
        <v>8</v>
      </c>
      <c r="B12" s="16" t="s">
        <v>94</v>
      </c>
      <c r="C12" s="17">
        <v>967947.76672099251</v>
      </c>
      <c r="D12" s="14">
        <f t="shared" si="0"/>
        <v>7.333735826428385E-3</v>
      </c>
    </row>
    <row r="13" spans="1:6" ht="16.5" thickTop="1" thickBot="1" x14ac:dyDescent="0.3">
      <c r="A13" s="15">
        <v>9</v>
      </c>
      <c r="B13" s="16" t="s">
        <v>95</v>
      </c>
      <c r="C13" s="17">
        <v>456722.34017732879</v>
      </c>
      <c r="D13" s="14">
        <f t="shared" si="0"/>
        <v>3.4603943560253744E-3</v>
      </c>
    </row>
    <row r="14" spans="1:6" ht="16.5" thickTop="1" thickBot="1" x14ac:dyDescent="0.3">
      <c r="A14" s="15">
        <v>10</v>
      </c>
      <c r="B14" s="16" t="s">
        <v>96</v>
      </c>
      <c r="C14" s="17">
        <v>5820759.1402044622</v>
      </c>
      <c r="D14" s="14">
        <f t="shared" si="0"/>
        <v>4.4101460131611196E-2</v>
      </c>
    </row>
    <row r="15" spans="1:6" ht="16.5" thickTop="1" thickBot="1" x14ac:dyDescent="0.3">
      <c r="A15" s="15">
        <v>11</v>
      </c>
      <c r="B15" s="16" t="s">
        <v>97</v>
      </c>
      <c r="C15" s="17">
        <v>1962691.9934840642</v>
      </c>
      <c r="D15" s="14">
        <f t="shared" si="0"/>
        <v>1.4870497235216214E-2</v>
      </c>
    </row>
    <row r="16" spans="1:6" ht="16.5" thickTop="1" thickBot="1" x14ac:dyDescent="0.3">
      <c r="A16" s="15">
        <v>12</v>
      </c>
      <c r="B16" s="16" t="s">
        <v>98</v>
      </c>
      <c r="C16" s="17">
        <v>14821602.424823154</v>
      </c>
      <c r="D16" s="14">
        <f t="shared" si="0"/>
        <v>0.11229708920784681</v>
      </c>
    </row>
    <row r="17" spans="1:4" ht="16.5" thickTop="1" thickBot="1" x14ac:dyDescent="0.3">
      <c r="A17" s="15">
        <v>13</v>
      </c>
      <c r="B17" s="16" t="s">
        <v>99</v>
      </c>
      <c r="C17" s="17">
        <v>6286156.1511805197</v>
      </c>
      <c r="D17" s="14">
        <f t="shared" si="0"/>
        <v>4.7627578844059874E-2</v>
      </c>
    </row>
    <row r="18" spans="1:4" ht="16.5" thickTop="1" thickBot="1" x14ac:dyDescent="0.3">
      <c r="A18" s="15">
        <v>14</v>
      </c>
      <c r="B18" s="16" t="s">
        <v>100</v>
      </c>
      <c r="C18" s="17">
        <v>21138873.083267383</v>
      </c>
      <c r="D18" s="14">
        <f t="shared" si="0"/>
        <v>0.16016040967401357</v>
      </c>
    </row>
    <row r="19" spans="1:4" ht="16.5" thickTop="1" thickBot="1" x14ac:dyDescent="0.3">
      <c r="A19" s="15">
        <v>15</v>
      </c>
      <c r="B19" s="16" t="s">
        <v>101</v>
      </c>
      <c r="C19" s="17">
        <v>1433280.4085033189</v>
      </c>
      <c r="D19" s="14">
        <f t="shared" si="0"/>
        <v>1.0859366840389174E-2</v>
      </c>
    </row>
    <row r="20" spans="1:4" ht="16.5" thickTop="1" thickBot="1" x14ac:dyDescent="0.3">
      <c r="A20" s="15">
        <v>16</v>
      </c>
      <c r="B20" s="16" t="s">
        <v>102</v>
      </c>
      <c r="C20" s="17">
        <v>7855746.1729693208</v>
      </c>
      <c r="D20" s="14">
        <f t="shared" si="0"/>
        <v>5.9519706675080566E-2</v>
      </c>
    </row>
    <row r="21" spans="1:4" ht="16.5" thickTop="1" thickBot="1" x14ac:dyDescent="0.3">
      <c r="A21" s="15">
        <v>17</v>
      </c>
      <c r="B21" s="16" t="s">
        <v>103</v>
      </c>
      <c r="C21" s="17">
        <v>41440193.103685379</v>
      </c>
      <c r="D21" s="14">
        <f t="shared" si="0"/>
        <v>0.31397502971481039</v>
      </c>
    </row>
    <row r="22" spans="1:4" ht="16.5" thickTop="1" thickBot="1" x14ac:dyDescent="0.3">
      <c r="A22" s="15">
        <v>18</v>
      </c>
      <c r="B22" s="16" t="s">
        <v>104</v>
      </c>
      <c r="C22" s="17">
        <v>9239709.3285204452</v>
      </c>
      <c r="D22" s="14">
        <f t="shared" si="0"/>
        <v>7.0005417294264988E-2</v>
      </c>
    </row>
    <row r="23" spans="1:4" ht="16.5" thickTop="1" thickBot="1" x14ac:dyDescent="0.3">
      <c r="A23" s="31"/>
      <c r="B23" s="18" t="s">
        <v>105</v>
      </c>
      <c r="C23" s="19">
        <f>SUM(C5:C22)</f>
        <v>131985633.19295268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859769.3711240415</v>
      </c>
      <c r="D5" s="14">
        <f>C5/C$23</f>
        <v>4.3027135641241859E-2</v>
      </c>
    </row>
    <row r="6" spans="1:6" ht="16.5" thickTop="1" thickBot="1" x14ac:dyDescent="0.3">
      <c r="A6" s="15">
        <v>2</v>
      </c>
      <c r="B6" s="16" t="s">
        <v>88</v>
      </c>
      <c r="C6" s="17">
        <v>18063.537363678421</v>
      </c>
      <c r="D6" s="14">
        <f t="shared" ref="D6:D23" si="0">C6/C$23</f>
        <v>9.0398925387573457E-4</v>
      </c>
    </row>
    <row r="7" spans="1:6" ht="16.5" thickTop="1" thickBot="1" x14ac:dyDescent="0.3">
      <c r="A7" s="15">
        <v>3</v>
      </c>
      <c r="B7" s="16" t="s">
        <v>89</v>
      </c>
      <c r="C7" s="17">
        <v>396309.8852385467</v>
      </c>
      <c r="D7" s="14">
        <f t="shared" si="0"/>
        <v>1.9833317818510415E-2</v>
      </c>
    </row>
    <row r="8" spans="1:6" ht="16.5" thickTop="1" thickBot="1" x14ac:dyDescent="0.3">
      <c r="A8" s="15">
        <v>4</v>
      </c>
      <c r="B8" s="16" t="s">
        <v>90</v>
      </c>
      <c r="C8" s="17">
        <v>108471.75135981919</v>
      </c>
      <c r="D8" s="14">
        <f t="shared" si="0"/>
        <v>5.4284659534919004E-3</v>
      </c>
    </row>
    <row r="9" spans="1:6" ht="16.5" thickTop="1" thickBot="1" x14ac:dyDescent="0.3">
      <c r="A9" s="15">
        <v>5</v>
      </c>
      <c r="B9" s="16" t="s">
        <v>91</v>
      </c>
      <c r="C9" s="17">
        <v>349889.73661465081</v>
      </c>
      <c r="D9" s="14">
        <f t="shared" si="0"/>
        <v>1.7510222697413324E-2</v>
      </c>
    </row>
    <row r="10" spans="1:6" ht="16.5" thickTop="1" thickBot="1" x14ac:dyDescent="0.3">
      <c r="A10" s="15">
        <v>6</v>
      </c>
      <c r="B10" s="16" t="s">
        <v>92</v>
      </c>
      <c r="C10" s="17">
        <v>240563.58489937978</v>
      </c>
      <c r="D10" s="14">
        <f t="shared" si="0"/>
        <v>1.203899830052876E-2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6400.4711221581774</v>
      </c>
      <c r="D12" s="14">
        <f t="shared" si="0"/>
        <v>3.2031140953638309E-4</v>
      </c>
    </row>
    <row r="13" spans="1:6" ht="16.5" thickTop="1" thickBot="1" x14ac:dyDescent="0.3">
      <c r="A13" s="15">
        <v>9</v>
      </c>
      <c r="B13" s="16" t="s">
        <v>95</v>
      </c>
      <c r="C13" s="17">
        <v>67013.8713957976</v>
      </c>
      <c r="D13" s="14">
        <f t="shared" si="0"/>
        <v>3.3537074374050046E-3</v>
      </c>
    </row>
    <row r="14" spans="1:6" ht="16.5" thickTop="1" thickBot="1" x14ac:dyDescent="0.3">
      <c r="A14" s="15">
        <v>10</v>
      </c>
      <c r="B14" s="16" t="s">
        <v>96</v>
      </c>
      <c r="C14" s="17">
        <v>1360810.442843149</v>
      </c>
      <c r="D14" s="14">
        <f t="shared" si="0"/>
        <v>6.8101722941911053E-2</v>
      </c>
    </row>
    <row r="15" spans="1:6" ht="16.5" thickTop="1" thickBot="1" x14ac:dyDescent="0.3">
      <c r="A15" s="15">
        <v>11</v>
      </c>
      <c r="B15" s="16" t="s">
        <v>97</v>
      </c>
      <c r="C15" s="17">
        <v>1490560.7510030277</v>
      </c>
      <c r="D15" s="14">
        <f t="shared" si="0"/>
        <v>7.4595073712698842E-2</v>
      </c>
    </row>
    <row r="16" spans="1:6" ht="16.5" thickTop="1" thickBot="1" x14ac:dyDescent="0.3">
      <c r="A16" s="15">
        <v>12</v>
      </c>
      <c r="B16" s="16" t="s">
        <v>98</v>
      </c>
      <c r="C16" s="17">
        <v>1282052.8425700695</v>
      </c>
      <c r="D16" s="14">
        <f t="shared" si="0"/>
        <v>6.4160300900674372E-2</v>
      </c>
    </row>
    <row r="17" spans="1:4" ht="16.5" thickTop="1" thickBot="1" x14ac:dyDescent="0.3">
      <c r="A17" s="15">
        <v>13</v>
      </c>
      <c r="B17" s="16" t="s">
        <v>99</v>
      </c>
      <c r="C17" s="17">
        <v>1775386.0635448794</v>
      </c>
      <c r="D17" s="14">
        <f t="shared" si="0"/>
        <v>8.8849149012886847E-2</v>
      </c>
    </row>
    <row r="18" spans="1:4" ht="16.5" thickTop="1" thickBot="1" x14ac:dyDescent="0.3">
      <c r="A18" s="15">
        <v>14</v>
      </c>
      <c r="B18" s="16" t="s">
        <v>100</v>
      </c>
      <c r="C18" s="17">
        <v>6930569.8765024384</v>
      </c>
      <c r="D18" s="14">
        <f t="shared" si="0"/>
        <v>0.34684018780235509</v>
      </c>
    </row>
    <row r="19" spans="1:4" ht="16.5" thickTop="1" thickBot="1" x14ac:dyDescent="0.3">
      <c r="A19" s="15">
        <v>15</v>
      </c>
      <c r="B19" s="16" t="s">
        <v>101</v>
      </c>
      <c r="C19" s="17">
        <v>72680.87959051416</v>
      </c>
      <c r="D19" s="14">
        <f t="shared" si="0"/>
        <v>3.6373127139634315E-3</v>
      </c>
    </row>
    <row r="20" spans="1:4" ht="16.5" thickTop="1" thickBot="1" x14ac:dyDescent="0.3">
      <c r="A20" s="15">
        <v>16</v>
      </c>
      <c r="B20" s="16" t="s">
        <v>102</v>
      </c>
      <c r="C20" s="17">
        <v>3449914.2212911434</v>
      </c>
      <c r="D20" s="14">
        <f t="shared" si="0"/>
        <v>0.17265086677381469</v>
      </c>
    </row>
    <row r="21" spans="1:4" ht="16.5" thickTop="1" thickBot="1" x14ac:dyDescent="0.3">
      <c r="A21" s="15">
        <v>17</v>
      </c>
      <c r="B21" s="16" t="s">
        <v>103</v>
      </c>
      <c r="C21" s="17">
        <v>446030.41191261495</v>
      </c>
      <c r="D21" s="14">
        <f t="shared" si="0"/>
        <v>2.2321580272617388E-2</v>
      </c>
    </row>
    <row r="22" spans="1:4" ht="16.5" thickTop="1" thickBot="1" x14ac:dyDescent="0.3">
      <c r="A22" s="15">
        <v>18</v>
      </c>
      <c r="B22" s="16" t="s">
        <v>104</v>
      </c>
      <c r="C22" s="17">
        <v>1127538.9531947686</v>
      </c>
      <c r="D22" s="14">
        <f t="shared" si="0"/>
        <v>5.642765735707489E-2</v>
      </c>
    </row>
    <row r="23" spans="1:4" ht="16.5" thickTop="1" thickBot="1" x14ac:dyDescent="0.3">
      <c r="A23" s="31"/>
      <c r="B23" s="18" t="s">
        <v>105</v>
      </c>
      <c r="C23" s="19">
        <f>SUM(C5:C22)</f>
        <v>19982026.651570678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4065.1069223062004</v>
      </c>
      <c r="D5" s="14">
        <f>C5/C$23</f>
        <v>2.4423558072543831E-4</v>
      </c>
    </row>
    <row r="6" spans="1:6" ht="16.5" thickTop="1" thickBot="1" x14ac:dyDescent="0.3">
      <c r="A6" s="15">
        <v>2</v>
      </c>
      <c r="B6" s="16" t="s">
        <v>88</v>
      </c>
      <c r="C6" s="17">
        <v>9589.1221559423684</v>
      </c>
      <c r="D6" s="14">
        <f t="shared" ref="D6:D23" si="0">C6/C$23</f>
        <v>5.7612379284604262E-4</v>
      </c>
    </row>
    <row r="7" spans="1:6" ht="16.5" thickTop="1" thickBot="1" x14ac:dyDescent="0.3">
      <c r="A7" s="15">
        <v>3</v>
      </c>
      <c r="B7" s="16" t="s">
        <v>89</v>
      </c>
      <c r="C7" s="17">
        <v>626415.56552164129</v>
      </c>
      <c r="D7" s="14">
        <f t="shared" si="0"/>
        <v>3.763565690760147E-2</v>
      </c>
    </row>
    <row r="8" spans="1:6" ht="16.5" thickTop="1" thickBot="1" x14ac:dyDescent="0.3">
      <c r="A8" s="15">
        <v>4</v>
      </c>
      <c r="B8" s="16" t="s">
        <v>90</v>
      </c>
      <c r="C8" s="17">
        <v>671048.57083017437</v>
      </c>
      <c r="D8" s="14">
        <f t="shared" si="0"/>
        <v>4.0317251310748647E-2</v>
      </c>
    </row>
    <row r="9" spans="1:6" ht="16.5" thickTop="1" thickBot="1" x14ac:dyDescent="0.3">
      <c r="A9" s="15">
        <v>5</v>
      </c>
      <c r="B9" s="16" t="s">
        <v>91</v>
      </c>
      <c r="C9" s="17">
        <v>375710.84990793798</v>
      </c>
      <c r="D9" s="14">
        <f t="shared" si="0"/>
        <v>2.2573073566304915E-2</v>
      </c>
    </row>
    <row r="10" spans="1:6" ht="16.5" thickTop="1" thickBot="1" x14ac:dyDescent="0.3">
      <c r="A10" s="15">
        <v>6</v>
      </c>
      <c r="B10" s="16" t="s">
        <v>92</v>
      </c>
      <c r="C10" s="17">
        <v>270070.43057145673</v>
      </c>
      <c r="D10" s="14">
        <f t="shared" si="0"/>
        <v>1.6226094345869819E-2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15773.33105018961</v>
      </c>
      <c r="D12" s="14">
        <f t="shared" si="0"/>
        <v>9.4767708270564101E-4</v>
      </c>
    </row>
    <row r="13" spans="1:6" ht="16.5" thickTop="1" thickBot="1" x14ac:dyDescent="0.3">
      <c r="A13" s="15">
        <v>9</v>
      </c>
      <c r="B13" s="16" t="s">
        <v>95</v>
      </c>
      <c r="C13" s="17">
        <v>171.83300737568061</v>
      </c>
      <c r="D13" s="14">
        <f t="shared" si="0"/>
        <v>1.0323894339386505E-5</v>
      </c>
    </row>
    <row r="14" spans="1:6" ht="16.5" thickTop="1" thickBot="1" x14ac:dyDescent="0.3">
      <c r="A14" s="15">
        <v>10</v>
      </c>
      <c r="B14" s="16" t="s">
        <v>96</v>
      </c>
      <c r="C14" s="17">
        <v>1516711.3290035329</v>
      </c>
      <c r="D14" s="14">
        <f t="shared" si="0"/>
        <v>9.1125492960434984E-2</v>
      </c>
    </row>
    <row r="15" spans="1:6" ht="16.5" thickTop="1" thickBot="1" x14ac:dyDescent="0.3">
      <c r="A15" s="15">
        <v>11</v>
      </c>
      <c r="B15" s="16" t="s">
        <v>97</v>
      </c>
      <c r="C15" s="17">
        <v>2901660.5900976574</v>
      </c>
      <c r="D15" s="14">
        <f t="shared" si="0"/>
        <v>0.17433459262827183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361672.89423004317</v>
      </c>
      <c r="D17" s="14">
        <f t="shared" si="0"/>
        <v>2.1729659525120602E-2</v>
      </c>
    </row>
    <row r="18" spans="1:4" ht="16.5" thickTop="1" thickBot="1" x14ac:dyDescent="0.3">
      <c r="A18" s="15">
        <v>14</v>
      </c>
      <c r="B18" s="16" t="s">
        <v>100</v>
      </c>
      <c r="C18" s="17">
        <v>5109677.4684206825</v>
      </c>
      <c r="D18" s="14">
        <f t="shared" si="0"/>
        <v>0.30699439588452992</v>
      </c>
    </row>
    <row r="19" spans="1:4" ht="16.5" thickTop="1" thickBot="1" x14ac:dyDescent="0.3">
      <c r="A19" s="15">
        <v>15</v>
      </c>
      <c r="B19" s="16" t="s">
        <v>101</v>
      </c>
      <c r="C19" s="17">
        <v>46908.668901480691</v>
      </c>
      <c r="D19" s="14">
        <f t="shared" si="0"/>
        <v>2.818318486863031E-3</v>
      </c>
    </row>
    <row r="20" spans="1:4" ht="16.5" thickTop="1" thickBot="1" x14ac:dyDescent="0.3">
      <c r="A20" s="15">
        <v>16</v>
      </c>
      <c r="B20" s="16" t="s">
        <v>102</v>
      </c>
      <c r="C20" s="17">
        <v>3422936.2579247463</v>
      </c>
      <c r="D20" s="14">
        <f t="shared" si="0"/>
        <v>0.20565334214287559</v>
      </c>
    </row>
    <row r="21" spans="1:4" ht="16.5" thickTop="1" thickBot="1" x14ac:dyDescent="0.3">
      <c r="A21" s="15">
        <v>17</v>
      </c>
      <c r="B21" s="16" t="s">
        <v>103</v>
      </c>
      <c r="C21" s="17">
        <v>404690.99854046141</v>
      </c>
      <c r="D21" s="14">
        <f t="shared" si="0"/>
        <v>2.4314229104412735E-2</v>
      </c>
    </row>
    <row r="22" spans="1:4" ht="16.5" thickTop="1" thickBot="1" x14ac:dyDescent="0.3">
      <c r="A22" s="15">
        <v>18</v>
      </c>
      <c r="B22" s="16" t="s">
        <v>104</v>
      </c>
      <c r="C22" s="17">
        <v>907101.36227571266</v>
      </c>
      <c r="D22" s="14">
        <f t="shared" si="0"/>
        <v>5.449953278634994E-2</v>
      </c>
    </row>
    <row r="23" spans="1:4" ht="16.5" thickTop="1" thickBot="1" x14ac:dyDescent="0.3">
      <c r="A23" s="31"/>
      <c r="B23" s="18" t="s">
        <v>105</v>
      </c>
      <c r="C23" s="19">
        <f>SUM(C5:C22)</f>
        <v>16644204.379361341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134254.39791621262</v>
      </c>
      <c r="D5" s="14">
        <f>C5/C$23</f>
        <v>7.9784887953004355E-3</v>
      </c>
    </row>
    <row r="6" spans="1:6" ht="16.5" thickTop="1" thickBot="1" x14ac:dyDescent="0.3">
      <c r="A6" s="15">
        <v>2</v>
      </c>
      <c r="B6" s="16" t="s">
        <v>88</v>
      </c>
      <c r="C6" s="17">
        <v>731.38342964954336</v>
      </c>
      <c r="D6" s="14">
        <f t="shared" ref="D6:D23" si="0">C6/C$23</f>
        <v>4.3464754891449321E-5</v>
      </c>
    </row>
    <row r="7" spans="1:6" ht="16.5" thickTop="1" thickBot="1" x14ac:dyDescent="0.3">
      <c r="A7" s="15">
        <v>3</v>
      </c>
      <c r="B7" s="16" t="s">
        <v>89</v>
      </c>
      <c r="C7" s="17">
        <v>69786.286237642038</v>
      </c>
      <c r="D7" s="14">
        <f t="shared" si="0"/>
        <v>4.1472690016467455E-3</v>
      </c>
    </row>
    <row r="8" spans="1:6" ht="16.5" thickTop="1" thickBot="1" x14ac:dyDescent="0.3">
      <c r="A8" s="15">
        <v>4</v>
      </c>
      <c r="B8" s="16" t="s">
        <v>90</v>
      </c>
      <c r="C8" s="17">
        <v>1180937.6855454794</v>
      </c>
      <c r="D8" s="14">
        <f t="shared" si="0"/>
        <v>7.0180926944031385E-2</v>
      </c>
    </row>
    <row r="9" spans="1:6" ht="16.5" thickTop="1" thickBot="1" x14ac:dyDescent="0.3">
      <c r="A9" s="15">
        <v>5</v>
      </c>
      <c r="B9" s="16" t="s">
        <v>91</v>
      </c>
      <c r="C9" s="17">
        <v>842066.04188048036</v>
      </c>
      <c r="D9" s="14">
        <f t="shared" si="0"/>
        <v>5.0042416370146198E-2</v>
      </c>
    </row>
    <row r="10" spans="1:6" ht="16.5" thickTop="1" thickBot="1" x14ac:dyDescent="0.3">
      <c r="A10" s="15">
        <v>6</v>
      </c>
      <c r="B10" s="16" t="s">
        <v>92</v>
      </c>
      <c r="C10" s="17">
        <v>72143.283196933262</v>
      </c>
      <c r="D10" s="14">
        <f t="shared" si="0"/>
        <v>4.2873409406084658E-3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3803.3800814790839</v>
      </c>
      <c r="D12" s="14">
        <f t="shared" si="0"/>
        <v>2.2602779376574319E-4</v>
      </c>
    </row>
    <row r="13" spans="1:6" ht="16.5" thickTop="1" thickBot="1" x14ac:dyDescent="0.3">
      <c r="A13" s="15">
        <v>9</v>
      </c>
      <c r="B13" s="16" t="s">
        <v>95</v>
      </c>
      <c r="C13" s="17">
        <v>83965.851171350674</v>
      </c>
      <c r="D13" s="14">
        <f t="shared" si="0"/>
        <v>4.9899341336779061E-3</v>
      </c>
    </row>
    <row r="14" spans="1:6" ht="16.5" thickTop="1" thickBot="1" x14ac:dyDescent="0.3">
      <c r="A14" s="15">
        <v>10</v>
      </c>
      <c r="B14" s="16" t="s">
        <v>96</v>
      </c>
      <c r="C14" s="17">
        <v>1625035.8456803665</v>
      </c>
      <c r="D14" s="14">
        <f t="shared" si="0"/>
        <v>9.657285338848981E-2</v>
      </c>
    </row>
    <row r="15" spans="1:6" ht="16.5" thickTop="1" thickBot="1" x14ac:dyDescent="0.3">
      <c r="A15" s="15">
        <v>11</v>
      </c>
      <c r="B15" s="16" t="s">
        <v>97</v>
      </c>
      <c r="C15" s="17">
        <v>732873.50721514039</v>
      </c>
      <c r="D15" s="14">
        <f t="shared" si="0"/>
        <v>4.3553307425636428E-2</v>
      </c>
    </row>
    <row r="16" spans="1:6" ht="16.5" thickTop="1" thickBot="1" x14ac:dyDescent="0.3">
      <c r="A16" s="15">
        <v>12</v>
      </c>
      <c r="B16" s="16" t="s">
        <v>98</v>
      </c>
      <c r="C16" s="17">
        <v>3179336.329141533</v>
      </c>
      <c r="D16" s="14">
        <f t="shared" si="0"/>
        <v>0.18894203595757286</v>
      </c>
    </row>
    <row r="17" spans="1:4" ht="16.5" thickTop="1" thickBot="1" x14ac:dyDescent="0.3">
      <c r="A17" s="15">
        <v>13</v>
      </c>
      <c r="B17" s="16" t="s">
        <v>99</v>
      </c>
      <c r="C17" s="17">
        <v>128817.15365526466</v>
      </c>
      <c r="D17" s="14">
        <f t="shared" si="0"/>
        <v>7.6553634967135046E-3</v>
      </c>
    </row>
    <row r="18" spans="1:4" ht="16.5" thickTop="1" thickBot="1" x14ac:dyDescent="0.3">
      <c r="A18" s="15">
        <v>14</v>
      </c>
      <c r="B18" s="16" t="s">
        <v>100</v>
      </c>
      <c r="C18" s="17">
        <v>6005057.4696935853</v>
      </c>
      <c r="D18" s="14">
        <f t="shared" si="0"/>
        <v>0.35686937992889145</v>
      </c>
    </row>
    <row r="19" spans="1:4" ht="16.5" thickTop="1" thickBot="1" x14ac:dyDescent="0.3">
      <c r="A19" s="15">
        <v>15</v>
      </c>
      <c r="B19" s="16" t="s">
        <v>101</v>
      </c>
      <c r="C19" s="17">
        <v>24835.342931040916</v>
      </c>
      <c r="D19" s="14">
        <f t="shared" si="0"/>
        <v>1.475918170117728E-3</v>
      </c>
    </row>
    <row r="20" spans="1:4" ht="16.5" thickTop="1" thickBot="1" x14ac:dyDescent="0.3">
      <c r="A20" s="15">
        <v>16</v>
      </c>
      <c r="B20" s="16" t="s">
        <v>102</v>
      </c>
      <c r="C20" s="17">
        <v>1204833.6995173944</v>
      </c>
      <c r="D20" s="14">
        <f t="shared" si="0"/>
        <v>7.1601022543776677E-2</v>
      </c>
    </row>
    <row r="21" spans="1:4" ht="16.5" thickTop="1" thickBot="1" x14ac:dyDescent="0.3">
      <c r="A21" s="15">
        <v>17</v>
      </c>
      <c r="B21" s="16" t="s">
        <v>103</v>
      </c>
      <c r="C21" s="17">
        <v>130464.85458757516</v>
      </c>
      <c r="D21" s="14">
        <f t="shared" si="0"/>
        <v>7.75328329398264E-3</v>
      </c>
    </row>
    <row r="22" spans="1:4" ht="16.5" thickTop="1" thickBot="1" x14ac:dyDescent="0.3">
      <c r="A22" s="15">
        <v>18</v>
      </c>
      <c r="B22" s="16" t="s">
        <v>104</v>
      </c>
      <c r="C22" s="17">
        <v>1408103.4815020305</v>
      </c>
      <c r="D22" s="14">
        <f t="shared" si="0"/>
        <v>8.3680967060750552E-2</v>
      </c>
    </row>
    <row r="23" spans="1:4" ht="16.5" thickTop="1" thickBot="1" x14ac:dyDescent="0.3">
      <c r="A23" s="31"/>
      <c r="B23" s="18" t="s">
        <v>105</v>
      </c>
      <c r="C23" s="19">
        <f>SUM(C5:C22)</f>
        <v>16827045.993383158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86620.089435164584</v>
      </c>
      <c r="D5" s="14">
        <f>C5/C$23</f>
        <v>4.4754320668505118E-3</v>
      </c>
    </row>
    <row r="6" spans="1:6" ht="16.5" thickTop="1" thickBot="1" x14ac:dyDescent="0.3">
      <c r="A6" s="15">
        <v>2</v>
      </c>
      <c r="B6" s="16" t="s">
        <v>88</v>
      </c>
      <c r="C6" s="17">
        <v>49286.541256445664</v>
      </c>
      <c r="D6" s="14">
        <f t="shared" ref="D6:D23" si="0">C6/C$23</f>
        <v>2.5465058815062921E-3</v>
      </c>
    </row>
    <row r="7" spans="1:6" ht="16.5" thickTop="1" thickBot="1" x14ac:dyDescent="0.3">
      <c r="A7" s="15">
        <v>3</v>
      </c>
      <c r="B7" s="16" t="s">
        <v>89</v>
      </c>
      <c r="C7" s="17">
        <v>495820.65753934678</v>
      </c>
      <c r="D7" s="14">
        <f t="shared" si="0"/>
        <v>2.5617748545727789E-2</v>
      </c>
    </row>
    <row r="8" spans="1:6" ht="16.5" thickTop="1" thickBot="1" x14ac:dyDescent="0.3">
      <c r="A8" s="15">
        <v>4</v>
      </c>
      <c r="B8" s="16" t="s">
        <v>90</v>
      </c>
      <c r="C8" s="17">
        <v>121845.93024340848</v>
      </c>
      <c r="D8" s="14">
        <f t="shared" si="0"/>
        <v>6.2954585591227033E-3</v>
      </c>
    </row>
    <row r="9" spans="1:6" ht="16.5" thickTop="1" thickBot="1" x14ac:dyDescent="0.3">
      <c r="A9" s="15">
        <v>5</v>
      </c>
      <c r="B9" s="16" t="s">
        <v>91</v>
      </c>
      <c r="C9" s="17">
        <v>123383.13056816011</v>
      </c>
      <c r="D9" s="14">
        <f t="shared" si="0"/>
        <v>6.3748816545204038E-3</v>
      </c>
    </row>
    <row r="10" spans="1:6" ht="16.5" thickTop="1" thickBot="1" x14ac:dyDescent="0.3">
      <c r="A10" s="15">
        <v>6</v>
      </c>
      <c r="B10" s="16" t="s">
        <v>92</v>
      </c>
      <c r="C10" s="17">
        <v>460432.92107253312</v>
      </c>
      <c r="D10" s="14">
        <f t="shared" si="0"/>
        <v>2.3789357330830953E-2</v>
      </c>
    </row>
    <row r="11" spans="1:6" ht="16.5" thickTop="1" thickBot="1" x14ac:dyDescent="0.3">
      <c r="A11" s="15">
        <v>7</v>
      </c>
      <c r="B11" s="16" t="s">
        <v>93</v>
      </c>
      <c r="C11" s="17">
        <v>113983.06752938709</v>
      </c>
      <c r="D11" s="14">
        <f t="shared" si="0"/>
        <v>5.8892051350378184E-3</v>
      </c>
    </row>
    <row r="12" spans="1:6" ht="16.5" thickTop="1" thickBot="1" x14ac:dyDescent="0.3">
      <c r="A12" s="15">
        <v>8</v>
      </c>
      <c r="B12" s="16" t="s">
        <v>94</v>
      </c>
      <c r="C12" s="17">
        <v>50333.268480131919</v>
      </c>
      <c r="D12" s="14">
        <f t="shared" si="0"/>
        <v>2.6005875225283471E-3</v>
      </c>
    </row>
    <row r="13" spans="1:6" ht="16.5" thickTop="1" thickBot="1" x14ac:dyDescent="0.3">
      <c r="A13" s="15">
        <v>9</v>
      </c>
      <c r="B13" s="16" t="s">
        <v>95</v>
      </c>
      <c r="C13" s="17">
        <v>10265.451447255262</v>
      </c>
      <c r="D13" s="14">
        <f t="shared" si="0"/>
        <v>5.3038886114440201E-4</v>
      </c>
    </row>
    <row r="14" spans="1:6" ht="16.5" thickTop="1" thickBot="1" x14ac:dyDescent="0.3">
      <c r="A14" s="15">
        <v>10</v>
      </c>
      <c r="B14" s="16" t="s">
        <v>96</v>
      </c>
      <c r="C14" s="17">
        <v>2422374.2335241139</v>
      </c>
      <c r="D14" s="14">
        <f t="shared" si="0"/>
        <v>0.12515770179088653</v>
      </c>
    </row>
    <row r="15" spans="1:6" ht="16.5" thickTop="1" thickBot="1" x14ac:dyDescent="0.3">
      <c r="A15" s="15">
        <v>11</v>
      </c>
      <c r="B15" s="16" t="s">
        <v>97</v>
      </c>
      <c r="C15" s="17">
        <v>333792.51907783316</v>
      </c>
      <c r="D15" s="14">
        <f t="shared" si="0"/>
        <v>1.7246181033718617E-2</v>
      </c>
    </row>
    <row r="16" spans="1:6" ht="16.5" thickTop="1" thickBot="1" x14ac:dyDescent="0.3">
      <c r="A16" s="15">
        <v>12</v>
      </c>
      <c r="B16" s="16" t="s">
        <v>98</v>
      </c>
      <c r="C16" s="17">
        <v>1411003.8188183892</v>
      </c>
      <c r="D16" s="14">
        <f t="shared" si="0"/>
        <v>7.2902854041902554E-2</v>
      </c>
    </row>
    <row r="17" spans="1:4" ht="16.5" thickTop="1" thickBot="1" x14ac:dyDescent="0.3">
      <c r="A17" s="15">
        <v>13</v>
      </c>
      <c r="B17" s="16" t="s">
        <v>99</v>
      </c>
      <c r="C17" s="17">
        <v>663482.36334121064</v>
      </c>
      <c r="D17" s="14">
        <f t="shared" si="0"/>
        <v>3.4280387656602455E-2</v>
      </c>
    </row>
    <row r="18" spans="1:4" ht="16.5" thickTop="1" thickBot="1" x14ac:dyDescent="0.3">
      <c r="A18" s="15">
        <v>14</v>
      </c>
      <c r="B18" s="16" t="s">
        <v>100</v>
      </c>
      <c r="C18" s="17">
        <v>6792648.4151253402</v>
      </c>
      <c r="D18" s="14">
        <f t="shared" si="0"/>
        <v>0.35095826769663846</v>
      </c>
    </row>
    <row r="19" spans="1:4" ht="16.5" thickTop="1" thickBot="1" x14ac:dyDescent="0.3">
      <c r="A19" s="15">
        <v>15</v>
      </c>
      <c r="B19" s="16" t="s">
        <v>101</v>
      </c>
      <c r="C19" s="17">
        <v>85591.244702342214</v>
      </c>
      <c r="D19" s="14">
        <f t="shared" si="0"/>
        <v>4.4222743670708324E-3</v>
      </c>
    </row>
    <row r="20" spans="1:4" ht="16.5" thickTop="1" thickBot="1" x14ac:dyDescent="0.3">
      <c r="A20" s="15">
        <v>16</v>
      </c>
      <c r="B20" s="16" t="s">
        <v>102</v>
      </c>
      <c r="C20" s="17">
        <v>4075831.194491195</v>
      </c>
      <c r="D20" s="14">
        <f t="shared" si="0"/>
        <v>0.21058747163438393</v>
      </c>
    </row>
    <row r="21" spans="1:4" ht="16.5" thickTop="1" thickBot="1" x14ac:dyDescent="0.3">
      <c r="A21" s="15">
        <v>17</v>
      </c>
      <c r="B21" s="16" t="s">
        <v>103</v>
      </c>
      <c r="C21" s="17">
        <v>500160.13735954824</v>
      </c>
      <c r="D21" s="14">
        <f t="shared" si="0"/>
        <v>2.5841958048020176E-2</v>
      </c>
    </row>
    <row r="22" spans="1:4" ht="16.5" thickTop="1" thickBot="1" x14ac:dyDescent="0.3">
      <c r="A22" s="15">
        <v>18</v>
      </c>
      <c r="B22" s="16" t="s">
        <v>104</v>
      </c>
      <c r="C22" s="17">
        <v>1557720.8739838654</v>
      </c>
      <c r="D22" s="14">
        <f t="shared" si="0"/>
        <v>8.0483338173507279E-2</v>
      </c>
    </row>
    <row r="23" spans="1:4" ht="16.5" thickTop="1" thickBot="1" x14ac:dyDescent="0.3">
      <c r="A23" s="31"/>
      <c r="B23" s="18" t="s">
        <v>105</v>
      </c>
      <c r="C23" s="19">
        <f>SUM(C5:C22)</f>
        <v>19354575.85799567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88140.172365959093</v>
      </c>
      <c r="D5" s="14">
        <f>C5/C$23</f>
        <v>7.5338390487932521E-3</v>
      </c>
    </row>
    <row r="6" spans="1:6" ht="16.5" thickTop="1" thickBot="1" x14ac:dyDescent="0.3">
      <c r="A6" s="15">
        <v>2</v>
      </c>
      <c r="B6" s="16" t="s">
        <v>88</v>
      </c>
      <c r="C6" s="17">
        <v>55282.062495566621</v>
      </c>
      <c r="D6" s="14">
        <f t="shared" ref="D6:D23" si="0">C6/C$23</f>
        <v>4.7252705542448117E-3</v>
      </c>
    </row>
    <row r="7" spans="1:6" ht="16.5" thickTop="1" thickBot="1" x14ac:dyDescent="0.3">
      <c r="A7" s="15">
        <v>3</v>
      </c>
      <c r="B7" s="16" t="s">
        <v>89</v>
      </c>
      <c r="C7" s="17">
        <v>187570.38038331206</v>
      </c>
      <c r="D7" s="14">
        <f t="shared" si="0"/>
        <v>1.6032701300622461E-2</v>
      </c>
    </row>
    <row r="8" spans="1:6" ht="16.5" thickTop="1" thickBot="1" x14ac:dyDescent="0.3">
      <c r="A8" s="15">
        <v>4</v>
      </c>
      <c r="B8" s="16" t="s">
        <v>90</v>
      </c>
      <c r="C8" s="17">
        <v>551734.63366535574</v>
      </c>
      <c r="D8" s="14">
        <f t="shared" si="0"/>
        <v>4.7159879724549554E-2</v>
      </c>
    </row>
    <row r="9" spans="1:6" ht="16.5" thickTop="1" thickBot="1" x14ac:dyDescent="0.3">
      <c r="A9" s="15">
        <v>5</v>
      </c>
      <c r="B9" s="16" t="s">
        <v>91</v>
      </c>
      <c r="C9" s="17">
        <v>2336285.2923407173</v>
      </c>
      <c r="D9" s="14">
        <f t="shared" si="0"/>
        <v>0.19969551785623318</v>
      </c>
    </row>
    <row r="10" spans="1:6" ht="16.5" thickTop="1" thickBot="1" x14ac:dyDescent="0.3">
      <c r="A10" s="15">
        <v>6</v>
      </c>
      <c r="B10" s="16" t="s">
        <v>92</v>
      </c>
      <c r="C10" s="17">
        <v>90727.685717869113</v>
      </c>
      <c r="D10" s="14">
        <f t="shared" si="0"/>
        <v>7.7550084498349773E-3</v>
      </c>
    </row>
    <row r="11" spans="1:6" ht="16.5" thickTop="1" thickBot="1" x14ac:dyDescent="0.3">
      <c r="A11" s="15">
        <v>7</v>
      </c>
      <c r="B11" s="16" t="s">
        <v>93</v>
      </c>
      <c r="C11" s="17">
        <v>34607.76445544263</v>
      </c>
      <c r="D11" s="14">
        <f t="shared" si="0"/>
        <v>2.9581213678968247E-3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1397.7508250270855</v>
      </c>
      <c r="D13" s="14">
        <f t="shared" si="0"/>
        <v>1.1947366862807535E-4</v>
      </c>
    </row>
    <row r="14" spans="1:6" ht="16.5" thickTop="1" thickBot="1" x14ac:dyDescent="0.3">
      <c r="A14" s="15">
        <v>10</v>
      </c>
      <c r="B14" s="16" t="s">
        <v>96</v>
      </c>
      <c r="C14" s="17">
        <v>779503.84285227989</v>
      </c>
      <c r="D14" s="14">
        <f t="shared" si="0"/>
        <v>6.6628602285704205E-2</v>
      </c>
    </row>
    <row r="15" spans="1:6" ht="16.5" thickTop="1" thickBot="1" x14ac:dyDescent="0.3">
      <c r="A15" s="15">
        <v>11</v>
      </c>
      <c r="B15" s="16" t="s">
        <v>97</v>
      </c>
      <c r="C15" s="17">
        <v>488303.88420895569</v>
      </c>
      <c r="D15" s="14">
        <f t="shared" si="0"/>
        <v>4.1738094807171625E-2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348578.91378627322</v>
      </c>
      <c r="D17" s="14">
        <f t="shared" si="0"/>
        <v>2.9795011307275486E-2</v>
      </c>
    </row>
    <row r="18" spans="1:4" ht="16.5" thickTop="1" thickBot="1" x14ac:dyDescent="0.3">
      <c r="A18" s="15">
        <v>14</v>
      </c>
      <c r="B18" s="16" t="s">
        <v>100</v>
      </c>
      <c r="C18" s="17">
        <v>3137472.0085979742</v>
      </c>
      <c r="D18" s="14">
        <f t="shared" si="0"/>
        <v>0.26817747796917424</v>
      </c>
    </row>
    <row r="19" spans="1:4" ht="16.5" thickTop="1" thickBot="1" x14ac:dyDescent="0.3">
      <c r="A19" s="15">
        <v>15</v>
      </c>
      <c r="B19" s="16" t="s">
        <v>101</v>
      </c>
      <c r="C19" s="17">
        <v>16152.826587306306</v>
      </c>
      <c r="D19" s="14">
        <f t="shared" si="0"/>
        <v>1.3806734480455074E-3</v>
      </c>
    </row>
    <row r="20" spans="1:4" ht="16.5" thickTop="1" thickBot="1" x14ac:dyDescent="0.3">
      <c r="A20" s="15">
        <v>16</v>
      </c>
      <c r="B20" s="16" t="s">
        <v>102</v>
      </c>
      <c r="C20" s="17">
        <v>2434779.1494921441</v>
      </c>
      <c r="D20" s="14">
        <f t="shared" si="0"/>
        <v>0.20811434490359515</v>
      </c>
    </row>
    <row r="21" spans="1:4" ht="16.5" thickTop="1" thickBot="1" x14ac:dyDescent="0.3">
      <c r="A21" s="15">
        <v>17</v>
      </c>
      <c r="B21" s="16" t="s">
        <v>103</v>
      </c>
      <c r="C21" s="17">
        <v>264301.92108136439</v>
      </c>
      <c r="D21" s="14">
        <f t="shared" si="0"/>
        <v>2.25913800740749E-2</v>
      </c>
    </row>
    <row r="22" spans="1:4" ht="16.5" thickTop="1" thickBot="1" x14ac:dyDescent="0.3">
      <c r="A22" s="15">
        <v>18</v>
      </c>
      <c r="B22" s="16" t="s">
        <v>104</v>
      </c>
      <c r="C22" s="17">
        <v>884399.21742979379</v>
      </c>
      <c r="D22" s="14">
        <f t="shared" si="0"/>
        <v>7.5594603234155719E-2</v>
      </c>
    </row>
    <row r="23" spans="1:4" ht="16.5" thickTop="1" thickBot="1" x14ac:dyDescent="0.3">
      <c r="A23" s="31"/>
      <c r="B23" s="18" t="s">
        <v>105</v>
      </c>
      <c r="C23" s="19">
        <f>SUM(C5:C22)</f>
        <v>11699237.506285341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47021.309633541838</v>
      </c>
      <c r="D5" s="14">
        <f>C5/C$23</f>
        <v>7.2979029473403409E-3</v>
      </c>
    </row>
    <row r="6" spans="1:6" ht="16.5" thickTop="1" thickBot="1" x14ac:dyDescent="0.3">
      <c r="A6" s="15">
        <v>2</v>
      </c>
      <c r="B6" s="16" t="s">
        <v>88</v>
      </c>
      <c r="C6" s="17">
        <v>5327.1527354528025</v>
      </c>
      <c r="D6" s="14">
        <f t="shared" ref="D6:D23" si="0">C6/C$23</f>
        <v>8.2679627496510437E-4</v>
      </c>
    </row>
    <row r="7" spans="1:6" ht="16.5" thickTop="1" thickBot="1" x14ac:dyDescent="0.3">
      <c r="A7" s="15">
        <v>3</v>
      </c>
      <c r="B7" s="16" t="s">
        <v>89</v>
      </c>
      <c r="C7" s="17">
        <v>46095.699592519886</v>
      </c>
      <c r="D7" s="14">
        <f t="shared" si="0"/>
        <v>7.1542444167909634E-3</v>
      </c>
    </row>
    <row r="8" spans="1:6" ht="16.5" thickTop="1" thickBot="1" x14ac:dyDescent="0.3">
      <c r="A8" s="15">
        <v>4</v>
      </c>
      <c r="B8" s="16" t="s">
        <v>90</v>
      </c>
      <c r="C8" s="17">
        <v>104434.08906473903</v>
      </c>
      <c r="D8" s="14">
        <f t="shared" si="0"/>
        <v>1.6208605254258938E-2</v>
      </c>
    </row>
    <row r="9" spans="1:6" ht="16.5" thickTop="1" thickBot="1" x14ac:dyDescent="0.3">
      <c r="A9" s="15">
        <v>5</v>
      </c>
      <c r="B9" s="16" t="s">
        <v>91</v>
      </c>
      <c r="C9" s="17">
        <v>75969.428735089037</v>
      </c>
      <c r="D9" s="14">
        <f t="shared" si="0"/>
        <v>1.1790771507522712E-2</v>
      </c>
    </row>
    <row r="10" spans="1:6" ht="16.5" thickTop="1" thickBot="1" x14ac:dyDescent="0.3">
      <c r="A10" s="15">
        <v>6</v>
      </c>
      <c r="B10" s="16" t="s">
        <v>92</v>
      </c>
      <c r="C10" s="17">
        <v>76666.100847812791</v>
      </c>
      <c r="D10" s="14">
        <f t="shared" si="0"/>
        <v>1.1898897918811557E-2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105.41902292986541</v>
      </c>
      <c r="D13" s="14">
        <f t="shared" si="0"/>
        <v>1.6361471089201859E-5</v>
      </c>
    </row>
    <row r="14" spans="1:6" ht="16.5" thickTop="1" thickBot="1" x14ac:dyDescent="0.3">
      <c r="A14" s="15">
        <v>10</v>
      </c>
      <c r="B14" s="16" t="s">
        <v>96</v>
      </c>
      <c r="C14" s="17">
        <v>1284682.07021375</v>
      </c>
      <c r="D14" s="14">
        <f t="shared" si="0"/>
        <v>0.19938800385773128</v>
      </c>
    </row>
    <row r="15" spans="1:6" ht="16.5" thickTop="1" thickBot="1" x14ac:dyDescent="0.3">
      <c r="A15" s="15">
        <v>11</v>
      </c>
      <c r="B15" s="16" t="s">
        <v>97</v>
      </c>
      <c r="C15" s="17">
        <v>100611.12445847284</v>
      </c>
      <c r="D15" s="14">
        <f t="shared" si="0"/>
        <v>1.5615265237039466E-2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194165.31512133073</v>
      </c>
      <c r="D17" s="14">
        <f t="shared" si="0"/>
        <v>3.0135264979613274E-2</v>
      </c>
    </row>
    <row r="18" spans="1:4" ht="16.5" thickTop="1" thickBot="1" x14ac:dyDescent="0.3">
      <c r="A18" s="15">
        <v>14</v>
      </c>
      <c r="B18" s="16" t="s">
        <v>100</v>
      </c>
      <c r="C18" s="17">
        <v>1891777.4519144264</v>
      </c>
      <c r="D18" s="14">
        <f t="shared" si="0"/>
        <v>0.29361173369339794</v>
      </c>
    </row>
    <row r="19" spans="1:4" ht="16.5" thickTop="1" thickBot="1" x14ac:dyDescent="0.3">
      <c r="A19" s="15">
        <v>15</v>
      </c>
      <c r="B19" s="16" t="s">
        <v>101</v>
      </c>
      <c r="C19" s="17">
        <v>82.757955731680966</v>
      </c>
      <c r="D19" s="14">
        <f t="shared" si="0"/>
        <v>1.2844379149730698E-5</v>
      </c>
    </row>
    <row r="20" spans="1:4" ht="16.5" thickTop="1" thickBot="1" x14ac:dyDescent="0.3">
      <c r="A20" s="15">
        <v>16</v>
      </c>
      <c r="B20" s="16" t="s">
        <v>102</v>
      </c>
      <c r="C20" s="17">
        <v>1734591.9853017519</v>
      </c>
      <c r="D20" s="14">
        <f t="shared" si="0"/>
        <v>0.26921589510421873</v>
      </c>
    </row>
    <row r="21" spans="1:4" ht="16.5" thickTop="1" thickBot="1" x14ac:dyDescent="0.3">
      <c r="A21" s="15">
        <v>17</v>
      </c>
      <c r="B21" s="16" t="s">
        <v>103</v>
      </c>
      <c r="C21" s="17">
        <v>232936.56922936931</v>
      </c>
      <c r="D21" s="14">
        <f t="shared" si="0"/>
        <v>3.6152724974502469E-2</v>
      </c>
    </row>
    <row r="22" spans="1:4" ht="16.5" thickTop="1" thickBot="1" x14ac:dyDescent="0.3">
      <c r="A22" s="15">
        <v>18</v>
      </c>
      <c r="B22" s="16" t="s">
        <v>104</v>
      </c>
      <c r="C22" s="17">
        <v>648659.71911298076</v>
      </c>
      <c r="D22" s="14">
        <f t="shared" si="0"/>
        <v>0.10067468798356832</v>
      </c>
    </row>
    <row r="23" spans="1:4" ht="16.5" thickTop="1" thickBot="1" x14ac:dyDescent="0.3">
      <c r="A23" s="31"/>
      <c r="B23" s="18" t="s">
        <v>105</v>
      </c>
      <c r="C23" s="19">
        <f>SUM(C5:C22)</f>
        <v>6443126.1929398989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123258.41922840432</v>
      </c>
      <c r="D5" s="14">
        <f t="shared" ref="D5:D22" si="0">C5/C$23</f>
        <v>2.1760069763781249E-3</v>
      </c>
    </row>
    <row r="6" spans="1:6" ht="16.5" thickTop="1" thickBot="1" x14ac:dyDescent="0.3">
      <c r="A6" s="15">
        <v>2</v>
      </c>
      <c r="B6" s="16" t="s">
        <v>88</v>
      </c>
      <c r="C6" s="17">
        <v>11870.364212349737</v>
      </c>
      <c r="D6" s="14">
        <f t="shared" si="0"/>
        <v>2.0955968362986968E-4</v>
      </c>
    </row>
    <row r="7" spans="1:6" ht="16.5" thickTop="1" thickBot="1" x14ac:dyDescent="0.3">
      <c r="A7" s="15">
        <v>3</v>
      </c>
      <c r="B7" s="16" t="s">
        <v>89</v>
      </c>
      <c r="C7" s="17">
        <v>188191.24712720665</v>
      </c>
      <c r="D7" s="14">
        <f t="shared" si="0"/>
        <v>3.3223326179712422E-3</v>
      </c>
    </row>
    <row r="8" spans="1:6" ht="16.5" thickTop="1" thickBot="1" x14ac:dyDescent="0.3">
      <c r="A8" s="15">
        <v>4</v>
      </c>
      <c r="B8" s="16" t="s">
        <v>90</v>
      </c>
      <c r="C8" s="17">
        <v>831372.77598056919</v>
      </c>
      <c r="D8" s="14">
        <f t="shared" si="0"/>
        <v>1.4677074165232149E-2</v>
      </c>
    </row>
    <row r="9" spans="1:6" ht="16.5" thickTop="1" thickBot="1" x14ac:dyDescent="0.3">
      <c r="A9" s="15">
        <v>5</v>
      </c>
      <c r="B9" s="16" t="s">
        <v>91</v>
      </c>
      <c r="C9" s="17">
        <v>51786.895755577061</v>
      </c>
      <c r="D9" s="14">
        <f t="shared" si="0"/>
        <v>9.1424705228682524E-4</v>
      </c>
    </row>
    <row r="10" spans="1:6" ht="16.5" thickTop="1" thickBot="1" x14ac:dyDescent="0.3">
      <c r="A10" s="15">
        <v>6</v>
      </c>
      <c r="B10" s="16" t="s">
        <v>92</v>
      </c>
      <c r="C10" s="17">
        <v>136922.08596059261</v>
      </c>
      <c r="D10" s="14">
        <f t="shared" si="0"/>
        <v>2.417225664061049E-3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36317.559706792257</v>
      </c>
      <c r="D13" s="14">
        <f t="shared" si="0"/>
        <v>6.4115103683560451E-4</v>
      </c>
    </row>
    <row r="14" spans="1:6" ht="16.5" thickTop="1" thickBot="1" x14ac:dyDescent="0.3">
      <c r="A14" s="15">
        <v>10</v>
      </c>
      <c r="B14" s="16" t="s">
        <v>96</v>
      </c>
      <c r="C14" s="17">
        <v>1005553.740909676</v>
      </c>
      <c r="D14" s="14">
        <f t="shared" si="0"/>
        <v>1.7752068938089553E-2</v>
      </c>
    </row>
    <row r="15" spans="1:6" ht="16.5" thickTop="1" thickBot="1" x14ac:dyDescent="0.3">
      <c r="A15" s="15">
        <v>11</v>
      </c>
      <c r="B15" s="16" t="s">
        <v>97</v>
      </c>
      <c r="C15" s="17">
        <v>46298799.400619045</v>
      </c>
      <c r="D15" s="14">
        <f t="shared" si="0"/>
        <v>0.81736007263722743</v>
      </c>
    </row>
    <row r="16" spans="1:6" ht="16.5" thickTop="1" thickBot="1" x14ac:dyDescent="0.3">
      <c r="A16" s="15">
        <v>12</v>
      </c>
      <c r="B16" s="16" t="s">
        <v>98</v>
      </c>
      <c r="C16" s="17">
        <v>2758.4670767589446</v>
      </c>
      <c r="D16" s="14">
        <f t="shared" si="0"/>
        <v>4.8698041405301436E-5</v>
      </c>
    </row>
    <row r="17" spans="1:4" ht="16.5" thickTop="1" thickBot="1" x14ac:dyDescent="0.3">
      <c r="A17" s="15">
        <v>13</v>
      </c>
      <c r="B17" s="16" t="s">
        <v>99</v>
      </c>
      <c r="C17" s="17">
        <v>205494.43917319778</v>
      </c>
      <c r="D17" s="14">
        <f t="shared" si="0"/>
        <v>3.6278035695004544E-3</v>
      </c>
    </row>
    <row r="18" spans="1:4" ht="16.5" thickTop="1" thickBot="1" x14ac:dyDescent="0.3">
      <c r="A18" s="15">
        <v>14</v>
      </c>
      <c r="B18" s="16" t="s">
        <v>100</v>
      </c>
      <c r="C18" s="17">
        <v>3135933.9076867532</v>
      </c>
      <c r="D18" s="14">
        <f t="shared" si="0"/>
        <v>5.536184954588947E-2</v>
      </c>
    </row>
    <row r="19" spans="1:4" ht="16.5" thickTop="1" thickBot="1" x14ac:dyDescent="0.3">
      <c r="A19" s="15">
        <v>15</v>
      </c>
      <c r="B19" s="16" t="s">
        <v>101</v>
      </c>
      <c r="C19" s="17">
        <v>32590.645816633158</v>
      </c>
      <c r="D19" s="14">
        <f t="shared" si="0"/>
        <v>5.7535601304644756E-4</v>
      </c>
    </row>
    <row r="20" spans="1:4" ht="16.5" thickTop="1" thickBot="1" x14ac:dyDescent="0.3">
      <c r="A20" s="15">
        <v>16</v>
      </c>
      <c r="B20" s="16" t="s">
        <v>102</v>
      </c>
      <c r="C20" s="17">
        <v>3519010.1414589714</v>
      </c>
      <c r="D20" s="14">
        <f t="shared" si="0"/>
        <v>6.2124686213690175E-2</v>
      </c>
    </row>
    <row r="21" spans="1:4" ht="16.5" thickTop="1" thickBot="1" x14ac:dyDescent="0.3">
      <c r="A21" s="15">
        <v>17</v>
      </c>
      <c r="B21" s="16" t="s">
        <v>103</v>
      </c>
      <c r="C21" s="17">
        <v>291996.43014321133</v>
      </c>
      <c r="D21" s="14">
        <f t="shared" si="0"/>
        <v>5.1549117135092542E-3</v>
      </c>
    </row>
    <row r="22" spans="1:4" ht="16.5" thickTop="1" thickBot="1" x14ac:dyDescent="0.3">
      <c r="A22" s="15">
        <v>18</v>
      </c>
      <c r="B22" s="16" t="s">
        <v>104</v>
      </c>
      <c r="C22" s="17">
        <v>772456.00499973772</v>
      </c>
      <c r="D22" s="14">
        <f t="shared" si="0"/>
        <v>1.3636956131247029E-2</v>
      </c>
    </row>
    <row r="23" spans="1:4" ht="16.5" thickTop="1" thickBot="1" x14ac:dyDescent="0.3">
      <c r="A23" s="31"/>
      <c r="B23" s="18" t="s">
        <v>105</v>
      </c>
      <c r="C23" s="19">
        <f>SUM(C5:C22)</f>
        <v>56644312.525855474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3880813.9797523781</v>
      </c>
      <c r="D5" s="14">
        <f>C5/C$23</f>
        <v>1.6229772003709494E-2</v>
      </c>
    </row>
    <row r="6" spans="1:6" ht="16.5" thickTop="1" thickBot="1" x14ac:dyDescent="0.3">
      <c r="A6" s="15">
        <v>2</v>
      </c>
      <c r="B6" s="16" t="s">
        <v>88</v>
      </c>
      <c r="C6" s="17">
        <v>1712941.5620219307</v>
      </c>
      <c r="D6" s="14">
        <f t="shared" ref="D6:D23" si="0">C6/C$23</f>
        <v>7.163613394597132E-3</v>
      </c>
    </row>
    <row r="7" spans="1:6" ht="16.5" thickTop="1" thickBot="1" x14ac:dyDescent="0.3">
      <c r="A7" s="15">
        <v>3</v>
      </c>
      <c r="B7" s="16" t="s">
        <v>89</v>
      </c>
      <c r="C7" s="17">
        <v>3199139.2357671405</v>
      </c>
      <c r="D7" s="14">
        <f t="shared" si="0"/>
        <v>1.3378971699111187E-2</v>
      </c>
    </row>
    <row r="8" spans="1:6" ht="16.5" thickTop="1" thickBot="1" x14ac:dyDescent="0.3">
      <c r="A8" s="15">
        <v>4</v>
      </c>
      <c r="B8" s="16" t="s">
        <v>90</v>
      </c>
      <c r="C8" s="17">
        <v>1593784.6822316425</v>
      </c>
      <c r="D8" s="14">
        <f t="shared" si="0"/>
        <v>6.665292938692881E-3</v>
      </c>
    </row>
    <row r="9" spans="1:6" ht="16.5" thickTop="1" thickBot="1" x14ac:dyDescent="0.3">
      <c r="A9" s="15">
        <v>5</v>
      </c>
      <c r="B9" s="16" t="s">
        <v>91</v>
      </c>
      <c r="C9" s="17">
        <v>699580.55939443293</v>
      </c>
      <c r="D9" s="14">
        <f t="shared" si="0"/>
        <v>2.925683384062551E-3</v>
      </c>
    </row>
    <row r="10" spans="1:6" ht="16.5" thickTop="1" thickBot="1" x14ac:dyDescent="0.3">
      <c r="A10" s="15">
        <v>6</v>
      </c>
      <c r="B10" s="16" t="s">
        <v>92</v>
      </c>
      <c r="C10" s="17">
        <v>8483810.6236841306</v>
      </c>
      <c r="D10" s="14">
        <f t="shared" si="0"/>
        <v>3.5479750604750046E-2</v>
      </c>
    </row>
    <row r="11" spans="1:6" ht="16.5" thickTop="1" thickBot="1" x14ac:dyDescent="0.3">
      <c r="A11" s="15">
        <v>7</v>
      </c>
      <c r="B11" s="16" t="s">
        <v>93</v>
      </c>
      <c r="C11" s="17">
        <v>8127976.9917442603</v>
      </c>
      <c r="D11" s="14">
        <f t="shared" si="0"/>
        <v>3.3991635289827259E-2</v>
      </c>
    </row>
    <row r="12" spans="1:6" ht="16.5" thickTop="1" thickBot="1" x14ac:dyDescent="0.3">
      <c r="A12" s="15">
        <v>8</v>
      </c>
      <c r="B12" s="16" t="s">
        <v>94</v>
      </c>
      <c r="C12" s="17">
        <v>1065988.4145044596</v>
      </c>
      <c r="D12" s="14">
        <f t="shared" si="0"/>
        <v>4.4580206668671744E-3</v>
      </c>
    </row>
    <row r="13" spans="1:6" ht="16.5" thickTop="1" thickBot="1" x14ac:dyDescent="0.3">
      <c r="A13" s="15">
        <v>9</v>
      </c>
      <c r="B13" s="16" t="s">
        <v>95</v>
      </c>
      <c r="C13" s="17">
        <v>761976.76229232119</v>
      </c>
      <c r="D13" s="14">
        <f t="shared" si="0"/>
        <v>3.1866276478725209E-3</v>
      </c>
    </row>
    <row r="14" spans="1:6" ht="16.5" thickTop="1" thickBot="1" x14ac:dyDescent="0.3">
      <c r="A14" s="15">
        <v>10</v>
      </c>
      <c r="B14" s="16" t="s">
        <v>96</v>
      </c>
      <c r="C14" s="17">
        <v>13541417.565246655</v>
      </c>
      <c r="D14" s="14">
        <f t="shared" si="0"/>
        <v>5.6630933829248671E-2</v>
      </c>
    </row>
    <row r="15" spans="1:6" ht="16.5" thickTop="1" thickBot="1" x14ac:dyDescent="0.3">
      <c r="A15" s="15">
        <v>11</v>
      </c>
      <c r="B15" s="16" t="s">
        <v>97</v>
      </c>
      <c r="C15" s="17">
        <v>7697002.0814963756</v>
      </c>
      <c r="D15" s="14">
        <f t="shared" si="0"/>
        <v>3.2189275122827286E-2</v>
      </c>
    </row>
    <row r="16" spans="1:6" ht="16.5" thickTop="1" thickBot="1" x14ac:dyDescent="0.3">
      <c r="A16" s="15">
        <v>12</v>
      </c>
      <c r="B16" s="16" t="s">
        <v>98</v>
      </c>
      <c r="C16" s="17">
        <v>45825249.848241493</v>
      </c>
      <c r="D16" s="14">
        <f t="shared" si="0"/>
        <v>0.19164365025747451</v>
      </c>
    </row>
    <row r="17" spans="1:4" ht="16.5" thickTop="1" thickBot="1" x14ac:dyDescent="0.3">
      <c r="A17" s="15">
        <v>13</v>
      </c>
      <c r="B17" s="16" t="s">
        <v>99</v>
      </c>
      <c r="C17" s="17">
        <v>7849390.8382559372</v>
      </c>
      <c r="D17" s="14">
        <f t="shared" si="0"/>
        <v>3.2826573068835567E-2</v>
      </c>
    </row>
    <row r="18" spans="1:4" ht="16.5" thickTop="1" thickBot="1" x14ac:dyDescent="0.3">
      <c r="A18" s="15">
        <v>14</v>
      </c>
      <c r="B18" s="16" t="s">
        <v>100</v>
      </c>
      <c r="C18" s="17">
        <v>40582351.330768339</v>
      </c>
      <c r="D18" s="14">
        <f t="shared" si="0"/>
        <v>0.16971756773429075</v>
      </c>
    </row>
    <row r="19" spans="1:4" ht="16.5" thickTop="1" thickBot="1" x14ac:dyDescent="0.3">
      <c r="A19" s="15">
        <v>15</v>
      </c>
      <c r="B19" s="16" t="s">
        <v>101</v>
      </c>
      <c r="C19" s="17">
        <v>2572591.3624797417</v>
      </c>
      <c r="D19" s="14">
        <f t="shared" si="0"/>
        <v>1.0758714921559488E-2</v>
      </c>
    </row>
    <row r="20" spans="1:4" ht="16.5" thickTop="1" thickBot="1" x14ac:dyDescent="0.3">
      <c r="A20" s="15">
        <v>16</v>
      </c>
      <c r="B20" s="16" t="s">
        <v>102</v>
      </c>
      <c r="C20" s="17">
        <v>16502764.417751933</v>
      </c>
      <c r="D20" s="14">
        <f t="shared" si="0"/>
        <v>6.9015445040252421E-2</v>
      </c>
    </row>
    <row r="21" spans="1:4" ht="16.5" thickTop="1" thickBot="1" x14ac:dyDescent="0.3">
      <c r="A21" s="15">
        <v>17</v>
      </c>
      <c r="B21" s="16" t="s">
        <v>103</v>
      </c>
      <c r="C21" s="17">
        <v>59428591.74868793</v>
      </c>
      <c r="D21" s="14">
        <f t="shared" si="0"/>
        <v>0.24853355497453622</v>
      </c>
    </row>
    <row r="22" spans="1:4" ht="16.5" thickTop="1" thickBot="1" x14ac:dyDescent="0.3">
      <c r="A22" s="15">
        <v>18</v>
      </c>
      <c r="B22" s="16" t="s">
        <v>104</v>
      </c>
      <c r="C22" s="17">
        <v>15591602.581974722</v>
      </c>
      <c r="D22" s="14">
        <f t="shared" si="0"/>
        <v>6.5204917421484904E-2</v>
      </c>
    </row>
    <row r="23" spans="1:4" ht="16.5" thickTop="1" thickBot="1" x14ac:dyDescent="0.3">
      <c r="A23" s="31"/>
      <c r="B23" s="18" t="s">
        <v>105</v>
      </c>
      <c r="C23" s="19">
        <f>SUM(C5:C22)</f>
        <v>239116974.58629581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70148.896644383902</v>
      </c>
      <c r="D5" s="14">
        <f t="shared" ref="D5:D22" si="0">C5/C$23</f>
        <v>3.7022962675207945E-3</v>
      </c>
    </row>
    <row r="6" spans="1:6" ht="16.5" thickTop="1" thickBot="1" x14ac:dyDescent="0.3">
      <c r="A6" s="15">
        <v>2</v>
      </c>
      <c r="B6" s="16" t="s">
        <v>88</v>
      </c>
      <c r="C6" s="17">
        <v>9693.762666057637</v>
      </c>
      <c r="D6" s="14">
        <f t="shared" si="0"/>
        <v>5.1161433826558825E-4</v>
      </c>
    </row>
    <row r="7" spans="1:6" ht="16.5" thickTop="1" thickBot="1" x14ac:dyDescent="0.3">
      <c r="A7" s="15">
        <v>3</v>
      </c>
      <c r="B7" s="16" t="s">
        <v>89</v>
      </c>
      <c r="C7" s="17">
        <v>393080.96583464323</v>
      </c>
      <c r="D7" s="14">
        <f t="shared" si="0"/>
        <v>2.0745902818980113E-2</v>
      </c>
    </row>
    <row r="8" spans="1:6" ht="16.5" thickTop="1" thickBot="1" x14ac:dyDescent="0.3">
      <c r="A8" s="15">
        <v>4</v>
      </c>
      <c r="B8" s="16" t="s">
        <v>90</v>
      </c>
      <c r="C8" s="17">
        <v>1650689.8499871783</v>
      </c>
      <c r="D8" s="14">
        <f t="shared" si="0"/>
        <v>8.7119586519273678E-2</v>
      </c>
    </row>
    <row r="9" spans="1:6" ht="16.5" thickTop="1" thickBot="1" x14ac:dyDescent="0.3">
      <c r="A9" s="15">
        <v>5</v>
      </c>
      <c r="B9" s="16" t="s">
        <v>91</v>
      </c>
      <c r="C9" s="17">
        <v>261889.43311540235</v>
      </c>
      <c r="D9" s="14">
        <f t="shared" si="0"/>
        <v>1.3821917622476478E-2</v>
      </c>
    </row>
    <row r="10" spans="1:6" ht="16.5" thickTop="1" thickBot="1" x14ac:dyDescent="0.3">
      <c r="A10" s="15">
        <v>6</v>
      </c>
      <c r="B10" s="16" t="s">
        <v>92</v>
      </c>
      <c r="C10" s="17">
        <v>532643.12580173858</v>
      </c>
      <c r="D10" s="14">
        <f t="shared" si="0"/>
        <v>2.8111670331371689E-2</v>
      </c>
    </row>
    <row r="11" spans="1:6" ht="16.5" thickTop="1" thickBot="1" x14ac:dyDescent="0.3">
      <c r="A11" s="15">
        <v>7</v>
      </c>
      <c r="B11" s="16" t="s">
        <v>93</v>
      </c>
      <c r="C11" s="17">
        <v>540633.83289909957</v>
      </c>
      <c r="D11" s="14">
        <f t="shared" si="0"/>
        <v>2.8533401341787799E-2</v>
      </c>
    </row>
    <row r="12" spans="1:6" ht="16.5" thickTop="1" thickBot="1" x14ac:dyDescent="0.3">
      <c r="A12" s="15">
        <v>8</v>
      </c>
      <c r="B12" s="16" t="s">
        <v>94</v>
      </c>
      <c r="C12" s="17">
        <v>40463.930961961458</v>
      </c>
      <c r="D12" s="14">
        <f t="shared" si="0"/>
        <v>2.1355925429467565E-3</v>
      </c>
    </row>
    <row r="13" spans="1:6" ht="16.5" thickTop="1" thickBot="1" x14ac:dyDescent="0.3">
      <c r="A13" s="15">
        <v>9</v>
      </c>
      <c r="B13" s="16" t="s">
        <v>95</v>
      </c>
      <c r="C13" s="17">
        <v>23583.532083392925</v>
      </c>
      <c r="D13" s="14">
        <f t="shared" si="0"/>
        <v>1.2446841929664592E-3</v>
      </c>
    </row>
    <row r="14" spans="1:6" ht="16.5" thickTop="1" thickBot="1" x14ac:dyDescent="0.3">
      <c r="A14" s="15">
        <v>10</v>
      </c>
      <c r="B14" s="16" t="s">
        <v>96</v>
      </c>
      <c r="C14" s="17">
        <v>1900906.12827158</v>
      </c>
      <c r="D14" s="14">
        <f t="shared" si="0"/>
        <v>0.10032542207020889</v>
      </c>
    </row>
    <row r="15" spans="1:6" ht="16.5" thickTop="1" thickBot="1" x14ac:dyDescent="0.3">
      <c r="A15" s="15">
        <v>11</v>
      </c>
      <c r="B15" s="16" t="s">
        <v>97</v>
      </c>
      <c r="C15" s="17">
        <v>349775.23738343391</v>
      </c>
      <c r="D15" s="14">
        <f t="shared" si="0"/>
        <v>1.8460326787471466E-2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571543.87313774391</v>
      </c>
      <c r="D17" s="14">
        <f t="shared" si="0"/>
        <v>3.0164761663598542E-2</v>
      </c>
    </row>
    <row r="18" spans="1:4" ht="16.5" thickTop="1" thickBot="1" x14ac:dyDescent="0.3">
      <c r="A18" s="15">
        <v>14</v>
      </c>
      <c r="B18" s="16" t="s">
        <v>100</v>
      </c>
      <c r="C18" s="17">
        <v>8448657.7903075349</v>
      </c>
      <c r="D18" s="14">
        <f t="shared" si="0"/>
        <v>0.44590058716369407</v>
      </c>
    </row>
    <row r="19" spans="1:4" ht="16.5" thickTop="1" thickBot="1" x14ac:dyDescent="0.3">
      <c r="A19" s="15">
        <v>15</v>
      </c>
      <c r="B19" s="16" t="s">
        <v>101</v>
      </c>
      <c r="C19" s="17">
        <v>40584.511030638329</v>
      </c>
      <c r="D19" s="14">
        <f t="shared" si="0"/>
        <v>2.1419564796521747E-3</v>
      </c>
    </row>
    <row r="20" spans="1:4" ht="16.5" thickTop="1" thickBot="1" x14ac:dyDescent="0.3">
      <c r="A20" s="15">
        <v>16</v>
      </c>
      <c r="B20" s="16" t="s">
        <v>102</v>
      </c>
      <c r="C20" s="17">
        <v>2079287.4490953002</v>
      </c>
      <c r="D20" s="14">
        <f t="shared" si="0"/>
        <v>0.10973997496943773</v>
      </c>
    </row>
    <row r="21" spans="1:4" ht="16.5" thickTop="1" thickBot="1" x14ac:dyDescent="0.3">
      <c r="A21" s="15">
        <v>17</v>
      </c>
      <c r="B21" s="16" t="s">
        <v>103</v>
      </c>
      <c r="C21" s="17">
        <v>584924.07823323377</v>
      </c>
      <c r="D21" s="14">
        <f t="shared" si="0"/>
        <v>3.0870937893779645E-2</v>
      </c>
    </row>
    <row r="22" spans="1:4" ht="16.5" thickTop="1" thickBot="1" x14ac:dyDescent="0.3">
      <c r="A22" s="15">
        <v>18</v>
      </c>
      <c r="B22" s="16" t="s">
        <v>104</v>
      </c>
      <c r="C22" s="17">
        <v>1448895.8565965404</v>
      </c>
      <c r="D22" s="14">
        <f t="shared" si="0"/>
        <v>7.6469366996568089E-2</v>
      </c>
    </row>
    <row r="23" spans="1:4" ht="16.5" thickTop="1" thickBot="1" x14ac:dyDescent="0.3">
      <c r="A23" s="31"/>
      <c r="B23" s="18" t="s">
        <v>105</v>
      </c>
      <c r="C23" s="19">
        <f>SUM(C5:C22)</f>
        <v>18947402.254049864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43085.926708625404</v>
      </c>
      <c r="D5" s="14">
        <f>C5/C$23</f>
        <v>3.1345847726518905E-3</v>
      </c>
    </row>
    <row r="6" spans="1:6" ht="16.5" thickTop="1" thickBot="1" x14ac:dyDescent="0.3">
      <c r="A6" s="15">
        <v>2</v>
      </c>
      <c r="B6" s="16" t="s">
        <v>88</v>
      </c>
      <c r="C6" s="17">
        <v>21156.47538404775</v>
      </c>
      <c r="D6" s="14">
        <f t="shared" ref="D6:D23" si="0">C6/C$23</f>
        <v>1.5391746365419276E-3</v>
      </c>
    </row>
    <row r="7" spans="1:6" ht="16.5" thickTop="1" thickBot="1" x14ac:dyDescent="0.3">
      <c r="A7" s="15">
        <v>3</v>
      </c>
      <c r="B7" s="16" t="s">
        <v>89</v>
      </c>
      <c r="C7" s="17">
        <v>431466.58762010658</v>
      </c>
      <c r="D7" s="14">
        <f t="shared" si="0"/>
        <v>3.1390031473810844E-2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106082.94602299652</v>
      </c>
      <c r="D9" s="14">
        <f t="shared" si="0"/>
        <v>7.7177401681642072E-3</v>
      </c>
    </row>
    <row r="10" spans="1:6" ht="16.5" thickTop="1" thickBot="1" x14ac:dyDescent="0.3">
      <c r="A10" s="15">
        <v>6</v>
      </c>
      <c r="B10" s="16" t="s">
        <v>92</v>
      </c>
      <c r="C10" s="17">
        <v>162815.4790089282</v>
      </c>
      <c r="D10" s="14">
        <f t="shared" si="0"/>
        <v>1.1845142027576274E-2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6149.7907459830221</v>
      </c>
      <c r="D12" s="14">
        <f t="shared" si="0"/>
        <v>4.4740920991946095E-4</v>
      </c>
    </row>
    <row r="13" spans="1:6" ht="16.5" thickTop="1" thickBot="1" x14ac:dyDescent="0.3">
      <c r="A13" s="15">
        <v>9</v>
      </c>
      <c r="B13" s="16" t="s">
        <v>95</v>
      </c>
      <c r="C13" s="17">
        <v>18036.277677800477</v>
      </c>
      <c r="D13" s="14">
        <f t="shared" si="0"/>
        <v>1.3121741989324915E-3</v>
      </c>
    </row>
    <row r="14" spans="1:6" ht="16.5" thickTop="1" thickBot="1" x14ac:dyDescent="0.3">
      <c r="A14" s="15">
        <v>10</v>
      </c>
      <c r="B14" s="16" t="s">
        <v>96</v>
      </c>
      <c r="C14" s="17">
        <v>2205116.9916733787</v>
      </c>
      <c r="D14" s="14">
        <f t="shared" si="0"/>
        <v>0.16042653998739628</v>
      </c>
    </row>
    <row r="15" spans="1:6" ht="16.5" thickTop="1" thickBot="1" x14ac:dyDescent="0.3">
      <c r="A15" s="15">
        <v>11</v>
      </c>
      <c r="B15" s="16" t="s">
        <v>97</v>
      </c>
      <c r="C15" s="17">
        <v>873496.00771666726</v>
      </c>
      <c r="D15" s="14">
        <f t="shared" si="0"/>
        <v>6.3548529506567433E-2</v>
      </c>
    </row>
    <row r="16" spans="1:6" ht="16.5" thickTop="1" thickBot="1" x14ac:dyDescent="0.3">
      <c r="A16" s="15">
        <v>12</v>
      </c>
      <c r="B16" s="16" t="s">
        <v>98</v>
      </c>
      <c r="C16" s="17">
        <v>1784294.3579950731</v>
      </c>
      <c r="D16" s="14">
        <f t="shared" si="0"/>
        <v>0.12981087681654449</v>
      </c>
    </row>
    <row r="17" spans="1:4" ht="16.5" thickTop="1" thickBot="1" x14ac:dyDescent="0.3">
      <c r="A17" s="15">
        <v>13</v>
      </c>
      <c r="B17" s="16" t="s">
        <v>99</v>
      </c>
      <c r="C17" s="17">
        <v>363623.34102638753</v>
      </c>
      <c r="D17" s="14">
        <f t="shared" si="0"/>
        <v>2.6454303640031509E-2</v>
      </c>
    </row>
    <row r="18" spans="1:4" ht="16.5" thickTop="1" thickBot="1" x14ac:dyDescent="0.3">
      <c r="A18" s="15">
        <v>14</v>
      </c>
      <c r="B18" s="16" t="s">
        <v>100</v>
      </c>
      <c r="C18" s="17">
        <v>3198754.9872096959</v>
      </c>
      <c r="D18" s="14">
        <f t="shared" si="0"/>
        <v>0.23271563223321687</v>
      </c>
    </row>
    <row r="19" spans="1:4" ht="16.5" thickTop="1" thickBot="1" x14ac:dyDescent="0.3">
      <c r="A19" s="15">
        <v>15</v>
      </c>
      <c r="B19" s="16" t="s">
        <v>101</v>
      </c>
      <c r="C19" s="17">
        <v>85039.804832242604</v>
      </c>
      <c r="D19" s="14">
        <f t="shared" si="0"/>
        <v>6.1868108140998293E-3</v>
      </c>
    </row>
    <row r="20" spans="1:4" ht="16.5" thickTop="1" thickBot="1" x14ac:dyDescent="0.3">
      <c r="A20" s="15">
        <v>16</v>
      </c>
      <c r="B20" s="16" t="s">
        <v>102</v>
      </c>
      <c r="C20" s="17">
        <v>2487812.3245014115</v>
      </c>
      <c r="D20" s="14">
        <f t="shared" si="0"/>
        <v>0.18099317399703715</v>
      </c>
    </row>
    <row r="21" spans="1:4" ht="16.5" thickTop="1" thickBot="1" x14ac:dyDescent="0.3">
      <c r="A21" s="15">
        <v>17</v>
      </c>
      <c r="B21" s="16" t="s">
        <v>103</v>
      </c>
      <c r="C21" s="17">
        <v>778158.91265779408</v>
      </c>
      <c r="D21" s="14">
        <f t="shared" si="0"/>
        <v>5.6612570847458819E-2</v>
      </c>
    </row>
    <row r="22" spans="1:4" ht="16.5" thickTop="1" thickBot="1" x14ac:dyDescent="0.3">
      <c r="A22" s="15">
        <v>18</v>
      </c>
      <c r="B22" s="16" t="s">
        <v>104</v>
      </c>
      <c r="C22" s="17">
        <v>1180247.6357286791</v>
      </c>
      <c r="D22" s="14">
        <f t="shared" si="0"/>
        <v>8.586530567005049E-2</v>
      </c>
    </row>
    <row r="23" spans="1:4" ht="16.5" thickTop="1" thickBot="1" x14ac:dyDescent="0.3">
      <c r="A23" s="31"/>
      <c r="B23" s="18" t="s">
        <v>105</v>
      </c>
      <c r="C23" s="19">
        <f>SUM(C5:C22)</f>
        <v>13745337.846509818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32690.527660462383</v>
      </c>
      <c r="D5" s="14">
        <f>C5/C$23</f>
        <v>3.9175113328775418E-3</v>
      </c>
    </row>
    <row r="6" spans="1:6" ht="16.5" thickTop="1" thickBot="1" x14ac:dyDescent="0.3">
      <c r="A6" s="15">
        <v>2</v>
      </c>
      <c r="B6" s="16" t="s">
        <v>88</v>
      </c>
      <c r="C6" s="17">
        <v>33235.412088930549</v>
      </c>
      <c r="D6" s="14">
        <f t="shared" ref="D6:D23" si="0">C6/C$23</f>
        <v>3.9828082575954077E-3</v>
      </c>
    </row>
    <row r="7" spans="1:6" ht="16.5" thickTop="1" thickBot="1" x14ac:dyDescent="0.3">
      <c r="A7" s="15">
        <v>3</v>
      </c>
      <c r="B7" s="16" t="s">
        <v>89</v>
      </c>
      <c r="C7" s="17">
        <v>19449.353552414253</v>
      </c>
      <c r="D7" s="14">
        <f t="shared" si="0"/>
        <v>2.3307382416734969E-3</v>
      </c>
    </row>
    <row r="8" spans="1:6" ht="16.5" thickTop="1" thickBot="1" x14ac:dyDescent="0.3">
      <c r="A8" s="15">
        <v>4</v>
      </c>
      <c r="B8" s="16" t="s">
        <v>90</v>
      </c>
      <c r="C8" s="17">
        <v>22174.804366572916</v>
      </c>
      <c r="D8" s="14">
        <f t="shared" si="0"/>
        <v>2.6573461374701799E-3</v>
      </c>
    </row>
    <row r="9" spans="1:6" ht="16.5" thickTop="1" thickBot="1" x14ac:dyDescent="0.3">
      <c r="A9" s="15">
        <v>5</v>
      </c>
      <c r="B9" s="16" t="s">
        <v>91</v>
      </c>
      <c r="C9" s="17">
        <v>85814.55959934587</v>
      </c>
      <c r="D9" s="14">
        <f t="shared" si="0"/>
        <v>1.0283697872608081E-2</v>
      </c>
    </row>
    <row r="10" spans="1:6" ht="16.5" thickTop="1" thickBot="1" x14ac:dyDescent="0.3">
      <c r="A10" s="15">
        <v>6</v>
      </c>
      <c r="B10" s="16" t="s">
        <v>92</v>
      </c>
      <c r="C10" s="17">
        <v>227587.67303066619</v>
      </c>
      <c r="D10" s="14">
        <f t="shared" si="0"/>
        <v>2.7273260853454592E-2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1886.0274971434376</v>
      </c>
      <c r="D12" s="14">
        <f t="shared" si="0"/>
        <v>2.2601452539764775E-4</v>
      </c>
    </row>
    <row r="13" spans="1:6" ht="16.5" thickTop="1" thickBot="1" x14ac:dyDescent="0.3">
      <c r="A13" s="15">
        <v>9</v>
      </c>
      <c r="B13" s="16" t="s">
        <v>95</v>
      </c>
      <c r="C13" s="17">
        <v>18177.317788578348</v>
      </c>
      <c r="D13" s="14">
        <f t="shared" si="0"/>
        <v>2.1783022035522875E-3</v>
      </c>
    </row>
    <row r="14" spans="1:6" ht="16.5" thickTop="1" thickBot="1" x14ac:dyDescent="0.3">
      <c r="A14" s="15">
        <v>10</v>
      </c>
      <c r="B14" s="16" t="s">
        <v>96</v>
      </c>
      <c r="C14" s="17">
        <v>393635.11466673831</v>
      </c>
      <c r="D14" s="14">
        <f t="shared" si="0"/>
        <v>4.7171769105169792E-2</v>
      </c>
    </row>
    <row r="15" spans="1:6" ht="16.5" thickTop="1" thickBot="1" x14ac:dyDescent="0.3">
      <c r="A15" s="15">
        <v>11</v>
      </c>
      <c r="B15" s="16" t="s">
        <v>97</v>
      </c>
      <c r="C15" s="17">
        <v>5094.7500738542049</v>
      </c>
      <c r="D15" s="14">
        <f t="shared" si="0"/>
        <v>6.1053591302662495E-4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312139.20731100097</v>
      </c>
      <c r="D17" s="14">
        <f t="shared" si="0"/>
        <v>3.740560246615985E-2</v>
      </c>
    </row>
    <row r="18" spans="1:4" ht="16.5" thickTop="1" thickBot="1" x14ac:dyDescent="0.3">
      <c r="A18" s="15">
        <v>14</v>
      </c>
      <c r="B18" s="16" t="s">
        <v>100</v>
      </c>
      <c r="C18" s="17">
        <v>3986654.4546918208</v>
      </c>
      <c r="D18" s="14">
        <f t="shared" si="0"/>
        <v>0.47774585252139795</v>
      </c>
    </row>
    <row r="19" spans="1:4" ht="16.5" thickTop="1" thickBot="1" x14ac:dyDescent="0.3">
      <c r="A19" s="15">
        <v>15</v>
      </c>
      <c r="B19" s="16" t="s">
        <v>101</v>
      </c>
      <c r="C19" s="17">
        <v>3052.2565047141893</v>
      </c>
      <c r="D19" s="14">
        <f t="shared" si="0"/>
        <v>3.6577107510346937E-4</v>
      </c>
    </row>
    <row r="20" spans="1:4" ht="16.5" thickTop="1" thickBot="1" x14ac:dyDescent="0.3">
      <c r="A20" s="15">
        <v>16</v>
      </c>
      <c r="B20" s="16" t="s">
        <v>102</v>
      </c>
      <c r="C20" s="17">
        <v>1351645.5604534557</v>
      </c>
      <c r="D20" s="14">
        <f t="shared" si="0"/>
        <v>0.16197618025952457</v>
      </c>
    </row>
    <row r="21" spans="1:4" ht="16.5" thickTop="1" thickBot="1" x14ac:dyDescent="0.3">
      <c r="A21" s="15">
        <v>17</v>
      </c>
      <c r="B21" s="16" t="s">
        <v>103</v>
      </c>
      <c r="C21" s="17">
        <v>439439.56374390383</v>
      </c>
      <c r="D21" s="14">
        <f t="shared" si="0"/>
        <v>5.2660804039684823E-2</v>
      </c>
    </row>
    <row r="22" spans="1:4" ht="16.5" thickTop="1" thickBot="1" x14ac:dyDescent="0.3">
      <c r="A22" s="15">
        <v>18</v>
      </c>
      <c r="B22" s="16" t="s">
        <v>104</v>
      </c>
      <c r="C22" s="17">
        <v>1412041.5001342078</v>
      </c>
      <c r="D22" s="14">
        <f t="shared" si="0"/>
        <v>0.16921380519530352</v>
      </c>
    </row>
    <row r="23" spans="1:4" ht="16.5" thickTop="1" thickBot="1" x14ac:dyDescent="0.3">
      <c r="A23" s="31"/>
      <c r="B23" s="18" t="s">
        <v>105</v>
      </c>
      <c r="C23" s="19">
        <f>SUM(C5:C22)</f>
        <v>8344718.0831638109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13407.624202009916</v>
      </c>
      <c r="D5" s="14">
        <f>C5/C$23</f>
        <v>3.8832612958429906E-4</v>
      </c>
    </row>
    <row r="6" spans="1:6" ht="16.5" thickTop="1" thickBot="1" x14ac:dyDescent="0.3">
      <c r="A6" s="15">
        <v>2</v>
      </c>
      <c r="B6" s="16" t="s">
        <v>88</v>
      </c>
      <c r="C6" s="17">
        <v>60052.31023097811</v>
      </c>
      <c r="D6" s="14">
        <f t="shared" ref="D6:D23" si="0">C6/C$23</f>
        <v>1.7393000320739514E-3</v>
      </c>
    </row>
    <row r="7" spans="1:6" ht="16.5" thickTop="1" thickBot="1" x14ac:dyDescent="0.3">
      <c r="A7" s="15">
        <v>3</v>
      </c>
      <c r="B7" s="16" t="s">
        <v>89</v>
      </c>
      <c r="C7" s="17">
        <v>659943.87526092841</v>
      </c>
      <c r="D7" s="14">
        <f t="shared" si="0"/>
        <v>1.9114009086301974E-2</v>
      </c>
    </row>
    <row r="8" spans="1:6" ht="16.5" thickTop="1" thickBot="1" x14ac:dyDescent="0.3">
      <c r="A8" s="15">
        <v>4</v>
      </c>
      <c r="B8" s="16" t="s">
        <v>90</v>
      </c>
      <c r="C8" s="17">
        <v>1192697.9082512551</v>
      </c>
      <c r="D8" s="14">
        <f t="shared" si="0"/>
        <v>3.4544208242730155E-2</v>
      </c>
    </row>
    <row r="9" spans="1:6" ht="16.5" thickTop="1" thickBot="1" x14ac:dyDescent="0.3">
      <c r="A9" s="15">
        <v>5</v>
      </c>
      <c r="B9" s="16" t="s">
        <v>91</v>
      </c>
      <c r="C9" s="17">
        <v>1078194.7283381524</v>
      </c>
      <c r="D9" s="14">
        <f t="shared" si="0"/>
        <v>3.1227843164860197E-2</v>
      </c>
    </row>
    <row r="10" spans="1:6" ht="16.5" thickTop="1" thickBot="1" x14ac:dyDescent="0.3">
      <c r="A10" s="15">
        <v>6</v>
      </c>
      <c r="B10" s="16" t="s">
        <v>92</v>
      </c>
      <c r="C10" s="17">
        <v>259988.08898236489</v>
      </c>
      <c r="D10" s="14">
        <f t="shared" si="0"/>
        <v>7.5300565418148667E-3</v>
      </c>
    </row>
    <row r="11" spans="1:6" ht="16.5" thickTop="1" thickBot="1" x14ac:dyDescent="0.3">
      <c r="A11" s="15">
        <v>7</v>
      </c>
      <c r="B11" s="16" t="s">
        <v>93</v>
      </c>
      <c r="C11" s="17">
        <v>88041.841461603864</v>
      </c>
      <c r="D11" s="14">
        <f t="shared" si="0"/>
        <v>2.5499631419512703E-3</v>
      </c>
    </row>
    <row r="12" spans="1:6" ht="16.5" thickTop="1" thickBot="1" x14ac:dyDescent="0.3">
      <c r="A12" s="15">
        <v>8</v>
      </c>
      <c r="B12" s="16" t="s">
        <v>94</v>
      </c>
      <c r="C12" s="17">
        <v>3022.7570874232283</v>
      </c>
      <c r="D12" s="14">
        <f t="shared" si="0"/>
        <v>8.7548363732972625E-5</v>
      </c>
    </row>
    <row r="13" spans="1:6" ht="16.5" thickTop="1" thickBot="1" x14ac:dyDescent="0.3">
      <c r="A13" s="15">
        <v>9</v>
      </c>
      <c r="B13" s="16" t="s">
        <v>95</v>
      </c>
      <c r="C13" s="17">
        <v>4837.2678280620976</v>
      </c>
      <c r="D13" s="14">
        <f t="shared" si="0"/>
        <v>1.4010218851095256E-4</v>
      </c>
    </row>
    <row r="14" spans="1:6" ht="16.5" thickTop="1" thickBot="1" x14ac:dyDescent="0.3">
      <c r="A14" s="15">
        <v>10</v>
      </c>
      <c r="B14" s="16" t="s">
        <v>96</v>
      </c>
      <c r="C14" s="17">
        <v>3404636.7196464664</v>
      </c>
      <c r="D14" s="14">
        <f t="shared" si="0"/>
        <v>9.8608775131294416E-2</v>
      </c>
    </row>
    <row r="15" spans="1:6" ht="16.5" thickTop="1" thickBot="1" x14ac:dyDescent="0.3">
      <c r="A15" s="15">
        <v>11</v>
      </c>
      <c r="B15" s="16" t="s">
        <v>97</v>
      </c>
      <c r="C15" s="17">
        <v>542922.30743332068</v>
      </c>
      <c r="D15" s="14">
        <f t="shared" si="0"/>
        <v>1.5724703730803629E-2</v>
      </c>
    </row>
    <row r="16" spans="1:6" ht="16.5" thickTop="1" thickBot="1" x14ac:dyDescent="0.3">
      <c r="A16" s="15">
        <v>12</v>
      </c>
      <c r="B16" s="16" t="s">
        <v>98</v>
      </c>
      <c r="C16" s="17">
        <v>7246019.1611713022</v>
      </c>
      <c r="D16" s="14">
        <f t="shared" si="0"/>
        <v>0.20986705275715484</v>
      </c>
    </row>
    <row r="17" spans="1:4" ht="16.5" thickTop="1" thickBot="1" x14ac:dyDescent="0.3">
      <c r="A17" s="15">
        <v>13</v>
      </c>
      <c r="B17" s="16" t="s">
        <v>99</v>
      </c>
      <c r="C17" s="17">
        <v>532181.26316114515</v>
      </c>
      <c r="D17" s="14">
        <f t="shared" si="0"/>
        <v>1.5413609976454348E-2</v>
      </c>
    </row>
    <row r="18" spans="1:4" ht="16.5" thickTop="1" thickBot="1" x14ac:dyDescent="0.3">
      <c r="A18" s="15">
        <v>14</v>
      </c>
      <c r="B18" s="16" t="s">
        <v>100</v>
      </c>
      <c r="C18" s="17">
        <v>10292663.895180278</v>
      </c>
      <c r="D18" s="14">
        <f t="shared" si="0"/>
        <v>0.2981072763755</v>
      </c>
    </row>
    <row r="19" spans="1:4" ht="16.5" thickTop="1" thickBot="1" x14ac:dyDescent="0.3">
      <c r="A19" s="15">
        <v>15</v>
      </c>
      <c r="B19" s="16" t="s">
        <v>101</v>
      </c>
      <c r="C19" s="17">
        <v>149995.03130389814</v>
      </c>
      <c r="D19" s="14">
        <f t="shared" si="0"/>
        <v>4.344318507553846E-3</v>
      </c>
    </row>
    <row r="20" spans="1:4" ht="16.5" thickTop="1" thickBot="1" x14ac:dyDescent="0.3">
      <c r="A20" s="15">
        <v>16</v>
      </c>
      <c r="B20" s="16" t="s">
        <v>102</v>
      </c>
      <c r="C20" s="17">
        <v>5096230.9914663071</v>
      </c>
      <c r="D20" s="14">
        <f t="shared" si="0"/>
        <v>0.14760256004840866</v>
      </c>
    </row>
    <row r="21" spans="1:4" ht="16.5" thickTop="1" thickBot="1" x14ac:dyDescent="0.3">
      <c r="A21" s="15">
        <v>17</v>
      </c>
      <c r="B21" s="16" t="s">
        <v>103</v>
      </c>
      <c r="C21" s="17">
        <v>1305805.3872164476</v>
      </c>
      <c r="D21" s="14">
        <f t="shared" si="0"/>
        <v>3.7820149518516095E-2</v>
      </c>
    </row>
    <row r="22" spans="1:4" ht="16.5" thickTop="1" thickBot="1" x14ac:dyDescent="0.3">
      <c r="A22" s="15">
        <v>18</v>
      </c>
      <c r="B22" s="16" t="s">
        <v>104</v>
      </c>
      <c r="C22" s="17">
        <v>2596070.2334701438</v>
      </c>
      <c r="D22" s="14">
        <f t="shared" si="0"/>
        <v>7.5190197062753483E-2</v>
      </c>
    </row>
    <row r="23" spans="1:4" ht="16.5" thickTop="1" thickBot="1" x14ac:dyDescent="0.3">
      <c r="A23" s="31"/>
      <c r="B23" s="18" t="s">
        <v>105</v>
      </c>
      <c r="C23" s="19">
        <f>SUM(C5:C22)</f>
        <v>34526711.391692087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47009.261897540935</v>
      </c>
      <c r="D5" s="14">
        <f>C5/C$23</f>
        <v>4.4958451760947942E-3</v>
      </c>
    </row>
    <row r="6" spans="1:6" ht="16.5" thickTop="1" thickBot="1" x14ac:dyDescent="0.3">
      <c r="A6" s="15">
        <v>2</v>
      </c>
      <c r="B6" s="16" t="s">
        <v>88</v>
      </c>
      <c r="C6" s="17">
        <v>20743.043061818113</v>
      </c>
      <c r="D6" s="14">
        <f t="shared" ref="D6:D23" si="0">C6/C$23</f>
        <v>1.9838114091274396E-3</v>
      </c>
    </row>
    <row r="7" spans="1:6" ht="16.5" thickTop="1" thickBot="1" x14ac:dyDescent="0.3">
      <c r="A7" s="15">
        <v>3</v>
      </c>
      <c r="B7" s="16" t="s">
        <v>89</v>
      </c>
      <c r="C7" s="17">
        <v>140061.3484326028</v>
      </c>
      <c r="D7" s="14">
        <f t="shared" si="0"/>
        <v>1.3395107948737838E-2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21145.885472679503</v>
      </c>
      <c r="D9" s="14">
        <f t="shared" si="0"/>
        <v>2.0223382235570091E-3</v>
      </c>
    </row>
    <row r="10" spans="1:6" ht="16.5" thickTop="1" thickBot="1" x14ac:dyDescent="0.3">
      <c r="A10" s="15">
        <v>6</v>
      </c>
      <c r="B10" s="16" t="s">
        <v>92</v>
      </c>
      <c r="C10" s="17">
        <v>112137.68899795348</v>
      </c>
      <c r="D10" s="14">
        <f t="shared" si="0"/>
        <v>1.0724560816093982E-2</v>
      </c>
    </row>
    <row r="11" spans="1:6" ht="16.5" thickTop="1" thickBot="1" x14ac:dyDescent="0.3">
      <c r="A11" s="15">
        <v>7</v>
      </c>
      <c r="B11" s="16" t="s">
        <v>93</v>
      </c>
      <c r="C11" s="17">
        <v>74579.736160433516</v>
      </c>
      <c r="D11" s="14">
        <f t="shared" si="0"/>
        <v>7.1326145852302148E-3</v>
      </c>
    </row>
    <row r="12" spans="1:6" ht="16.5" thickTop="1" thickBot="1" x14ac:dyDescent="0.3">
      <c r="A12" s="15">
        <v>8</v>
      </c>
      <c r="B12" s="16" t="s">
        <v>94</v>
      </c>
      <c r="C12" s="17">
        <v>3360.1619691643141</v>
      </c>
      <c r="D12" s="14">
        <f t="shared" si="0"/>
        <v>3.213572681249608E-4</v>
      </c>
    </row>
    <row r="13" spans="1:6" ht="16.5" thickTop="1" thickBot="1" x14ac:dyDescent="0.3">
      <c r="A13" s="15">
        <v>9</v>
      </c>
      <c r="B13" s="16" t="s">
        <v>95</v>
      </c>
      <c r="C13" s="17">
        <v>3931.191325979903</v>
      </c>
      <c r="D13" s="14">
        <f t="shared" si="0"/>
        <v>3.7596905047634828E-4</v>
      </c>
    </row>
    <row r="14" spans="1:6" ht="16.5" thickTop="1" thickBot="1" x14ac:dyDescent="0.3">
      <c r="A14" s="15">
        <v>10</v>
      </c>
      <c r="B14" s="16" t="s">
        <v>96</v>
      </c>
      <c r="C14" s="17">
        <v>1279538.4327130932</v>
      </c>
      <c r="D14" s="14">
        <f t="shared" si="0"/>
        <v>0.12237177224520458</v>
      </c>
    </row>
    <row r="15" spans="1:6" ht="16.5" thickTop="1" thickBot="1" x14ac:dyDescent="0.3">
      <c r="A15" s="15">
        <v>11</v>
      </c>
      <c r="B15" s="16" t="s">
        <v>97</v>
      </c>
      <c r="C15" s="17">
        <v>93581.698421790701</v>
      </c>
      <c r="D15" s="14">
        <f t="shared" si="0"/>
        <v>8.9499134944378677E-3</v>
      </c>
    </row>
    <row r="16" spans="1:6" ht="16.5" thickTop="1" thickBot="1" x14ac:dyDescent="0.3">
      <c r="A16" s="15">
        <v>12</v>
      </c>
      <c r="B16" s="16" t="s">
        <v>98</v>
      </c>
      <c r="C16" s="17">
        <v>3339.9298688031163</v>
      </c>
      <c r="D16" s="14">
        <f t="shared" si="0"/>
        <v>3.1942232196457623E-4</v>
      </c>
    </row>
    <row r="17" spans="1:4" ht="16.5" thickTop="1" thickBot="1" x14ac:dyDescent="0.3">
      <c r="A17" s="15">
        <v>13</v>
      </c>
      <c r="B17" s="16" t="s">
        <v>99</v>
      </c>
      <c r="C17" s="17">
        <v>291666.98445789615</v>
      </c>
      <c r="D17" s="14">
        <f t="shared" si="0"/>
        <v>2.7894281938720282E-2</v>
      </c>
    </row>
    <row r="18" spans="1:4" ht="16.5" thickTop="1" thickBot="1" x14ac:dyDescent="0.3">
      <c r="A18" s="15">
        <v>14</v>
      </c>
      <c r="B18" s="16" t="s">
        <v>100</v>
      </c>
      <c r="C18" s="17">
        <v>5622191.5513173295</v>
      </c>
      <c r="D18" s="14">
        <f t="shared" si="0"/>
        <v>0.53769197270449254</v>
      </c>
    </row>
    <row r="19" spans="1:4" ht="16.5" thickTop="1" thickBot="1" x14ac:dyDescent="0.3">
      <c r="A19" s="15">
        <v>15</v>
      </c>
      <c r="B19" s="16" t="s">
        <v>101</v>
      </c>
      <c r="C19" s="17">
        <v>180397.71894795939</v>
      </c>
      <c r="D19" s="14">
        <f t="shared" si="0"/>
        <v>1.7252774916534337E-2</v>
      </c>
    </row>
    <row r="20" spans="1:4" ht="16.5" thickTop="1" thickBot="1" x14ac:dyDescent="0.3">
      <c r="A20" s="15">
        <v>16</v>
      </c>
      <c r="B20" s="16" t="s">
        <v>102</v>
      </c>
      <c r="C20" s="17">
        <v>1833619.2923773387</v>
      </c>
      <c r="D20" s="14">
        <f t="shared" si="0"/>
        <v>0.17536264382105168</v>
      </c>
    </row>
    <row r="21" spans="1:4" ht="16.5" thickTop="1" thickBot="1" x14ac:dyDescent="0.3">
      <c r="A21" s="15">
        <v>17</v>
      </c>
      <c r="B21" s="16" t="s">
        <v>103</v>
      </c>
      <c r="C21" s="17">
        <v>184472.40120464106</v>
      </c>
      <c r="D21" s="14">
        <f t="shared" si="0"/>
        <v>1.76424670714069E-2</v>
      </c>
    </row>
    <row r="22" spans="1:4" ht="16.5" thickTop="1" thickBot="1" x14ac:dyDescent="0.3">
      <c r="A22" s="15">
        <v>18</v>
      </c>
      <c r="B22" s="16" t="s">
        <v>104</v>
      </c>
      <c r="C22" s="17">
        <v>544380.42616720253</v>
      </c>
      <c r="D22" s="14">
        <f t="shared" si="0"/>
        <v>5.2063147008744509E-2</v>
      </c>
    </row>
    <row r="23" spans="1:4" ht="16.5" thickTop="1" thickBot="1" x14ac:dyDescent="0.3">
      <c r="A23" s="31"/>
      <c r="B23" s="18" t="s">
        <v>105</v>
      </c>
      <c r="C23" s="19">
        <f>SUM(C5:C22)</f>
        <v>10456156.752794228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81702.725668154177</v>
      </c>
      <c r="D5" s="14">
        <f>C5/C$23</f>
        <v>4.4278857735964954E-3</v>
      </c>
    </row>
    <row r="6" spans="1:6" ht="16.5" thickTop="1" thickBot="1" x14ac:dyDescent="0.3">
      <c r="A6" s="15">
        <v>2</v>
      </c>
      <c r="B6" s="16" t="s">
        <v>88</v>
      </c>
      <c r="C6" s="17">
        <v>4692.2650921388813</v>
      </c>
      <c r="D6" s="14">
        <f t="shared" ref="D6:D23" si="0">C6/C$23</f>
        <v>2.5429768318639483E-4</v>
      </c>
    </row>
    <row r="7" spans="1:6" ht="16.5" thickTop="1" thickBot="1" x14ac:dyDescent="0.3">
      <c r="A7" s="15">
        <v>3</v>
      </c>
      <c r="B7" s="16" t="s">
        <v>89</v>
      </c>
      <c r="C7" s="17">
        <v>249513.61239560411</v>
      </c>
      <c r="D7" s="14">
        <f t="shared" si="0"/>
        <v>1.352241024531447E-2</v>
      </c>
    </row>
    <row r="8" spans="1:6" ht="16.5" thickTop="1" thickBot="1" x14ac:dyDescent="0.3">
      <c r="A8" s="15">
        <v>4</v>
      </c>
      <c r="B8" s="16" t="s">
        <v>90</v>
      </c>
      <c r="C8" s="17">
        <v>1252453.8318981503</v>
      </c>
      <c r="D8" s="14">
        <f t="shared" si="0"/>
        <v>6.787683591943898E-2</v>
      </c>
    </row>
    <row r="9" spans="1:6" ht="16.5" thickTop="1" thickBot="1" x14ac:dyDescent="0.3">
      <c r="A9" s="15">
        <v>5</v>
      </c>
      <c r="B9" s="16" t="s">
        <v>91</v>
      </c>
      <c r="C9" s="17">
        <v>1395701.1521319444</v>
      </c>
      <c r="D9" s="14">
        <f t="shared" si="0"/>
        <v>7.5640135933997335E-2</v>
      </c>
    </row>
    <row r="10" spans="1:6" ht="16.5" thickTop="1" thickBot="1" x14ac:dyDescent="0.3">
      <c r="A10" s="15">
        <v>6</v>
      </c>
      <c r="B10" s="16" t="s">
        <v>92</v>
      </c>
      <c r="C10" s="17">
        <v>193821.95302179447</v>
      </c>
      <c r="D10" s="14">
        <f t="shared" si="0"/>
        <v>1.0504196296726571E-2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22417.083817899784</v>
      </c>
      <c r="D12" s="14">
        <f t="shared" si="0"/>
        <v>1.2148956563084164E-3</v>
      </c>
    </row>
    <row r="13" spans="1:6" ht="16.5" thickTop="1" thickBot="1" x14ac:dyDescent="0.3">
      <c r="A13" s="15">
        <v>9</v>
      </c>
      <c r="B13" s="16" t="s">
        <v>95</v>
      </c>
      <c r="C13" s="17">
        <v>11963.309146759088</v>
      </c>
      <c r="D13" s="14">
        <f t="shared" si="0"/>
        <v>6.4835249917150203E-4</v>
      </c>
    </row>
    <row r="14" spans="1:6" ht="16.5" thickTop="1" thickBot="1" x14ac:dyDescent="0.3">
      <c r="A14" s="15">
        <v>10</v>
      </c>
      <c r="B14" s="16" t="s">
        <v>96</v>
      </c>
      <c r="C14" s="17">
        <v>1747183.1382322258</v>
      </c>
      <c r="D14" s="14">
        <f t="shared" si="0"/>
        <v>9.4688730374408947E-2</v>
      </c>
    </row>
    <row r="15" spans="1:6" ht="16.5" thickTop="1" thickBot="1" x14ac:dyDescent="0.3">
      <c r="A15" s="15">
        <v>11</v>
      </c>
      <c r="B15" s="16" t="s">
        <v>97</v>
      </c>
      <c r="C15" s="17">
        <v>97819.201418000725</v>
      </c>
      <c r="D15" s="14">
        <f t="shared" si="0"/>
        <v>5.3013194700817726E-3</v>
      </c>
    </row>
    <row r="16" spans="1:6" ht="16.5" thickTop="1" thickBot="1" x14ac:dyDescent="0.3">
      <c r="A16" s="15">
        <v>12</v>
      </c>
      <c r="B16" s="16" t="s">
        <v>98</v>
      </c>
      <c r="C16" s="17">
        <v>349872.93014779751</v>
      </c>
      <c r="D16" s="14">
        <f t="shared" si="0"/>
        <v>1.8961391523952476E-2</v>
      </c>
    </row>
    <row r="17" spans="1:4" ht="16.5" thickTop="1" thickBot="1" x14ac:dyDescent="0.3">
      <c r="A17" s="15">
        <v>13</v>
      </c>
      <c r="B17" s="16" t="s">
        <v>99</v>
      </c>
      <c r="C17" s="17">
        <v>393660.38175188733</v>
      </c>
      <c r="D17" s="14">
        <f t="shared" si="0"/>
        <v>2.1334455977239944E-2</v>
      </c>
    </row>
    <row r="18" spans="1:4" ht="16.5" thickTop="1" thickBot="1" x14ac:dyDescent="0.3">
      <c r="A18" s="15">
        <v>14</v>
      </c>
      <c r="B18" s="16" t="s">
        <v>100</v>
      </c>
      <c r="C18" s="17">
        <v>6230768.873947653</v>
      </c>
      <c r="D18" s="14">
        <f t="shared" si="0"/>
        <v>0.33767701909453274</v>
      </c>
    </row>
    <row r="19" spans="1:4" ht="16.5" thickTop="1" thickBot="1" x14ac:dyDescent="0.3">
      <c r="A19" s="15">
        <v>15</v>
      </c>
      <c r="B19" s="16" t="s">
        <v>101</v>
      </c>
      <c r="C19" s="17">
        <v>37561.036168856997</v>
      </c>
      <c r="D19" s="14">
        <f t="shared" si="0"/>
        <v>2.0356233691534165E-3</v>
      </c>
    </row>
    <row r="20" spans="1:4" ht="16.5" thickTop="1" thickBot="1" x14ac:dyDescent="0.3">
      <c r="A20" s="15">
        <v>16</v>
      </c>
      <c r="B20" s="16" t="s">
        <v>102</v>
      </c>
      <c r="C20" s="17">
        <v>3621155.5904266164</v>
      </c>
      <c r="D20" s="14">
        <f t="shared" si="0"/>
        <v>0.19624881779285777</v>
      </c>
    </row>
    <row r="21" spans="1:4" ht="16.5" thickTop="1" thickBot="1" x14ac:dyDescent="0.3">
      <c r="A21" s="15">
        <v>17</v>
      </c>
      <c r="B21" s="16" t="s">
        <v>103</v>
      </c>
      <c r="C21" s="17">
        <v>783089.18886894325</v>
      </c>
      <c r="D21" s="14">
        <f t="shared" si="0"/>
        <v>4.243958142759411E-2</v>
      </c>
    </row>
    <row r="22" spans="1:4" ht="16.5" thickTop="1" thickBot="1" x14ac:dyDescent="0.3">
      <c r="A22" s="15">
        <v>18</v>
      </c>
      <c r="B22" s="16" t="s">
        <v>104</v>
      </c>
      <c r="C22" s="17">
        <v>1978483.1110710211</v>
      </c>
      <c r="D22" s="14">
        <f t="shared" si="0"/>
        <v>0.10722405096243866</v>
      </c>
    </row>
    <row r="23" spans="1:4" ht="16.5" thickTop="1" thickBot="1" x14ac:dyDescent="0.3">
      <c r="A23" s="31"/>
      <c r="B23" s="18" t="s">
        <v>105</v>
      </c>
      <c r="C23" s="19">
        <f>SUM(C5:C22)</f>
        <v>18451859.385205448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238041.63769181026</v>
      </c>
      <c r="D5" s="14">
        <f>C5/C$23</f>
        <v>9.6186192516302185E-3</v>
      </c>
    </row>
    <row r="6" spans="1:6" ht="16.5" thickTop="1" thickBot="1" x14ac:dyDescent="0.3">
      <c r="A6" s="15">
        <v>2</v>
      </c>
      <c r="B6" s="16" t="s">
        <v>88</v>
      </c>
      <c r="C6" s="17">
        <v>229351.03762665219</v>
      </c>
      <c r="D6" s="14">
        <f t="shared" ref="D6:D23" si="0">C6/C$23</f>
        <v>9.2674555900729358E-3</v>
      </c>
    </row>
    <row r="7" spans="1:6" ht="16.5" thickTop="1" thickBot="1" x14ac:dyDescent="0.3">
      <c r="A7" s="15">
        <v>3</v>
      </c>
      <c r="B7" s="16" t="s">
        <v>89</v>
      </c>
      <c r="C7" s="17">
        <v>651709.60003478476</v>
      </c>
      <c r="D7" s="14">
        <f t="shared" si="0"/>
        <v>2.6333823637537834E-2</v>
      </c>
    </row>
    <row r="8" spans="1:6" ht="16.5" thickTop="1" thickBot="1" x14ac:dyDescent="0.3">
      <c r="A8" s="15">
        <v>4</v>
      </c>
      <c r="B8" s="16" t="s">
        <v>90</v>
      </c>
      <c r="C8" s="17">
        <v>484724.40755997261</v>
      </c>
      <c r="D8" s="14">
        <f t="shared" si="0"/>
        <v>1.9586403301122188E-2</v>
      </c>
    </row>
    <row r="9" spans="1:6" ht="16.5" thickTop="1" thickBot="1" x14ac:dyDescent="0.3">
      <c r="A9" s="15">
        <v>5</v>
      </c>
      <c r="B9" s="16" t="s">
        <v>91</v>
      </c>
      <c r="C9" s="17">
        <v>554369.39535379352</v>
      </c>
      <c r="D9" s="14">
        <f t="shared" si="0"/>
        <v>2.2400569036448267E-2</v>
      </c>
    </row>
    <row r="10" spans="1:6" ht="16.5" thickTop="1" thickBot="1" x14ac:dyDescent="0.3">
      <c r="A10" s="15">
        <v>6</v>
      </c>
      <c r="B10" s="16" t="s">
        <v>92</v>
      </c>
      <c r="C10" s="17">
        <v>639922.96173716546</v>
      </c>
      <c r="D10" s="14">
        <f t="shared" si="0"/>
        <v>2.585755743830985E-2</v>
      </c>
    </row>
    <row r="11" spans="1:6" ht="16.5" thickTop="1" thickBot="1" x14ac:dyDescent="0.3">
      <c r="A11" s="15">
        <v>7</v>
      </c>
      <c r="B11" s="16" t="s">
        <v>93</v>
      </c>
      <c r="C11" s="17">
        <v>123402.0054349573</v>
      </c>
      <c r="D11" s="14">
        <f t="shared" si="0"/>
        <v>4.9863415353544006E-3</v>
      </c>
    </row>
    <row r="12" spans="1:6" ht="16.5" thickTop="1" thickBot="1" x14ac:dyDescent="0.3">
      <c r="A12" s="15">
        <v>8</v>
      </c>
      <c r="B12" s="16" t="s">
        <v>94</v>
      </c>
      <c r="C12" s="17">
        <v>373.35132990714601</v>
      </c>
      <c r="D12" s="14">
        <f t="shared" si="0"/>
        <v>1.5086118228257219E-5</v>
      </c>
    </row>
    <row r="13" spans="1:6" ht="16.5" thickTop="1" thickBot="1" x14ac:dyDescent="0.3">
      <c r="A13" s="15">
        <v>9</v>
      </c>
      <c r="B13" s="16" t="s">
        <v>95</v>
      </c>
      <c r="C13" s="17">
        <v>33185.096691845072</v>
      </c>
      <c r="D13" s="14">
        <f t="shared" si="0"/>
        <v>1.34092007180966E-3</v>
      </c>
    </row>
    <row r="14" spans="1:6" ht="16.5" thickTop="1" thickBot="1" x14ac:dyDescent="0.3">
      <c r="A14" s="15">
        <v>10</v>
      </c>
      <c r="B14" s="16" t="s">
        <v>96</v>
      </c>
      <c r="C14" s="17">
        <v>2568380.8265930605</v>
      </c>
      <c r="D14" s="14">
        <f t="shared" si="0"/>
        <v>0.10378132793797312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3147378.5943139479</v>
      </c>
      <c r="D16" s="14">
        <f t="shared" si="0"/>
        <v>0.12717706294153319</v>
      </c>
    </row>
    <row r="17" spans="1:4" ht="16.5" thickTop="1" thickBot="1" x14ac:dyDescent="0.3">
      <c r="A17" s="15">
        <v>13</v>
      </c>
      <c r="B17" s="16" t="s">
        <v>99</v>
      </c>
      <c r="C17" s="17">
        <v>727165.6507674749</v>
      </c>
      <c r="D17" s="14">
        <f t="shared" si="0"/>
        <v>2.9382798721338522E-2</v>
      </c>
    </row>
    <row r="18" spans="1:4" ht="16.5" thickTop="1" thickBot="1" x14ac:dyDescent="0.3">
      <c r="A18" s="15">
        <v>14</v>
      </c>
      <c r="B18" s="16" t="s">
        <v>100</v>
      </c>
      <c r="C18" s="17">
        <v>8038277.8901905073</v>
      </c>
      <c r="D18" s="14">
        <f t="shared" si="0"/>
        <v>0.32480508542224679</v>
      </c>
    </row>
    <row r="19" spans="1:4" ht="16.5" thickTop="1" thickBot="1" x14ac:dyDescent="0.3">
      <c r="A19" s="15">
        <v>15</v>
      </c>
      <c r="B19" s="16" t="s">
        <v>101</v>
      </c>
      <c r="C19" s="17">
        <v>309594.9652597481</v>
      </c>
      <c r="D19" s="14">
        <f t="shared" si="0"/>
        <v>1.2509895839780027E-2</v>
      </c>
    </row>
    <row r="20" spans="1:4" ht="16.5" thickTop="1" thickBot="1" x14ac:dyDescent="0.3">
      <c r="A20" s="15">
        <v>16</v>
      </c>
      <c r="B20" s="16" t="s">
        <v>102</v>
      </c>
      <c r="C20" s="17">
        <v>4105029.5185147789</v>
      </c>
      <c r="D20" s="14">
        <f t="shared" si="0"/>
        <v>0.16587314865652614</v>
      </c>
    </row>
    <row r="21" spans="1:4" ht="16.5" thickTop="1" thickBot="1" x14ac:dyDescent="0.3">
      <c r="A21" s="15">
        <v>17</v>
      </c>
      <c r="B21" s="16" t="s">
        <v>103</v>
      </c>
      <c r="C21" s="17">
        <v>684776.19692725397</v>
      </c>
      <c r="D21" s="14">
        <f t="shared" si="0"/>
        <v>2.7669955452710365E-2</v>
      </c>
    </row>
    <row r="22" spans="1:4" ht="16.5" thickTop="1" thickBot="1" x14ac:dyDescent="0.3">
      <c r="A22" s="15">
        <v>18</v>
      </c>
      <c r="B22" s="16" t="s">
        <v>104</v>
      </c>
      <c r="C22" s="17">
        <v>2212321.9013341838</v>
      </c>
      <c r="D22" s="14">
        <f t="shared" si="0"/>
        <v>8.9393949047378199E-2</v>
      </c>
    </row>
    <row r="23" spans="1:4" ht="16.5" thickTop="1" thickBot="1" x14ac:dyDescent="0.3">
      <c r="A23" s="31"/>
      <c r="B23" s="18" t="s">
        <v>105</v>
      </c>
      <c r="C23" s="19">
        <f>SUM(C5:C22)</f>
        <v>24748005.037361845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18241265.982559737</v>
      </c>
      <c r="D5" s="14">
        <f>C5/C$23</f>
        <v>1.9869340042442864E-2</v>
      </c>
    </row>
    <row r="6" spans="1:6" ht="16.5" thickTop="1" thickBot="1" x14ac:dyDescent="0.3">
      <c r="A6" s="15">
        <v>2</v>
      </c>
      <c r="B6" s="16" t="s">
        <v>88</v>
      </c>
      <c r="C6" s="17">
        <v>20361587.963410813</v>
      </c>
      <c r="D6" s="14">
        <f t="shared" ref="D6:D23" si="0">C6/C$23</f>
        <v>2.2178905534074613E-2</v>
      </c>
    </row>
    <row r="7" spans="1:6" ht="16.5" thickTop="1" thickBot="1" x14ac:dyDescent="0.3">
      <c r="A7" s="15">
        <v>3</v>
      </c>
      <c r="B7" s="16" t="s">
        <v>89</v>
      </c>
      <c r="C7" s="17">
        <v>5318544.1606061086</v>
      </c>
      <c r="D7" s="14">
        <f t="shared" si="0"/>
        <v>5.7932362018550242E-3</v>
      </c>
    </row>
    <row r="8" spans="1:6" ht="16.5" thickTop="1" thickBot="1" x14ac:dyDescent="0.3">
      <c r="A8" s="15">
        <v>4</v>
      </c>
      <c r="B8" s="16" t="s">
        <v>90</v>
      </c>
      <c r="C8" s="17">
        <v>14552305.543101231</v>
      </c>
      <c r="D8" s="14">
        <f t="shared" si="0"/>
        <v>1.5851131577920768E-2</v>
      </c>
    </row>
    <row r="9" spans="1:6" ht="16.5" thickTop="1" thickBot="1" x14ac:dyDescent="0.3">
      <c r="A9" s="15">
        <v>5</v>
      </c>
      <c r="B9" s="16" t="s">
        <v>91</v>
      </c>
      <c r="C9" s="17">
        <v>9181673.5390033294</v>
      </c>
      <c r="D9" s="14">
        <f t="shared" si="0"/>
        <v>1.0001158575264447E-2</v>
      </c>
    </row>
    <row r="10" spans="1:6" ht="16.5" thickTop="1" thickBot="1" x14ac:dyDescent="0.3">
      <c r="A10" s="15">
        <v>6</v>
      </c>
      <c r="B10" s="16" t="s">
        <v>92</v>
      </c>
      <c r="C10" s="17">
        <v>36377114.152038895</v>
      </c>
      <c r="D10" s="14">
        <f t="shared" si="0"/>
        <v>3.9623853494635292E-2</v>
      </c>
    </row>
    <row r="11" spans="1:6" ht="16.5" thickTop="1" thickBot="1" x14ac:dyDescent="0.3">
      <c r="A11" s="15">
        <v>7</v>
      </c>
      <c r="B11" s="16" t="s">
        <v>93</v>
      </c>
      <c r="C11" s="17">
        <v>24235063.842183139</v>
      </c>
      <c r="D11" s="14">
        <f t="shared" si="0"/>
        <v>2.6398097856313179E-2</v>
      </c>
    </row>
    <row r="12" spans="1:6" ht="16.5" thickTop="1" thickBot="1" x14ac:dyDescent="0.3">
      <c r="A12" s="15">
        <v>8</v>
      </c>
      <c r="B12" s="16" t="s">
        <v>94</v>
      </c>
      <c r="C12" s="17">
        <v>15102892.912066104</v>
      </c>
      <c r="D12" s="14">
        <f t="shared" si="0"/>
        <v>1.645086010923523E-2</v>
      </c>
    </row>
    <row r="13" spans="1:6" ht="16.5" thickTop="1" thickBot="1" x14ac:dyDescent="0.3">
      <c r="A13" s="15">
        <v>9</v>
      </c>
      <c r="B13" s="16" t="s">
        <v>95</v>
      </c>
      <c r="C13" s="17">
        <v>5135100.866923756</v>
      </c>
      <c r="D13" s="14">
        <f t="shared" si="0"/>
        <v>5.5934201811816122E-3</v>
      </c>
    </row>
    <row r="14" spans="1:6" ht="16.5" thickTop="1" thickBot="1" x14ac:dyDescent="0.3">
      <c r="A14" s="15">
        <v>10</v>
      </c>
      <c r="B14" s="16" t="s">
        <v>96</v>
      </c>
      <c r="C14" s="17">
        <v>235672466.23268792</v>
      </c>
      <c r="D14" s="14">
        <f t="shared" si="0"/>
        <v>0.25670676446993557</v>
      </c>
    </row>
    <row r="15" spans="1:6" ht="16.5" thickTop="1" thickBot="1" x14ac:dyDescent="0.3">
      <c r="A15" s="15">
        <v>11</v>
      </c>
      <c r="B15" s="16" t="s">
        <v>97</v>
      </c>
      <c r="C15" s="17">
        <v>1324054.7936219431</v>
      </c>
      <c r="D15" s="14">
        <f t="shared" si="0"/>
        <v>1.4422296651150071E-3</v>
      </c>
    </row>
    <row r="16" spans="1:6" ht="16.5" thickTop="1" thickBot="1" x14ac:dyDescent="0.3">
      <c r="A16" s="15">
        <v>12</v>
      </c>
      <c r="B16" s="16" t="s">
        <v>98</v>
      </c>
      <c r="C16" s="17">
        <v>178835860.79143098</v>
      </c>
      <c r="D16" s="14">
        <f t="shared" si="0"/>
        <v>0.19479736402315689</v>
      </c>
    </row>
    <row r="17" spans="1:4" ht="16.5" thickTop="1" thickBot="1" x14ac:dyDescent="0.3">
      <c r="A17" s="15">
        <v>13</v>
      </c>
      <c r="B17" s="16" t="s">
        <v>99</v>
      </c>
      <c r="C17" s="17">
        <v>16376246.462502252</v>
      </c>
      <c r="D17" s="14">
        <f t="shared" si="0"/>
        <v>1.7837863331054235E-2</v>
      </c>
    </row>
    <row r="18" spans="1:4" ht="16.5" thickTop="1" thickBot="1" x14ac:dyDescent="0.3">
      <c r="A18" s="15">
        <v>14</v>
      </c>
      <c r="B18" s="16" t="s">
        <v>100</v>
      </c>
      <c r="C18" s="17">
        <v>79984141.873756856</v>
      </c>
      <c r="D18" s="14">
        <f t="shared" si="0"/>
        <v>8.712290662348296E-2</v>
      </c>
    </row>
    <row r="19" spans="1:4" ht="16.5" thickTop="1" thickBot="1" x14ac:dyDescent="0.3">
      <c r="A19" s="15">
        <v>15</v>
      </c>
      <c r="B19" s="16" t="s">
        <v>101</v>
      </c>
      <c r="C19" s="17">
        <v>14764615.314167473</v>
      </c>
      <c r="D19" s="14">
        <f t="shared" si="0"/>
        <v>1.6082390474078612E-2</v>
      </c>
    </row>
    <row r="20" spans="1:4" ht="16.5" thickTop="1" thickBot="1" x14ac:dyDescent="0.3">
      <c r="A20" s="15">
        <v>16</v>
      </c>
      <c r="B20" s="16" t="s">
        <v>102</v>
      </c>
      <c r="C20" s="17">
        <v>40065830.614362024</v>
      </c>
      <c r="D20" s="14">
        <f t="shared" si="0"/>
        <v>4.3641796206513352E-2</v>
      </c>
    </row>
    <row r="21" spans="1:4" ht="16.5" thickTop="1" thickBot="1" x14ac:dyDescent="0.3">
      <c r="A21" s="15">
        <v>17</v>
      </c>
      <c r="B21" s="16" t="s">
        <v>103</v>
      </c>
      <c r="C21" s="17">
        <v>126591464.31555037</v>
      </c>
      <c r="D21" s="14">
        <f t="shared" si="0"/>
        <v>0.13789003753145646</v>
      </c>
    </row>
    <row r="22" spans="1:4" ht="16.5" thickTop="1" thickBot="1" x14ac:dyDescent="0.3">
      <c r="A22" s="15">
        <v>18</v>
      </c>
      <c r="B22" s="16" t="s">
        <v>104</v>
      </c>
      <c r="C22" s="17">
        <v>75940760.264976799</v>
      </c>
      <c r="D22" s="14">
        <f t="shared" si="0"/>
        <v>8.2718644102283939E-2</v>
      </c>
    </row>
    <row r="23" spans="1:4" ht="16.5" thickTop="1" thickBot="1" x14ac:dyDescent="0.3">
      <c r="A23" s="31"/>
      <c r="B23" s="18" t="s">
        <v>105</v>
      </c>
      <c r="C23" s="19">
        <f>SUM(C5:C22)</f>
        <v>918060989.62494969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74694.383509809035</v>
      </c>
      <c r="D6" s="14">
        <f t="shared" ref="D6:D23" si="0">C6/C$23</f>
        <v>3.4696986419155054E-3</v>
      </c>
    </row>
    <row r="7" spans="1:6" ht="16.5" thickTop="1" thickBot="1" x14ac:dyDescent="0.3">
      <c r="A7" s="15">
        <v>3</v>
      </c>
      <c r="B7" s="16" t="s">
        <v>89</v>
      </c>
      <c r="C7" s="17">
        <v>588659.88844002143</v>
      </c>
      <c r="D7" s="14">
        <f t="shared" si="0"/>
        <v>2.7344390829629823E-2</v>
      </c>
    </row>
    <row r="8" spans="1:6" ht="16.5" thickTop="1" thickBot="1" x14ac:dyDescent="0.3">
      <c r="A8" s="15">
        <v>4</v>
      </c>
      <c r="B8" s="16" t="s">
        <v>90</v>
      </c>
      <c r="C8" s="17">
        <v>1250129.1732403878</v>
      </c>
      <c r="D8" s="14">
        <f t="shared" si="0"/>
        <v>5.8070919000777446E-2</v>
      </c>
    </row>
    <row r="9" spans="1:6" ht="16.5" thickTop="1" thickBot="1" x14ac:dyDescent="0.3">
      <c r="A9" s="15">
        <v>5</v>
      </c>
      <c r="B9" s="16" t="s">
        <v>91</v>
      </c>
      <c r="C9" s="17">
        <v>494044.81070356257</v>
      </c>
      <c r="D9" s="14">
        <f t="shared" si="0"/>
        <v>2.2949337395875864E-2</v>
      </c>
    </row>
    <row r="10" spans="1:6" ht="16.5" thickTop="1" thickBot="1" x14ac:dyDescent="0.3">
      <c r="A10" s="15">
        <v>6</v>
      </c>
      <c r="B10" s="16" t="s">
        <v>92</v>
      </c>
      <c r="C10" s="17">
        <v>275226.07268946181</v>
      </c>
      <c r="D10" s="14">
        <f t="shared" si="0"/>
        <v>1.2784783617699413E-2</v>
      </c>
    </row>
    <row r="11" spans="1:6" ht="16.5" thickTop="1" thickBot="1" x14ac:dyDescent="0.3">
      <c r="A11" s="15">
        <v>7</v>
      </c>
      <c r="B11" s="16" t="s">
        <v>93</v>
      </c>
      <c r="C11" s="17">
        <v>72352.394446304141</v>
      </c>
      <c r="D11" s="14">
        <f t="shared" si="0"/>
        <v>3.3609087183470651E-3</v>
      </c>
    </row>
    <row r="12" spans="1:6" ht="16.5" thickTop="1" thickBot="1" x14ac:dyDescent="0.3">
      <c r="A12" s="15">
        <v>8</v>
      </c>
      <c r="B12" s="16" t="s">
        <v>94</v>
      </c>
      <c r="C12" s="17">
        <v>5564.5966843410624</v>
      </c>
      <c r="D12" s="14">
        <f t="shared" si="0"/>
        <v>2.5848628305406938E-4</v>
      </c>
    </row>
    <row r="13" spans="1:6" ht="16.5" thickTop="1" thickBot="1" x14ac:dyDescent="0.3">
      <c r="A13" s="15">
        <v>9</v>
      </c>
      <c r="B13" s="16" t="s">
        <v>95</v>
      </c>
      <c r="C13" s="17">
        <v>27243.142922500916</v>
      </c>
      <c r="D13" s="14">
        <f t="shared" si="0"/>
        <v>1.2654967021355514E-3</v>
      </c>
    </row>
    <row r="14" spans="1:6" ht="16.5" thickTop="1" thickBot="1" x14ac:dyDescent="0.3">
      <c r="A14" s="15">
        <v>10</v>
      </c>
      <c r="B14" s="16" t="s">
        <v>96</v>
      </c>
      <c r="C14" s="17">
        <v>2331466.1207653382</v>
      </c>
      <c r="D14" s="14">
        <f t="shared" si="0"/>
        <v>0.10830111251710346</v>
      </c>
    </row>
    <row r="15" spans="1:6" ht="16.5" thickTop="1" thickBot="1" x14ac:dyDescent="0.3">
      <c r="A15" s="15">
        <v>11</v>
      </c>
      <c r="B15" s="16" t="s">
        <v>97</v>
      </c>
      <c r="C15" s="17">
        <v>72921.379317948013</v>
      </c>
      <c r="D15" s="14">
        <f t="shared" si="0"/>
        <v>3.38733916657687E-3</v>
      </c>
    </row>
    <row r="16" spans="1:6" ht="16.5" thickTop="1" thickBot="1" x14ac:dyDescent="0.3">
      <c r="A16" s="15">
        <v>12</v>
      </c>
      <c r="B16" s="16" t="s">
        <v>98</v>
      </c>
      <c r="C16" s="17">
        <v>900.36365385411966</v>
      </c>
      <c r="D16" s="14">
        <f t="shared" si="0"/>
        <v>4.1823633855917314E-5</v>
      </c>
    </row>
    <row r="17" spans="1:4" ht="16.5" thickTop="1" thickBot="1" x14ac:dyDescent="0.3">
      <c r="A17" s="15">
        <v>13</v>
      </c>
      <c r="B17" s="16" t="s">
        <v>99</v>
      </c>
      <c r="C17" s="17">
        <v>631578.08919714857</v>
      </c>
      <c r="D17" s="14">
        <f t="shared" si="0"/>
        <v>2.9338024298214586E-2</v>
      </c>
    </row>
    <row r="18" spans="1:4" ht="16.5" thickTop="1" thickBot="1" x14ac:dyDescent="0.3">
      <c r="A18" s="15">
        <v>14</v>
      </c>
      <c r="B18" s="16" t="s">
        <v>100</v>
      </c>
      <c r="C18" s="17">
        <v>10027123.600492932</v>
      </c>
      <c r="D18" s="14">
        <f t="shared" si="0"/>
        <v>0.46577929295554588</v>
      </c>
    </row>
    <row r="19" spans="1:4" ht="16.5" thickTop="1" thickBot="1" x14ac:dyDescent="0.3">
      <c r="A19" s="15">
        <v>15</v>
      </c>
      <c r="B19" s="16" t="s">
        <v>101</v>
      </c>
      <c r="C19" s="17">
        <v>79503.779354803468</v>
      </c>
      <c r="D19" s="14">
        <f t="shared" si="0"/>
        <v>3.693104384726407E-3</v>
      </c>
    </row>
    <row r="20" spans="1:4" ht="16.5" thickTop="1" thickBot="1" x14ac:dyDescent="0.3">
      <c r="A20" s="15">
        <v>16</v>
      </c>
      <c r="B20" s="16" t="s">
        <v>102</v>
      </c>
      <c r="C20" s="17">
        <v>3664672.3589527998</v>
      </c>
      <c r="D20" s="14">
        <f t="shared" si="0"/>
        <v>0.17023112193240095</v>
      </c>
    </row>
    <row r="21" spans="1:4" ht="16.5" thickTop="1" thickBot="1" x14ac:dyDescent="0.3">
      <c r="A21" s="15">
        <v>17</v>
      </c>
      <c r="B21" s="16" t="s">
        <v>103</v>
      </c>
      <c r="C21" s="17">
        <v>428439.76848224521</v>
      </c>
      <c r="D21" s="14">
        <f t="shared" si="0"/>
        <v>1.990185624398683E-2</v>
      </c>
    </row>
    <row r="22" spans="1:4" ht="16.5" thickTop="1" thickBot="1" x14ac:dyDescent="0.3">
      <c r="A22" s="15">
        <v>18</v>
      </c>
      <c r="B22" s="16" t="s">
        <v>104</v>
      </c>
      <c r="C22" s="17">
        <v>1503108.6174086907</v>
      </c>
      <c r="D22" s="14">
        <f t="shared" si="0"/>
        <v>6.9822303678154563E-2</v>
      </c>
    </row>
    <row r="23" spans="1:4" ht="16.5" thickTop="1" thickBot="1" x14ac:dyDescent="0.3">
      <c r="A23" s="32"/>
      <c r="B23" s="33" t="s">
        <v>105</v>
      </c>
      <c r="C23" s="34">
        <f>SUM(C5:C22)</f>
        <v>21527628.540262144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590172.42377601424</v>
      </c>
      <c r="D5" s="14">
        <f>C5/C$23</f>
        <v>1.4225001720910211E-2</v>
      </c>
    </row>
    <row r="6" spans="1:6" ht="16.5" thickTop="1" thickBot="1" x14ac:dyDescent="0.3">
      <c r="A6" s="15">
        <v>2</v>
      </c>
      <c r="B6" s="16" t="s">
        <v>88</v>
      </c>
      <c r="C6" s="17">
        <v>192396.70753330723</v>
      </c>
      <c r="D6" s="14">
        <f t="shared" ref="D6:D23" si="0">C6/C$23</f>
        <v>4.6373625494868205E-3</v>
      </c>
    </row>
    <row r="7" spans="1:6" ht="16.5" thickTop="1" thickBot="1" x14ac:dyDescent="0.3">
      <c r="A7" s="15">
        <v>3</v>
      </c>
      <c r="B7" s="16" t="s">
        <v>89</v>
      </c>
      <c r="C7" s="17">
        <v>580715.43731824146</v>
      </c>
      <c r="D7" s="14">
        <f t="shared" si="0"/>
        <v>1.3997058761841187E-2</v>
      </c>
    </row>
    <row r="8" spans="1:6" ht="16.5" thickTop="1" thickBot="1" x14ac:dyDescent="0.3">
      <c r="A8" s="15">
        <v>4</v>
      </c>
      <c r="B8" s="16" t="s">
        <v>90</v>
      </c>
      <c r="C8" s="17">
        <v>1144861.6811115385</v>
      </c>
      <c r="D8" s="14">
        <f t="shared" si="0"/>
        <v>2.7594748124315314E-2</v>
      </c>
    </row>
    <row r="9" spans="1:6" ht="16.5" thickTop="1" thickBot="1" x14ac:dyDescent="0.3">
      <c r="A9" s="15">
        <v>5</v>
      </c>
      <c r="B9" s="16" t="s">
        <v>91</v>
      </c>
      <c r="C9" s="17">
        <v>782346.93006867694</v>
      </c>
      <c r="D9" s="14">
        <f t="shared" si="0"/>
        <v>1.8857008525358432E-2</v>
      </c>
    </row>
    <row r="10" spans="1:6" ht="16.5" thickTop="1" thickBot="1" x14ac:dyDescent="0.3">
      <c r="A10" s="15">
        <v>6</v>
      </c>
      <c r="B10" s="16" t="s">
        <v>92</v>
      </c>
      <c r="C10" s="17">
        <v>632253.26008719078</v>
      </c>
      <c r="D10" s="14">
        <f t="shared" si="0"/>
        <v>1.5239281522589002E-2</v>
      </c>
    </row>
    <row r="11" spans="1:6" ht="16.5" thickTop="1" thickBot="1" x14ac:dyDescent="0.3">
      <c r="A11" s="15">
        <v>7</v>
      </c>
      <c r="B11" s="16" t="s">
        <v>93</v>
      </c>
      <c r="C11" s="17">
        <v>172719.024737436</v>
      </c>
      <c r="D11" s="14">
        <f t="shared" si="0"/>
        <v>4.1630688340267633E-3</v>
      </c>
    </row>
    <row r="12" spans="1:6" ht="16.5" thickTop="1" thickBot="1" x14ac:dyDescent="0.3">
      <c r="A12" s="15">
        <v>8</v>
      </c>
      <c r="B12" s="16" t="s">
        <v>94</v>
      </c>
      <c r="C12" s="17">
        <v>69262.363029024171</v>
      </c>
      <c r="D12" s="14">
        <f t="shared" si="0"/>
        <v>1.6694396308427099E-3</v>
      </c>
    </row>
    <row r="13" spans="1:6" ht="16.5" thickTop="1" thickBot="1" x14ac:dyDescent="0.3">
      <c r="A13" s="15">
        <v>9</v>
      </c>
      <c r="B13" s="16" t="s">
        <v>95</v>
      </c>
      <c r="C13" s="17">
        <v>175569.35272157923</v>
      </c>
      <c r="D13" s="14">
        <f t="shared" si="0"/>
        <v>4.2317706554710404E-3</v>
      </c>
    </row>
    <row r="14" spans="1:6" ht="16.5" thickTop="1" thickBot="1" x14ac:dyDescent="0.3">
      <c r="A14" s="15">
        <v>10</v>
      </c>
      <c r="B14" s="16" t="s">
        <v>96</v>
      </c>
      <c r="C14" s="17">
        <v>3420162.7516573602</v>
      </c>
      <c r="D14" s="14">
        <f t="shared" si="0"/>
        <v>8.24366220245214E-2</v>
      </c>
    </row>
    <row r="15" spans="1:6" ht="16.5" thickTop="1" thickBot="1" x14ac:dyDescent="0.3">
      <c r="A15" s="15">
        <v>11</v>
      </c>
      <c r="B15" s="16" t="s">
        <v>97</v>
      </c>
      <c r="C15" s="17">
        <v>1349527.3478325012</v>
      </c>
      <c r="D15" s="14">
        <f t="shared" si="0"/>
        <v>3.2527830972696369E-2</v>
      </c>
    </row>
    <row r="16" spans="1:6" ht="16.5" thickTop="1" thickBot="1" x14ac:dyDescent="0.3">
      <c r="A16" s="15">
        <v>12</v>
      </c>
      <c r="B16" s="16" t="s">
        <v>98</v>
      </c>
      <c r="C16" s="17">
        <v>10921987.673971118</v>
      </c>
      <c r="D16" s="14">
        <f t="shared" si="0"/>
        <v>0.26325407152023156</v>
      </c>
    </row>
    <row r="17" spans="1:4" ht="16.5" thickTop="1" thickBot="1" x14ac:dyDescent="0.3">
      <c r="A17" s="15">
        <v>13</v>
      </c>
      <c r="B17" s="16" t="s">
        <v>99</v>
      </c>
      <c r="C17" s="17">
        <v>1221115.772049577</v>
      </c>
      <c r="D17" s="14">
        <f t="shared" si="0"/>
        <v>2.9432710270834918E-2</v>
      </c>
    </row>
    <row r="18" spans="1:4" ht="16.5" thickTop="1" thickBot="1" x14ac:dyDescent="0.3">
      <c r="A18" s="15">
        <v>14</v>
      </c>
      <c r="B18" s="16" t="s">
        <v>100</v>
      </c>
      <c r="C18" s="17">
        <v>11786809.432904638</v>
      </c>
      <c r="D18" s="14">
        <f t="shared" si="0"/>
        <v>0.28409898143723383</v>
      </c>
    </row>
    <row r="19" spans="1:4" ht="16.5" thickTop="1" thickBot="1" x14ac:dyDescent="0.3">
      <c r="A19" s="15">
        <v>15</v>
      </c>
      <c r="B19" s="16" t="s">
        <v>101</v>
      </c>
      <c r="C19" s="17">
        <v>281231.59582188923</v>
      </c>
      <c r="D19" s="14">
        <f t="shared" si="0"/>
        <v>6.7785612701873723E-3</v>
      </c>
    </row>
    <row r="20" spans="1:4" ht="16.5" thickTop="1" thickBot="1" x14ac:dyDescent="0.3">
      <c r="A20" s="15">
        <v>16</v>
      </c>
      <c r="B20" s="16" t="s">
        <v>102</v>
      </c>
      <c r="C20" s="17">
        <v>4409742.7235898534</v>
      </c>
      <c r="D20" s="14">
        <f t="shared" si="0"/>
        <v>0.10628859517103441</v>
      </c>
    </row>
    <row r="21" spans="1:4" ht="16.5" thickTop="1" thickBot="1" x14ac:dyDescent="0.3">
      <c r="A21" s="15">
        <v>17</v>
      </c>
      <c r="B21" s="16" t="s">
        <v>103</v>
      </c>
      <c r="C21" s="17">
        <v>1676714.3922837328</v>
      </c>
      <c r="D21" s="14">
        <f t="shared" si="0"/>
        <v>4.0414062322849553E-2</v>
      </c>
    </row>
    <row r="22" spans="1:4" ht="16.5" thickTop="1" thickBot="1" x14ac:dyDescent="0.3">
      <c r="A22" s="15">
        <v>18</v>
      </c>
      <c r="B22" s="16" t="s">
        <v>104</v>
      </c>
      <c r="C22" s="17">
        <v>2080801.4548644728</v>
      </c>
      <c r="D22" s="14">
        <f t="shared" si="0"/>
        <v>5.0153824685569073E-2</v>
      </c>
    </row>
    <row r="23" spans="1:4" ht="16.5" thickTop="1" thickBot="1" x14ac:dyDescent="0.3">
      <c r="A23" s="31"/>
      <c r="B23" s="18" t="s">
        <v>105</v>
      </c>
      <c r="C23" s="19">
        <f>SUM(C5:C22)</f>
        <v>41488390.325358152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62403.316811380471</v>
      </c>
      <c r="D5" s="14">
        <f>C5/C$23</f>
        <v>2.0272264201956578E-3</v>
      </c>
    </row>
    <row r="6" spans="1:6" ht="16.5" thickTop="1" thickBot="1" x14ac:dyDescent="0.3">
      <c r="A6" s="15">
        <v>2</v>
      </c>
      <c r="B6" s="16" t="s">
        <v>88</v>
      </c>
      <c r="C6" s="17">
        <v>291437.81835758948</v>
      </c>
      <c r="D6" s="14">
        <f t="shared" ref="D6:D23" si="0">C6/C$23</f>
        <v>9.4676128675093545E-3</v>
      </c>
    </row>
    <row r="7" spans="1:6" ht="16.5" thickTop="1" thickBot="1" x14ac:dyDescent="0.3">
      <c r="A7" s="15">
        <v>3</v>
      </c>
      <c r="B7" s="16" t="s">
        <v>89</v>
      </c>
      <c r="C7" s="17">
        <v>309489.61276863265</v>
      </c>
      <c r="D7" s="14">
        <f t="shared" si="0"/>
        <v>1.0054041224717014E-2</v>
      </c>
    </row>
    <row r="8" spans="1:6" ht="16.5" thickTop="1" thickBot="1" x14ac:dyDescent="0.3">
      <c r="A8" s="15">
        <v>4</v>
      </c>
      <c r="B8" s="16" t="s">
        <v>90</v>
      </c>
      <c r="C8" s="17">
        <v>3986670.5932790716</v>
      </c>
      <c r="D8" s="14">
        <f t="shared" si="0"/>
        <v>0.12951048707459956</v>
      </c>
    </row>
    <row r="9" spans="1:6" ht="16.5" thickTop="1" thickBot="1" x14ac:dyDescent="0.3">
      <c r="A9" s="15">
        <v>5</v>
      </c>
      <c r="B9" s="16" t="s">
        <v>91</v>
      </c>
      <c r="C9" s="17">
        <v>283229.56567556347</v>
      </c>
      <c r="D9" s="14">
        <f t="shared" si="0"/>
        <v>9.200960587616271E-3</v>
      </c>
    </row>
    <row r="10" spans="1:6" ht="16.5" thickTop="1" thickBot="1" x14ac:dyDescent="0.3">
      <c r="A10" s="15">
        <v>6</v>
      </c>
      <c r="B10" s="16" t="s">
        <v>92</v>
      </c>
      <c r="C10" s="17">
        <v>276526.75437215075</v>
      </c>
      <c r="D10" s="14">
        <f t="shared" si="0"/>
        <v>8.9832138898736542E-3</v>
      </c>
    </row>
    <row r="11" spans="1:6" ht="16.5" thickTop="1" thickBot="1" x14ac:dyDescent="0.3">
      <c r="A11" s="15">
        <v>7</v>
      </c>
      <c r="B11" s="16" t="s">
        <v>93</v>
      </c>
      <c r="C11" s="17">
        <v>848839.54419932095</v>
      </c>
      <c r="D11" s="14">
        <f t="shared" si="0"/>
        <v>2.7575296289281268E-2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94974.106137974333</v>
      </c>
      <c r="D13" s="14">
        <f t="shared" si="0"/>
        <v>3.0853170477992257E-3</v>
      </c>
    </row>
    <row r="14" spans="1:6" ht="16.5" thickTop="1" thickBot="1" x14ac:dyDescent="0.3">
      <c r="A14" s="15">
        <v>10</v>
      </c>
      <c r="B14" s="16" t="s">
        <v>96</v>
      </c>
      <c r="C14" s="17">
        <v>1270564.7097933083</v>
      </c>
      <c r="D14" s="14">
        <f t="shared" si="0"/>
        <v>4.1275407780752608E-2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3145443.0441693962</v>
      </c>
      <c r="D16" s="14">
        <f t="shared" si="0"/>
        <v>0.10218247311492221</v>
      </c>
    </row>
    <row r="17" spans="1:4" ht="16.5" thickTop="1" thickBot="1" x14ac:dyDescent="0.3">
      <c r="A17" s="15">
        <v>13</v>
      </c>
      <c r="B17" s="16" t="s">
        <v>99</v>
      </c>
      <c r="C17" s="17">
        <v>182490.55762414087</v>
      </c>
      <c r="D17" s="14">
        <f t="shared" si="0"/>
        <v>5.9283656503403828E-3</v>
      </c>
    </row>
    <row r="18" spans="1:4" ht="16.5" thickTop="1" thickBot="1" x14ac:dyDescent="0.3">
      <c r="A18" s="15">
        <v>14</v>
      </c>
      <c r="B18" s="16" t="s">
        <v>100</v>
      </c>
      <c r="C18" s="17">
        <v>2481989.312861349</v>
      </c>
      <c r="D18" s="14">
        <f t="shared" si="0"/>
        <v>8.0629597379961546E-2</v>
      </c>
    </row>
    <row r="19" spans="1:4" ht="16.5" thickTop="1" thickBot="1" x14ac:dyDescent="0.3">
      <c r="A19" s="15">
        <v>15</v>
      </c>
      <c r="B19" s="16" t="s">
        <v>101</v>
      </c>
      <c r="C19" s="17">
        <v>73369.683357395377</v>
      </c>
      <c r="D19" s="14">
        <f t="shared" si="0"/>
        <v>2.3834784454337924E-3</v>
      </c>
    </row>
    <row r="20" spans="1:4" ht="16.5" thickTop="1" thickBot="1" x14ac:dyDescent="0.3">
      <c r="A20" s="15">
        <v>16</v>
      </c>
      <c r="B20" s="16" t="s">
        <v>102</v>
      </c>
      <c r="C20" s="17">
        <v>2309905.067130778</v>
      </c>
      <c r="D20" s="14">
        <f t="shared" si="0"/>
        <v>7.5039289888792507E-2</v>
      </c>
    </row>
    <row r="21" spans="1:4" ht="16.5" thickTop="1" thickBot="1" x14ac:dyDescent="0.3">
      <c r="A21" s="15">
        <v>17</v>
      </c>
      <c r="B21" s="16" t="s">
        <v>103</v>
      </c>
      <c r="C21" s="17">
        <v>12280956.310596926</v>
      </c>
      <c r="D21" s="14">
        <f t="shared" si="0"/>
        <v>0.39895762549548258</v>
      </c>
    </row>
    <row r="22" spans="1:4" ht="16.5" thickTop="1" thickBot="1" x14ac:dyDescent="0.3">
      <c r="A22" s="15">
        <v>18</v>
      </c>
      <c r="B22" s="16" t="s">
        <v>104</v>
      </c>
      <c r="C22" s="17">
        <v>2884318.2945217625</v>
      </c>
      <c r="D22" s="14">
        <f t="shared" si="0"/>
        <v>9.3699606842722383E-2</v>
      </c>
    </row>
    <row r="23" spans="1:4" ht="16.5" thickTop="1" thickBot="1" x14ac:dyDescent="0.3">
      <c r="A23" s="31"/>
      <c r="B23" s="18" t="s">
        <v>105</v>
      </c>
      <c r="C23" s="19">
        <f>SUM(C5:C22)</f>
        <v>30782608.29165674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82423.049763868446</v>
      </c>
      <c r="D5" s="14">
        <f>C5/C$23</f>
        <v>5.3925157498992205E-3</v>
      </c>
    </row>
    <row r="6" spans="1:6" ht="16.5" thickTop="1" thickBot="1" x14ac:dyDescent="0.3">
      <c r="A6" s="15">
        <v>2</v>
      </c>
      <c r="B6" s="16" t="s">
        <v>88</v>
      </c>
      <c r="C6" s="17">
        <v>107637.17477459701</v>
      </c>
      <c r="D6" s="14">
        <f t="shared" ref="D6:D23" si="0">C6/C$23</f>
        <v>7.042146121862056E-3</v>
      </c>
    </row>
    <row r="7" spans="1:6" ht="16.5" thickTop="1" thickBot="1" x14ac:dyDescent="0.3">
      <c r="A7" s="15">
        <v>3</v>
      </c>
      <c r="B7" s="16" t="s">
        <v>89</v>
      </c>
      <c r="C7" s="17">
        <v>134464.2083844858</v>
      </c>
      <c r="D7" s="14">
        <f t="shared" si="0"/>
        <v>8.7973007986041629E-3</v>
      </c>
    </row>
    <row r="8" spans="1:6" ht="16.5" thickTop="1" thickBot="1" x14ac:dyDescent="0.3">
      <c r="A8" s="15">
        <v>4</v>
      </c>
      <c r="B8" s="16" t="s">
        <v>90</v>
      </c>
      <c r="C8" s="17">
        <v>1182912.7214543954</v>
      </c>
      <c r="D8" s="14">
        <f t="shared" si="0"/>
        <v>7.7391888549060539E-2</v>
      </c>
    </row>
    <row r="9" spans="1:6" ht="16.5" thickTop="1" thickBot="1" x14ac:dyDescent="0.3">
      <c r="A9" s="15">
        <v>5</v>
      </c>
      <c r="B9" s="16" t="s">
        <v>91</v>
      </c>
      <c r="C9" s="17">
        <v>69527.761758313194</v>
      </c>
      <c r="D9" s="14">
        <f t="shared" si="0"/>
        <v>4.5488434535129445E-3</v>
      </c>
    </row>
    <row r="10" spans="1:6" ht="16.5" thickTop="1" thickBot="1" x14ac:dyDescent="0.3">
      <c r="A10" s="15">
        <v>6</v>
      </c>
      <c r="B10" s="16" t="s">
        <v>92</v>
      </c>
      <c r="C10" s="17">
        <v>289476.13502936438</v>
      </c>
      <c r="D10" s="14">
        <f t="shared" si="0"/>
        <v>1.8938933002817543E-2</v>
      </c>
    </row>
    <row r="11" spans="1:6" ht="16.5" thickTop="1" thickBot="1" x14ac:dyDescent="0.3">
      <c r="A11" s="15">
        <v>7</v>
      </c>
      <c r="B11" s="16" t="s">
        <v>93</v>
      </c>
      <c r="C11" s="17">
        <v>71428.58659743474</v>
      </c>
      <c r="D11" s="14">
        <f t="shared" si="0"/>
        <v>4.6732046353926276E-3</v>
      </c>
    </row>
    <row r="12" spans="1:6" ht="16.5" thickTop="1" thickBot="1" x14ac:dyDescent="0.3">
      <c r="A12" s="15">
        <v>8</v>
      </c>
      <c r="B12" s="16" t="s">
        <v>94</v>
      </c>
      <c r="C12" s="17">
        <v>16420.219142566224</v>
      </c>
      <c r="D12" s="14">
        <f t="shared" si="0"/>
        <v>1.074290390816148E-3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1904818.6718130216</v>
      </c>
      <c r="D14" s="14">
        <f t="shared" si="0"/>
        <v>0.12462247778844793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445729.66106517083</v>
      </c>
      <c r="D16" s="14">
        <f t="shared" si="0"/>
        <v>2.916179666218607E-2</v>
      </c>
    </row>
    <row r="17" spans="1:4" ht="16.5" thickTop="1" thickBot="1" x14ac:dyDescent="0.3">
      <c r="A17" s="15">
        <v>13</v>
      </c>
      <c r="B17" s="16" t="s">
        <v>99</v>
      </c>
      <c r="C17" s="17">
        <v>576691.24173090479</v>
      </c>
      <c r="D17" s="14">
        <f t="shared" si="0"/>
        <v>3.7729938564176786E-2</v>
      </c>
    </row>
    <row r="18" spans="1:4" ht="16.5" thickTop="1" thickBot="1" x14ac:dyDescent="0.3">
      <c r="A18" s="15">
        <v>14</v>
      </c>
      <c r="B18" s="16" t="s">
        <v>100</v>
      </c>
      <c r="C18" s="17">
        <v>6045626.8560623862</v>
      </c>
      <c r="D18" s="14">
        <f t="shared" si="0"/>
        <v>0.39553423626920187</v>
      </c>
    </row>
    <row r="19" spans="1:4" ht="16.5" thickTop="1" thickBot="1" x14ac:dyDescent="0.3">
      <c r="A19" s="15">
        <v>15</v>
      </c>
      <c r="B19" s="16" t="s">
        <v>101</v>
      </c>
      <c r="C19" s="17">
        <v>192523.31922354546</v>
      </c>
      <c r="D19" s="14">
        <f t="shared" si="0"/>
        <v>1.2595809474535489E-2</v>
      </c>
    </row>
    <row r="20" spans="1:4" ht="16.5" thickTop="1" thickBot="1" x14ac:dyDescent="0.3">
      <c r="A20" s="15">
        <v>16</v>
      </c>
      <c r="B20" s="16" t="s">
        <v>102</v>
      </c>
      <c r="C20" s="17">
        <v>2163201.1858265852</v>
      </c>
      <c r="D20" s="14">
        <f t="shared" si="0"/>
        <v>0.14152711526920622</v>
      </c>
    </row>
    <row r="21" spans="1:4" ht="16.5" thickTop="1" thickBot="1" x14ac:dyDescent="0.3">
      <c r="A21" s="15">
        <v>17</v>
      </c>
      <c r="B21" s="16" t="s">
        <v>103</v>
      </c>
      <c r="C21" s="17">
        <v>463033.81603661913</v>
      </c>
      <c r="D21" s="14">
        <f t="shared" si="0"/>
        <v>3.029391842290181E-2</v>
      </c>
    </row>
    <row r="22" spans="1:4" ht="16.5" thickTop="1" thickBot="1" x14ac:dyDescent="0.3">
      <c r="A22" s="15">
        <v>18</v>
      </c>
      <c r="B22" s="16" t="s">
        <v>104</v>
      </c>
      <c r="C22" s="17">
        <v>1538797.3118181685</v>
      </c>
      <c r="D22" s="14">
        <f t="shared" si="0"/>
        <v>0.10067558484737871</v>
      </c>
    </row>
    <row r="23" spans="1:4" ht="16.5" thickTop="1" thickBot="1" x14ac:dyDescent="0.3">
      <c r="A23" s="31"/>
      <c r="B23" s="18" t="s">
        <v>105</v>
      </c>
      <c r="C23" s="19">
        <f>SUM(C5:C22)</f>
        <v>15284711.920481425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988.9183300744894</v>
      </c>
      <c r="D5" s="14">
        <f>C5/C$23</f>
        <v>3.7642595264253548E-5</v>
      </c>
    </row>
    <row r="6" spans="1:6" ht="16.5" thickTop="1" thickBot="1" x14ac:dyDescent="0.3">
      <c r="A6" s="15">
        <v>2</v>
      </c>
      <c r="B6" s="16" t="s">
        <v>88</v>
      </c>
      <c r="C6" s="17">
        <v>25660.353497363638</v>
      </c>
      <c r="D6" s="14">
        <f t="shared" ref="D6:D23" si="0">C6/C$23</f>
        <v>9.7674628092511468E-4</v>
      </c>
    </row>
    <row r="7" spans="1:6" ht="16.5" thickTop="1" thickBot="1" x14ac:dyDescent="0.3">
      <c r="A7" s="15">
        <v>3</v>
      </c>
      <c r="B7" s="16" t="s">
        <v>89</v>
      </c>
      <c r="C7" s="17">
        <v>282033.64518245036</v>
      </c>
      <c r="D7" s="14">
        <f t="shared" si="0"/>
        <v>1.0735445014661013E-2</v>
      </c>
    </row>
    <row r="8" spans="1:6" ht="16.5" thickTop="1" thickBot="1" x14ac:dyDescent="0.3">
      <c r="A8" s="15">
        <v>4</v>
      </c>
      <c r="B8" s="16" t="s">
        <v>90</v>
      </c>
      <c r="C8" s="17">
        <v>642991.71481533162</v>
      </c>
      <c r="D8" s="14">
        <f t="shared" si="0"/>
        <v>2.4475101879483555E-2</v>
      </c>
    </row>
    <row r="9" spans="1:6" ht="16.5" thickTop="1" thickBot="1" x14ac:dyDescent="0.3">
      <c r="A9" s="15">
        <v>5</v>
      </c>
      <c r="B9" s="16" t="s">
        <v>91</v>
      </c>
      <c r="C9" s="17">
        <v>420341.56453570584</v>
      </c>
      <c r="D9" s="14">
        <f t="shared" si="0"/>
        <v>1.6000054711665476E-2</v>
      </c>
    </row>
    <row r="10" spans="1:6" ht="16.5" thickTop="1" thickBot="1" x14ac:dyDescent="0.3">
      <c r="A10" s="15">
        <v>6</v>
      </c>
      <c r="B10" s="16" t="s">
        <v>92</v>
      </c>
      <c r="C10" s="17">
        <v>87571.038318492094</v>
      </c>
      <c r="D10" s="14">
        <f t="shared" si="0"/>
        <v>3.3333401273340116E-3</v>
      </c>
    </row>
    <row r="11" spans="1:6" ht="16.5" thickTop="1" thickBot="1" x14ac:dyDescent="0.3">
      <c r="A11" s="15">
        <v>7</v>
      </c>
      <c r="B11" s="16" t="s">
        <v>93</v>
      </c>
      <c r="C11" s="17">
        <v>40272.580676390076</v>
      </c>
      <c r="D11" s="14">
        <f t="shared" si="0"/>
        <v>1.5329521240992283E-3</v>
      </c>
    </row>
    <row r="12" spans="1:6" ht="16.5" thickTop="1" thickBot="1" x14ac:dyDescent="0.3">
      <c r="A12" s="15">
        <v>8</v>
      </c>
      <c r="B12" s="16" t="s">
        <v>94</v>
      </c>
      <c r="C12" s="17">
        <v>20119.573071483683</v>
      </c>
      <c r="D12" s="14">
        <f t="shared" si="0"/>
        <v>7.6583972911331111E-4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3946912.9215640742</v>
      </c>
      <c r="D14" s="14">
        <f t="shared" si="0"/>
        <v>0.15023692162577057</v>
      </c>
    </row>
    <row r="15" spans="1:6" ht="16.5" thickTop="1" thickBot="1" x14ac:dyDescent="0.3">
      <c r="A15" s="15">
        <v>11</v>
      </c>
      <c r="B15" s="16" t="s">
        <v>97</v>
      </c>
      <c r="C15" s="17">
        <v>238556.13443640375</v>
      </c>
      <c r="D15" s="14">
        <f t="shared" si="0"/>
        <v>9.0804991102935717E-3</v>
      </c>
    </row>
    <row r="16" spans="1:6" ht="16.5" thickTop="1" thickBot="1" x14ac:dyDescent="0.3">
      <c r="A16" s="15">
        <v>12</v>
      </c>
      <c r="B16" s="16" t="s">
        <v>98</v>
      </c>
      <c r="C16" s="17">
        <v>301809.67564905738</v>
      </c>
      <c r="D16" s="14">
        <f t="shared" si="0"/>
        <v>1.1488207996344205E-2</v>
      </c>
    </row>
    <row r="17" spans="1:4" ht="16.5" thickTop="1" thickBot="1" x14ac:dyDescent="0.3">
      <c r="A17" s="15">
        <v>13</v>
      </c>
      <c r="B17" s="16" t="s">
        <v>99</v>
      </c>
      <c r="C17" s="17">
        <v>946364.7374063537</v>
      </c>
      <c r="D17" s="14">
        <f t="shared" si="0"/>
        <v>3.602281775873812E-2</v>
      </c>
    </row>
    <row r="18" spans="1:4" ht="16.5" thickTop="1" thickBot="1" x14ac:dyDescent="0.3">
      <c r="A18" s="15">
        <v>14</v>
      </c>
      <c r="B18" s="16" t="s">
        <v>100</v>
      </c>
      <c r="C18" s="17">
        <v>10190356.870333567</v>
      </c>
      <c r="D18" s="14">
        <f t="shared" si="0"/>
        <v>0.38788994763539097</v>
      </c>
    </row>
    <row r="19" spans="1:4" ht="16.5" thickTop="1" thickBot="1" x14ac:dyDescent="0.3">
      <c r="A19" s="15">
        <v>15</v>
      </c>
      <c r="B19" s="16" t="s">
        <v>101</v>
      </c>
      <c r="C19" s="17">
        <v>220609.14662035517</v>
      </c>
      <c r="D19" s="14">
        <f t="shared" si="0"/>
        <v>8.3973575625773712E-3</v>
      </c>
    </row>
    <row r="20" spans="1:4" ht="16.5" thickTop="1" thickBot="1" x14ac:dyDescent="0.3">
      <c r="A20" s="15">
        <v>16</v>
      </c>
      <c r="B20" s="16" t="s">
        <v>102</v>
      </c>
      <c r="C20" s="17">
        <v>4117513.1044127997</v>
      </c>
      <c r="D20" s="14">
        <f t="shared" si="0"/>
        <v>0.15673071736166161</v>
      </c>
    </row>
    <row r="21" spans="1:4" ht="16.5" thickTop="1" thickBot="1" x14ac:dyDescent="0.3">
      <c r="A21" s="15">
        <v>17</v>
      </c>
      <c r="B21" s="16" t="s">
        <v>103</v>
      </c>
      <c r="C21" s="17">
        <v>1942051.9860837474</v>
      </c>
      <c r="D21" s="14">
        <f t="shared" si="0"/>
        <v>7.3923067933004932E-2</v>
      </c>
    </row>
    <row r="22" spans="1:4" ht="16.5" thickTop="1" thickBot="1" x14ac:dyDescent="0.3">
      <c r="A22" s="15">
        <v>18</v>
      </c>
      <c r="B22" s="16" t="s">
        <v>104</v>
      </c>
      <c r="C22" s="17">
        <v>2847103.9845306803</v>
      </c>
      <c r="D22" s="14">
        <f t="shared" si="0"/>
        <v>0.10837334055367276</v>
      </c>
    </row>
    <row r="23" spans="1:4" ht="16.5" thickTop="1" thickBot="1" x14ac:dyDescent="0.3">
      <c r="A23" s="31"/>
      <c r="B23" s="18" t="s">
        <v>105</v>
      </c>
      <c r="C23" s="19">
        <f>SUM(C5:C22)</f>
        <v>26271257.949464329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F2" sqref="F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1659108.774315191</v>
      </c>
      <c r="D5" s="14">
        <f>C5/C$23</f>
        <v>1.3433361438978397E-2</v>
      </c>
    </row>
    <row r="6" spans="1:6" ht="16.5" thickTop="1" thickBot="1" x14ac:dyDescent="0.3">
      <c r="A6" s="15">
        <v>2</v>
      </c>
      <c r="B6" s="16" t="s">
        <v>88</v>
      </c>
      <c r="C6" s="17">
        <v>303645.60614797089</v>
      </c>
      <c r="D6" s="14">
        <f t="shared" ref="D6:D23" si="0">C6/C$23</f>
        <v>2.4585375232115221E-3</v>
      </c>
    </row>
    <row r="7" spans="1:6" ht="16.5" thickTop="1" thickBot="1" x14ac:dyDescent="0.3">
      <c r="A7" s="15">
        <v>3</v>
      </c>
      <c r="B7" s="16" t="s">
        <v>89</v>
      </c>
      <c r="C7" s="17">
        <v>1524801.3358002014</v>
      </c>
      <c r="D7" s="14">
        <f t="shared" si="0"/>
        <v>1.2345909914734653E-2</v>
      </c>
    </row>
    <row r="8" spans="1:6" ht="16.5" thickTop="1" thickBot="1" x14ac:dyDescent="0.3">
      <c r="A8" s="15">
        <v>4</v>
      </c>
      <c r="B8" s="16" t="s">
        <v>90</v>
      </c>
      <c r="C8" s="17">
        <v>1195819.0119658501</v>
      </c>
      <c r="D8" s="14">
        <f t="shared" si="0"/>
        <v>9.6822277430060454E-3</v>
      </c>
    </row>
    <row r="9" spans="1:6" ht="16.5" thickTop="1" thickBot="1" x14ac:dyDescent="0.3">
      <c r="A9" s="15">
        <v>5</v>
      </c>
      <c r="B9" s="16" t="s">
        <v>91</v>
      </c>
      <c r="C9" s="17">
        <v>266292.53436524991</v>
      </c>
      <c r="D9" s="14">
        <f t="shared" si="0"/>
        <v>2.1560996590512843E-3</v>
      </c>
    </row>
    <row r="10" spans="1:6" ht="16.5" thickTop="1" thickBot="1" x14ac:dyDescent="0.3">
      <c r="A10" s="15">
        <v>6</v>
      </c>
      <c r="B10" s="16" t="s">
        <v>92</v>
      </c>
      <c r="C10" s="17">
        <v>141327.43268913112</v>
      </c>
      <c r="D10" s="14">
        <f t="shared" si="0"/>
        <v>1.1442905455910264E-3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20678.177233532257</v>
      </c>
      <c r="D12" s="14">
        <f t="shared" si="0"/>
        <v>1.6742568840427466E-4</v>
      </c>
    </row>
    <row r="13" spans="1:6" ht="16.5" thickTop="1" thickBot="1" x14ac:dyDescent="0.3">
      <c r="A13" s="15">
        <v>9</v>
      </c>
      <c r="B13" s="16" t="s">
        <v>95</v>
      </c>
      <c r="C13" s="17">
        <v>303232.25333334715</v>
      </c>
      <c r="D13" s="14">
        <f t="shared" si="0"/>
        <v>2.4551907156684471E-3</v>
      </c>
    </row>
    <row r="14" spans="1:6" ht="16.5" thickTop="1" thickBot="1" x14ac:dyDescent="0.3">
      <c r="A14" s="15">
        <v>10</v>
      </c>
      <c r="B14" s="16" t="s">
        <v>96</v>
      </c>
      <c r="C14" s="17">
        <v>4981407.6176065058</v>
      </c>
      <c r="D14" s="14">
        <f t="shared" si="0"/>
        <v>4.0333129471760508E-2</v>
      </c>
    </row>
    <row r="15" spans="1:6" ht="16.5" thickTop="1" thickBot="1" x14ac:dyDescent="0.3">
      <c r="A15" s="15">
        <v>11</v>
      </c>
      <c r="B15" s="16" t="s">
        <v>97</v>
      </c>
      <c r="C15" s="17">
        <v>1243347.0856150363</v>
      </c>
      <c r="D15" s="14">
        <f t="shared" si="0"/>
        <v>1.00670498846956E-2</v>
      </c>
    </row>
    <row r="16" spans="1:6" ht="16.5" thickTop="1" thickBot="1" x14ac:dyDescent="0.3">
      <c r="A16" s="15">
        <v>12</v>
      </c>
      <c r="B16" s="16" t="s">
        <v>98</v>
      </c>
      <c r="C16" s="17">
        <v>59032679.144844927</v>
      </c>
      <c r="D16" s="14">
        <f t="shared" si="0"/>
        <v>0.47797186534153763</v>
      </c>
    </row>
    <row r="17" spans="1:4" ht="16.5" thickTop="1" thickBot="1" x14ac:dyDescent="0.3">
      <c r="A17" s="15">
        <v>13</v>
      </c>
      <c r="B17" s="16" t="s">
        <v>99</v>
      </c>
      <c r="C17" s="17">
        <v>3021497.4548818427</v>
      </c>
      <c r="D17" s="14">
        <f t="shared" si="0"/>
        <v>2.44642593823509E-2</v>
      </c>
    </row>
    <row r="18" spans="1:4" ht="16.5" thickTop="1" thickBot="1" x14ac:dyDescent="0.3">
      <c r="A18" s="15">
        <v>14</v>
      </c>
      <c r="B18" s="16" t="s">
        <v>100</v>
      </c>
      <c r="C18" s="17">
        <v>19032265.158753548</v>
      </c>
      <c r="D18" s="14">
        <f t="shared" si="0"/>
        <v>0.15409917712329649</v>
      </c>
    </row>
    <row r="19" spans="1:4" ht="16.5" thickTop="1" thickBot="1" x14ac:dyDescent="0.3">
      <c r="A19" s="15">
        <v>15</v>
      </c>
      <c r="B19" s="16" t="s">
        <v>101</v>
      </c>
      <c r="C19" s="17">
        <v>267659.49141815526</v>
      </c>
      <c r="D19" s="14">
        <f t="shared" si="0"/>
        <v>2.1671675458875875E-3</v>
      </c>
    </row>
    <row r="20" spans="1:4" ht="16.5" thickTop="1" thickBot="1" x14ac:dyDescent="0.3">
      <c r="A20" s="15">
        <v>16</v>
      </c>
      <c r="B20" s="16" t="s">
        <v>102</v>
      </c>
      <c r="C20" s="17">
        <v>10191437.948449908</v>
      </c>
      <c r="D20" s="14">
        <f t="shared" si="0"/>
        <v>8.2517356103403605E-2</v>
      </c>
    </row>
    <row r="21" spans="1:4" ht="16.5" thickTop="1" thickBot="1" x14ac:dyDescent="0.3">
      <c r="A21" s="15">
        <v>17</v>
      </c>
      <c r="B21" s="16" t="s">
        <v>103</v>
      </c>
      <c r="C21" s="17">
        <v>15543687.47946794</v>
      </c>
      <c r="D21" s="14">
        <f t="shared" si="0"/>
        <v>0.12585309368422892</v>
      </c>
    </row>
    <row r="22" spans="1:4" ht="16.5" thickTop="1" thickBot="1" x14ac:dyDescent="0.3">
      <c r="A22" s="15">
        <v>18</v>
      </c>
      <c r="B22" s="16" t="s">
        <v>104</v>
      </c>
      <c r="C22" s="17">
        <v>4777711.737472279</v>
      </c>
      <c r="D22" s="14">
        <f t="shared" si="0"/>
        <v>3.8683858234193021E-2</v>
      </c>
    </row>
    <row r="23" spans="1:4" ht="16.5" thickTop="1" thickBot="1" x14ac:dyDescent="0.3">
      <c r="A23" s="31"/>
      <c r="B23" s="18" t="s">
        <v>105</v>
      </c>
      <c r="C23" s="19">
        <f>SUM(C5:C22)</f>
        <v>123506598.24436063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1385099.9761629712</v>
      </c>
      <c r="D5" s="14">
        <f t="shared" ref="D5:D22" si="0">C5/C$23</f>
        <v>3.4610812609070375E-2</v>
      </c>
    </row>
    <row r="6" spans="1:6" ht="16.5" thickTop="1" thickBot="1" x14ac:dyDescent="0.3">
      <c r="A6" s="15">
        <v>2</v>
      </c>
      <c r="B6" s="16" t="s">
        <v>88</v>
      </c>
      <c r="C6" s="17">
        <v>169000.577937155</v>
      </c>
      <c r="D6" s="14">
        <f t="shared" si="0"/>
        <v>4.2229784379977783E-3</v>
      </c>
    </row>
    <row r="7" spans="1:6" ht="16.5" thickTop="1" thickBot="1" x14ac:dyDescent="0.3">
      <c r="A7" s="15">
        <v>3</v>
      </c>
      <c r="B7" s="16" t="s">
        <v>89</v>
      </c>
      <c r="C7" s="17">
        <v>784491.95097186347</v>
      </c>
      <c r="D7" s="14">
        <f t="shared" si="0"/>
        <v>1.9602847719070705E-2</v>
      </c>
    </row>
    <row r="8" spans="1:6" ht="16.5" thickTop="1" thickBot="1" x14ac:dyDescent="0.3">
      <c r="A8" s="15">
        <v>4</v>
      </c>
      <c r="B8" s="16" t="s">
        <v>90</v>
      </c>
      <c r="C8" s="17">
        <v>2703559.7247640616</v>
      </c>
      <c r="D8" s="14">
        <f t="shared" si="0"/>
        <v>6.7556422367759147E-2</v>
      </c>
    </row>
    <row r="9" spans="1:6" ht="16.5" thickTop="1" thickBot="1" x14ac:dyDescent="0.3">
      <c r="A9" s="15">
        <v>5</v>
      </c>
      <c r="B9" s="16" t="s">
        <v>91</v>
      </c>
      <c r="C9" s="17">
        <v>674171.42455328314</v>
      </c>
      <c r="D9" s="14">
        <f t="shared" si="0"/>
        <v>1.6846163629460828E-2</v>
      </c>
    </row>
    <row r="10" spans="1:6" ht="16.5" thickTop="1" thickBot="1" x14ac:dyDescent="0.3">
      <c r="A10" s="15">
        <v>6</v>
      </c>
      <c r="B10" s="16" t="s">
        <v>92</v>
      </c>
      <c r="C10" s="17">
        <v>613744.54797939374</v>
      </c>
      <c r="D10" s="14">
        <f t="shared" si="0"/>
        <v>1.5336219699316516E-2</v>
      </c>
    </row>
    <row r="11" spans="1:6" ht="16.5" thickTop="1" thickBot="1" x14ac:dyDescent="0.3">
      <c r="A11" s="15">
        <v>7</v>
      </c>
      <c r="B11" s="16" t="s">
        <v>93</v>
      </c>
      <c r="C11" s="17">
        <v>9904.8812398291993</v>
      </c>
      <c r="D11" s="14">
        <f t="shared" si="0"/>
        <v>2.4750270334745079E-4</v>
      </c>
    </row>
    <row r="12" spans="1:6" ht="16.5" thickTop="1" thickBot="1" x14ac:dyDescent="0.3">
      <c r="A12" s="15">
        <v>8</v>
      </c>
      <c r="B12" s="16" t="s">
        <v>94</v>
      </c>
      <c r="C12" s="17">
        <v>3098.7249769293339</v>
      </c>
      <c r="D12" s="14">
        <f t="shared" si="0"/>
        <v>7.7430792974707337E-5</v>
      </c>
    </row>
    <row r="13" spans="1:6" ht="16.5" thickTop="1" thickBot="1" x14ac:dyDescent="0.3">
      <c r="A13" s="15">
        <v>9</v>
      </c>
      <c r="B13" s="16" t="s">
        <v>95</v>
      </c>
      <c r="C13" s="17">
        <v>57180.247892169959</v>
      </c>
      <c r="D13" s="14">
        <f t="shared" si="0"/>
        <v>1.4288173263987043E-3</v>
      </c>
    </row>
    <row r="14" spans="1:6" ht="16.5" thickTop="1" thickBot="1" x14ac:dyDescent="0.3">
      <c r="A14" s="15">
        <v>10</v>
      </c>
      <c r="B14" s="16" t="s">
        <v>96</v>
      </c>
      <c r="C14" s="17">
        <v>4389412.7703236705</v>
      </c>
      <c r="D14" s="14">
        <f t="shared" si="0"/>
        <v>0.10968243843190849</v>
      </c>
    </row>
    <row r="15" spans="1:6" ht="16.5" thickTop="1" thickBot="1" x14ac:dyDescent="0.3">
      <c r="A15" s="15">
        <v>11</v>
      </c>
      <c r="B15" s="16" t="s">
        <v>97</v>
      </c>
      <c r="C15" s="17">
        <v>350330.52083930949</v>
      </c>
      <c r="D15" s="14">
        <f t="shared" si="0"/>
        <v>8.7540424638493444E-3</v>
      </c>
    </row>
    <row r="16" spans="1:6" ht="16.5" thickTop="1" thickBot="1" x14ac:dyDescent="0.3">
      <c r="A16" s="15">
        <v>12</v>
      </c>
      <c r="B16" s="16" t="s">
        <v>98</v>
      </c>
      <c r="C16" s="17">
        <v>389490.03430420952</v>
      </c>
      <c r="D16" s="14">
        <f t="shared" si="0"/>
        <v>9.7325585318017941E-3</v>
      </c>
    </row>
    <row r="17" spans="1:4" ht="16.5" thickTop="1" thickBot="1" x14ac:dyDescent="0.3">
      <c r="A17" s="15">
        <v>13</v>
      </c>
      <c r="B17" s="16" t="s">
        <v>99</v>
      </c>
      <c r="C17" s="17">
        <v>846173.39211508713</v>
      </c>
      <c r="D17" s="14">
        <f t="shared" si="0"/>
        <v>2.1144140649260124E-2</v>
      </c>
    </row>
    <row r="18" spans="1:4" ht="16.5" thickTop="1" thickBot="1" x14ac:dyDescent="0.3">
      <c r="A18" s="15">
        <v>14</v>
      </c>
      <c r="B18" s="16" t="s">
        <v>100</v>
      </c>
      <c r="C18" s="17">
        <v>18400602.623174001</v>
      </c>
      <c r="D18" s="14">
        <f t="shared" si="0"/>
        <v>0.45979338693578242</v>
      </c>
    </row>
    <row r="19" spans="1:4" ht="16.5" thickTop="1" thickBot="1" x14ac:dyDescent="0.3">
      <c r="A19" s="15">
        <v>15</v>
      </c>
      <c r="B19" s="16" t="s">
        <v>101</v>
      </c>
      <c r="C19" s="17">
        <v>242556.71865737071</v>
      </c>
      <c r="D19" s="14">
        <f t="shared" si="0"/>
        <v>6.060995798857406E-3</v>
      </c>
    </row>
    <row r="20" spans="1:4" ht="16.5" thickTop="1" thickBot="1" x14ac:dyDescent="0.3">
      <c r="A20" s="15">
        <v>16</v>
      </c>
      <c r="B20" s="16" t="s">
        <v>102</v>
      </c>
      <c r="C20" s="17">
        <v>4972582.9084366579</v>
      </c>
      <c r="D20" s="14">
        <f t="shared" si="0"/>
        <v>0.12425466622542009</v>
      </c>
    </row>
    <row r="21" spans="1:4" ht="16.5" thickTop="1" thickBot="1" x14ac:dyDescent="0.3">
      <c r="A21" s="15">
        <v>17</v>
      </c>
      <c r="B21" s="16" t="s">
        <v>103</v>
      </c>
      <c r="C21" s="17">
        <v>1113469.1069436881</v>
      </c>
      <c r="D21" s="14">
        <f t="shared" si="0"/>
        <v>2.7823313312859758E-2</v>
      </c>
    </row>
    <row r="22" spans="1:4" ht="16.5" thickTop="1" thickBot="1" x14ac:dyDescent="0.3">
      <c r="A22" s="15">
        <v>18</v>
      </c>
      <c r="B22" s="16" t="s">
        <v>104</v>
      </c>
      <c r="C22" s="17">
        <v>2914414.9345745477</v>
      </c>
      <c r="D22" s="14">
        <f t="shared" si="0"/>
        <v>7.2825262364864363E-2</v>
      </c>
    </row>
    <row r="23" spans="1:4" ht="16.5" thickTop="1" thickBot="1" x14ac:dyDescent="0.3">
      <c r="A23" s="31"/>
      <c r="B23" s="18" t="s">
        <v>105</v>
      </c>
      <c r="C23" s="19">
        <f>SUM(C5:C22)</f>
        <v>40019285.065846197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238570.0313132501</v>
      </c>
      <c r="D5" s="14">
        <f>C5/C$23</f>
        <v>1.7322680455418717E-2</v>
      </c>
    </row>
    <row r="6" spans="1:6" ht="16.5" thickTop="1" thickBot="1" x14ac:dyDescent="0.3">
      <c r="A6" s="15">
        <v>2</v>
      </c>
      <c r="B6" s="16" t="s">
        <v>88</v>
      </c>
      <c r="C6" s="17">
        <v>31912.210134697816</v>
      </c>
      <c r="D6" s="14">
        <f t="shared" ref="D6:D23" si="0">C6/C$23</f>
        <v>2.3171603564225308E-3</v>
      </c>
    </row>
    <row r="7" spans="1:6" ht="16.5" thickTop="1" thickBot="1" x14ac:dyDescent="0.3">
      <c r="A7" s="15">
        <v>3</v>
      </c>
      <c r="B7" s="16" t="s">
        <v>89</v>
      </c>
      <c r="C7" s="17">
        <v>201477.04478801542</v>
      </c>
      <c r="D7" s="14">
        <f t="shared" si="0"/>
        <v>1.4629341526062146E-2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687150.20101791469</v>
      </c>
      <c r="D9" s="14">
        <f t="shared" si="0"/>
        <v>4.9894294315117389E-2</v>
      </c>
    </row>
    <row r="10" spans="1:6" ht="16.5" thickTop="1" thickBot="1" x14ac:dyDescent="0.3">
      <c r="A10" s="15">
        <v>6</v>
      </c>
      <c r="B10" s="16" t="s">
        <v>92</v>
      </c>
      <c r="C10" s="17">
        <v>179602.77425255385</v>
      </c>
      <c r="D10" s="14">
        <f t="shared" si="0"/>
        <v>1.3041040612509235E-2</v>
      </c>
    </row>
    <row r="11" spans="1:6" ht="16.5" thickTop="1" thickBot="1" x14ac:dyDescent="0.3">
      <c r="A11" s="15">
        <v>7</v>
      </c>
      <c r="B11" s="16" t="s">
        <v>93</v>
      </c>
      <c r="C11" s="17">
        <v>39777.150456645686</v>
      </c>
      <c r="D11" s="14">
        <f t="shared" si="0"/>
        <v>2.8882373154524394E-3</v>
      </c>
    </row>
    <row r="12" spans="1:6" ht="16.5" thickTop="1" thickBot="1" x14ac:dyDescent="0.3">
      <c r="A12" s="15">
        <v>8</v>
      </c>
      <c r="B12" s="16" t="s">
        <v>94</v>
      </c>
      <c r="C12" s="17">
        <v>8494.2777405249381</v>
      </c>
      <c r="D12" s="14">
        <f t="shared" si="0"/>
        <v>6.1677344043890088E-4</v>
      </c>
    </row>
    <row r="13" spans="1:6" ht="16.5" thickTop="1" thickBot="1" x14ac:dyDescent="0.3">
      <c r="A13" s="15">
        <v>9</v>
      </c>
      <c r="B13" s="16" t="s">
        <v>95</v>
      </c>
      <c r="C13" s="17">
        <v>23070.963710103333</v>
      </c>
      <c r="D13" s="14">
        <f t="shared" si="0"/>
        <v>1.6751933591521685E-3</v>
      </c>
    </row>
    <row r="14" spans="1:6" ht="16.5" thickTop="1" thickBot="1" x14ac:dyDescent="0.3">
      <c r="A14" s="15">
        <v>10</v>
      </c>
      <c r="B14" s="16" t="s">
        <v>96</v>
      </c>
      <c r="C14" s="17">
        <v>1859385.5747494937</v>
      </c>
      <c r="D14" s="14">
        <f t="shared" si="0"/>
        <v>0.13501084766388108</v>
      </c>
    </row>
    <row r="15" spans="1:6" ht="16.5" thickTop="1" thickBot="1" x14ac:dyDescent="0.3">
      <c r="A15" s="15">
        <v>11</v>
      </c>
      <c r="B15" s="16" t="s">
        <v>97</v>
      </c>
      <c r="C15" s="17">
        <v>215643.93579991747</v>
      </c>
      <c r="D15" s="14">
        <f t="shared" si="0"/>
        <v>1.5658006043122518E-2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474308.75671436562</v>
      </c>
      <c r="D17" s="14">
        <f t="shared" si="0"/>
        <v>3.4439778477379786E-2</v>
      </c>
    </row>
    <row r="18" spans="1:4" ht="16.5" thickTop="1" thickBot="1" x14ac:dyDescent="0.3">
      <c r="A18" s="15">
        <v>14</v>
      </c>
      <c r="B18" s="16" t="s">
        <v>100</v>
      </c>
      <c r="C18" s="17">
        <v>5910292.5888979854</v>
      </c>
      <c r="D18" s="14">
        <f t="shared" si="0"/>
        <v>0.42914908193593782</v>
      </c>
    </row>
    <row r="19" spans="1:4" ht="16.5" thickTop="1" thickBot="1" x14ac:dyDescent="0.3">
      <c r="A19" s="15">
        <v>15</v>
      </c>
      <c r="B19" s="16" t="s">
        <v>101</v>
      </c>
      <c r="C19" s="17">
        <v>45322.349142300642</v>
      </c>
      <c r="D19" s="14">
        <f t="shared" si="0"/>
        <v>3.2908767599989417E-3</v>
      </c>
    </row>
    <row r="20" spans="1:4" ht="16.5" thickTop="1" thickBot="1" x14ac:dyDescent="0.3">
      <c r="A20" s="15">
        <v>16</v>
      </c>
      <c r="B20" s="16" t="s">
        <v>102</v>
      </c>
      <c r="C20" s="17">
        <v>2518605.4097722382</v>
      </c>
      <c r="D20" s="14">
        <f t="shared" si="0"/>
        <v>0.18287710516953876</v>
      </c>
    </row>
    <row r="21" spans="1:4" ht="16.5" thickTop="1" thickBot="1" x14ac:dyDescent="0.3">
      <c r="A21" s="15">
        <v>17</v>
      </c>
      <c r="B21" s="16" t="s">
        <v>103</v>
      </c>
      <c r="C21" s="17">
        <v>523972.4972848472</v>
      </c>
      <c r="D21" s="14">
        <f t="shared" si="0"/>
        <v>3.804588567947699E-2</v>
      </c>
    </row>
    <row r="22" spans="1:4" ht="16.5" thickTop="1" thickBot="1" x14ac:dyDescent="0.3">
      <c r="A22" s="15">
        <v>18</v>
      </c>
      <c r="B22" s="16" t="s">
        <v>104</v>
      </c>
      <c r="C22" s="17">
        <v>814534.08179890481</v>
      </c>
      <c r="D22" s="14">
        <f t="shared" si="0"/>
        <v>5.9143696890090726E-2</v>
      </c>
    </row>
    <row r="23" spans="1:4" ht="16.5" thickTop="1" thickBot="1" x14ac:dyDescent="0.3">
      <c r="A23" s="31"/>
      <c r="B23" s="18" t="s">
        <v>105</v>
      </c>
      <c r="C23" s="19">
        <f>SUM(C5:C22)</f>
        <v>13772119.847573757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887472.73846692813</v>
      </c>
      <c r="D5" s="14">
        <f>C5/C$23</f>
        <v>2.7543551619531852E-2</v>
      </c>
    </row>
    <row r="6" spans="1:6" ht="16.5" thickTop="1" thickBot="1" x14ac:dyDescent="0.3">
      <c r="A6" s="15">
        <v>2</v>
      </c>
      <c r="B6" s="16" t="s">
        <v>88</v>
      </c>
      <c r="C6" s="17">
        <v>164394.25814665065</v>
      </c>
      <c r="D6" s="14">
        <f t="shared" ref="D6:D23" si="0">C6/C$23</f>
        <v>5.1021305094270837E-3</v>
      </c>
    </row>
    <row r="7" spans="1:6" ht="16.5" thickTop="1" thickBot="1" x14ac:dyDescent="0.3">
      <c r="A7" s="15">
        <v>3</v>
      </c>
      <c r="B7" s="16" t="s">
        <v>89</v>
      </c>
      <c r="C7" s="17">
        <v>241850.05272453191</v>
      </c>
      <c r="D7" s="14">
        <f t="shared" si="0"/>
        <v>7.5060439861081808E-3</v>
      </c>
    </row>
    <row r="8" spans="1:6" ht="16.5" thickTop="1" thickBot="1" x14ac:dyDescent="0.3">
      <c r="A8" s="15">
        <v>4</v>
      </c>
      <c r="B8" s="16" t="s">
        <v>90</v>
      </c>
      <c r="C8" s="17">
        <v>530646.02513267205</v>
      </c>
      <c r="D8" s="14">
        <f t="shared" si="0"/>
        <v>1.6469098769376803E-2</v>
      </c>
    </row>
    <row r="9" spans="1:6" ht="16.5" thickTop="1" thickBot="1" x14ac:dyDescent="0.3">
      <c r="A9" s="15">
        <v>5</v>
      </c>
      <c r="B9" s="16" t="s">
        <v>91</v>
      </c>
      <c r="C9" s="17">
        <v>388229.97684497165</v>
      </c>
      <c r="D9" s="14">
        <f t="shared" si="0"/>
        <v>1.204908268613551E-2</v>
      </c>
    </row>
    <row r="10" spans="1:6" ht="16.5" thickTop="1" thickBot="1" x14ac:dyDescent="0.3">
      <c r="A10" s="15">
        <v>6</v>
      </c>
      <c r="B10" s="16" t="s">
        <v>92</v>
      </c>
      <c r="C10" s="17">
        <v>457348.48861521966</v>
      </c>
      <c r="D10" s="14">
        <f t="shared" si="0"/>
        <v>1.4194240744846955E-2</v>
      </c>
    </row>
    <row r="11" spans="1:6" ht="16.5" thickTop="1" thickBot="1" x14ac:dyDescent="0.3">
      <c r="A11" s="15">
        <v>7</v>
      </c>
      <c r="B11" s="16" t="s">
        <v>93</v>
      </c>
      <c r="C11" s="17">
        <v>1053725.5188548651</v>
      </c>
      <c r="D11" s="14">
        <f t="shared" si="0"/>
        <v>3.2703363115731944E-2</v>
      </c>
    </row>
    <row r="12" spans="1:6" ht="16.5" thickTop="1" thickBot="1" x14ac:dyDescent="0.3">
      <c r="A12" s="15">
        <v>8</v>
      </c>
      <c r="B12" s="16" t="s">
        <v>94</v>
      </c>
      <c r="C12" s="17">
        <v>47543.377902075765</v>
      </c>
      <c r="D12" s="14">
        <f t="shared" si="0"/>
        <v>1.4755534752254624E-3</v>
      </c>
    </row>
    <row r="13" spans="1:6" ht="16.5" thickTop="1" thickBot="1" x14ac:dyDescent="0.3">
      <c r="A13" s="15">
        <v>9</v>
      </c>
      <c r="B13" s="16" t="s">
        <v>95</v>
      </c>
      <c r="C13" s="17">
        <v>36913.177186346002</v>
      </c>
      <c r="D13" s="14">
        <f t="shared" si="0"/>
        <v>1.1456351921630716E-3</v>
      </c>
    </row>
    <row r="14" spans="1:6" ht="16.5" thickTop="1" thickBot="1" x14ac:dyDescent="0.3">
      <c r="A14" s="15">
        <v>10</v>
      </c>
      <c r="B14" s="16" t="s">
        <v>96</v>
      </c>
      <c r="C14" s="17">
        <v>3342106.7424371154</v>
      </c>
      <c r="D14" s="14">
        <f t="shared" si="0"/>
        <v>0.10372542793519569</v>
      </c>
    </row>
    <row r="15" spans="1:6" ht="16.5" thickTop="1" thickBot="1" x14ac:dyDescent="0.3">
      <c r="A15" s="15">
        <v>11</v>
      </c>
      <c r="B15" s="16" t="s">
        <v>97</v>
      </c>
      <c r="C15" s="17">
        <v>95511.058123672003</v>
      </c>
      <c r="D15" s="14">
        <f t="shared" si="0"/>
        <v>2.9642755722388884E-3</v>
      </c>
    </row>
    <row r="16" spans="1:6" ht="16.5" thickTop="1" thickBot="1" x14ac:dyDescent="0.3">
      <c r="A16" s="15">
        <v>12</v>
      </c>
      <c r="B16" s="16" t="s">
        <v>98</v>
      </c>
      <c r="C16" s="17">
        <v>8947891.1408094428</v>
      </c>
      <c r="D16" s="14">
        <f t="shared" si="0"/>
        <v>0.27770622221994135</v>
      </c>
    </row>
    <row r="17" spans="1:4" ht="16.5" thickTop="1" thickBot="1" x14ac:dyDescent="0.3">
      <c r="A17" s="15">
        <v>13</v>
      </c>
      <c r="B17" s="16" t="s">
        <v>99</v>
      </c>
      <c r="C17" s="17">
        <v>405790.03988127527</v>
      </c>
      <c r="D17" s="14">
        <f t="shared" si="0"/>
        <v>1.2594075767858984E-2</v>
      </c>
    </row>
    <row r="18" spans="1:4" ht="16.5" thickTop="1" thickBot="1" x14ac:dyDescent="0.3">
      <c r="A18" s="15">
        <v>14</v>
      </c>
      <c r="B18" s="16" t="s">
        <v>100</v>
      </c>
      <c r="C18" s="17">
        <v>7169789.8854716206</v>
      </c>
      <c r="D18" s="14">
        <f t="shared" si="0"/>
        <v>0.22252117642827643</v>
      </c>
    </row>
    <row r="19" spans="1:4" ht="16.5" thickTop="1" thickBot="1" x14ac:dyDescent="0.3">
      <c r="A19" s="15">
        <v>15</v>
      </c>
      <c r="B19" s="16" t="s">
        <v>101</v>
      </c>
      <c r="C19" s="17">
        <v>270101.83848381549</v>
      </c>
      <c r="D19" s="14">
        <f t="shared" si="0"/>
        <v>8.3828647442860723E-3</v>
      </c>
    </row>
    <row r="20" spans="1:4" ht="16.5" thickTop="1" thickBot="1" x14ac:dyDescent="0.3">
      <c r="A20" s="15">
        <v>16</v>
      </c>
      <c r="B20" s="16" t="s">
        <v>102</v>
      </c>
      <c r="C20" s="17">
        <v>3589441.6454044362</v>
      </c>
      <c r="D20" s="14">
        <f t="shared" si="0"/>
        <v>0.1114016994102616</v>
      </c>
    </row>
    <row r="21" spans="1:4" ht="16.5" thickTop="1" thickBot="1" x14ac:dyDescent="0.3">
      <c r="A21" s="15">
        <v>17</v>
      </c>
      <c r="B21" s="16" t="s">
        <v>103</v>
      </c>
      <c r="C21" s="17">
        <v>2627377.2930801325</v>
      </c>
      <c r="D21" s="14">
        <f t="shared" si="0"/>
        <v>8.1543126858127452E-2</v>
      </c>
    </row>
    <row r="22" spans="1:4" ht="16.5" thickTop="1" thickBot="1" x14ac:dyDescent="0.3">
      <c r="A22" s="15">
        <v>18</v>
      </c>
      <c r="B22" s="16" t="s">
        <v>104</v>
      </c>
      <c r="C22" s="17">
        <v>1964574.9040352223</v>
      </c>
      <c r="D22" s="14">
        <f t="shared" si="0"/>
        <v>6.0972430965266715E-2</v>
      </c>
    </row>
    <row r="23" spans="1:4" ht="16.5" thickTop="1" thickBot="1" x14ac:dyDescent="0.3">
      <c r="A23" s="31"/>
      <c r="B23" s="18" t="s">
        <v>105</v>
      </c>
      <c r="C23" s="19">
        <f>SUM(C5:C22)</f>
        <v>32220708.161600992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96631.015108198641</v>
      </c>
      <c r="D5" s="14">
        <f>C5/C$23</f>
        <v>2.1876942454512726E-3</v>
      </c>
    </row>
    <row r="6" spans="1:6" ht="16.5" thickTop="1" thickBot="1" x14ac:dyDescent="0.3">
      <c r="A6" s="15">
        <v>2</v>
      </c>
      <c r="B6" s="16" t="s">
        <v>88</v>
      </c>
      <c r="C6" s="17">
        <v>273443.51446290646</v>
      </c>
      <c r="D6" s="14">
        <f t="shared" ref="D6:D23" si="0">C6/C$23</f>
        <v>6.1906707942232641E-3</v>
      </c>
    </row>
    <row r="7" spans="1:6" ht="16.5" thickTop="1" thickBot="1" x14ac:dyDescent="0.3">
      <c r="A7" s="15">
        <v>3</v>
      </c>
      <c r="B7" s="16" t="s">
        <v>89</v>
      </c>
      <c r="C7" s="17">
        <v>1137293.1241173849</v>
      </c>
      <c r="D7" s="14">
        <f t="shared" si="0"/>
        <v>2.5747940454076888E-2</v>
      </c>
    </row>
    <row r="8" spans="1:6" ht="16.5" thickTop="1" thickBot="1" x14ac:dyDescent="0.3">
      <c r="A8" s="15">
        <v>4</v>
      </c>
      <c r="B8" s="16" t="s">
        <v>90</v>
      </c>
      <c r="C8" s="17">
        <v>1339530.7776349906</v>
      </c>
      <c r="D8" s="14">
        <f t="shared" si="0"/>
        <v>3.0326534090070849E-2</v>
      </c>
    </row>
    <row r="9" spans="1:6" ht="16.5" thickTop="1" thickBot="1" x14ac:dyDescent="0.3">
      <c r="A9" s="15">
        <v>5</v>
      </c>
      <c r="B9" s="16" t="s">
        <v>91</v>
      </c>
      <c r="C9" s="17">
        <v>634777.60337520635</v>
      </c>
      <c r="D9" s="14">
        <f t="shared" si="0"/>
        <v>1.4371155146102417E-2</v>
      </c>
    </row>
    <row r="10" spans="1:6" ht="16.5" thickTop="1" thickBot="1" x14ac:dyDescent="0.3">
      <c r="A10" s="15">
        <v>6</v>
      </c>
      <c r="B10" s="16" t="s">
        <v>92</v>
      </c>
      <c r="C10" s="17">
        <v>1524183.7630237825</v>
      </c>
      <c r="D10" s="14">
        <f t="shared" si="0"/>
        <v>3.4507016651369987E-2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43213.970838615016</v>
      </c>
      <c r="D12" s="14">
        <f t="shared" si="0"/>
        <v>9.7835001754748236E-4</v>
      </c>
    </row>
    <row r="13" spans="1:6" ht="16.5" thickTop="1" thickBot="1" x14ac:dyDescent="0.3">
      <c r="A13" s="15">
        <v>9</v>
      </c>
      <c r="B13" s="16" t="s">
        <v>95</v>
      </c>
      <c r="C13" s="17">
        <v>175318.04431281675</v>
      </c>
      <c r="D13" s="14">
        <f t="shared" si="0"/>
        <v>3.9691425805417086E-3</v>
      </c>
    </row>
    <row r="14" spans="1:6" ht="16.5" thickTop="1" thickBot="1" x14ac:dyDescent="0.3">
      <c r="A14" s="15">
        <v>10</v>
      </c>
      <c r="B14" s="16" t="s">
        <v>96</v>
      </c>
      <c r="C14" s="17">
        <v>4281021.7928357711</v>
      </c>
      <c r="D14" s="14">
        <f t="shared" si="0"/>
        <v>9.6920918509979373E-2</v>
      </c>
    </row>
    <row r="15" spans="1:6" ht="16.5" thickTop="1" thickBot="1" x14ac:dyDescent="0.3">
      <c r="A15" s="15">
        <v>11</v>
      </c>
      <c r="B15" s="16" t="s">
        <v>97</v>
      </c>
      <c r="C15" s="17">
        <v>138585.44221330166</v>
      </c>
      <c r="D15" s="14">
        <f t="shared" si="0"/>
        <v>3.137528609151871E-3</v>
      </c>
    </row>
    <row r="16" spans="1:6" ht="16.5" thickTop="1" thickBot="1" x14ac:dyDescent="0.3">
      <c r="A16" s="15">
        <v>12</v>
      </c>
      <c r="B16" s="16" t="s">
        <v>98</v>
      </c>
      <c r="C16" s="17">
        <v>8400532.8219768051</v>
      </c>
      <c r="D16" s="14">
        <f t="shared" si="0"/>
        <v>0.19018528670929727</v>
      </c>
    </row>
    <row r="17" spans="1:4" ht="16.5" thickTop="1" thickBot="1" x14ac:dyDescent="0.3">
      <c r="A17" s="15">
        <v>13</v>
      </c>
      <c r="B17" s="16" t="s">
        <v>99</v>
      </c>
      <c r="C17" s="17">
        <v>2351716.6847941298</v>
      </c>
      <c r="D17" s="14">
        <f t="shared" si="0"/>
        <v>5.3242088500210207E-2</v>
      </c>
    </row>
    <row r="18" spans="1:4" ht="16.5" thickTop="1" thickBot="1" x14ac:dyDescent="0.3">
      <c r="A18" s="15">
        <v>14</v>
      </c>
      <c r="B18" s="16" t="s">
        <v>100</v>
      </c>
      <c r="C18" s="17">
        <v>10597571.804976158</v>
      </c>
      <c r="D18" s="14">
        <f t="shared" si="0"/>
        <v>0.23992552316193078</v>
      </c>
    </row>
    <row r="19" spans="1:4" ht="16.5" thickTop="1" thickBot="1" x14ac:dyDescent="0.3">
      <c r="A19" s="15">
        <v>15</v>
      </c>
      <c r="B19" s="16" t="s">
        <v>101</v>
      </c>
      <c r="C19" s="17">
        <v>305060.04870155774</v>
      </c>
      <c r="D19" s="14">
        <f t="shared" si="0"/>
        <v>6.9064586801061067E-3</v>
      </c>
    </row>
    <row r="20" spans="1:4" ht="16.5" thickTop="1" thickBot="1" x14ac:dyDescent="0.3">
      <c r="A20" s="15">
        <v>16</v>
      </c>
      <c r="B20" s="16" t="s">
        <v>102</v>
      </c>
      <c r="C20" s="17">
        <v>7486990.0165068544</v>
      </c>
      <c r="D20" s="14">
        <f t="shared" si="0"/>
        <v>0.1695029795198072</v>
      </c>
    </row>
    <row r="21" spans="1:4" ht="16.5" thickTop="1" thickBot="1" x14ac:dyDescent="0.3">
      <c r="A21" s="15">
        <v>17</v>
      </c>
      <c r="B21" s="16" t="s">
        <v>103</v>
      </c>
      <c r="C21" s="17">
        <v>1832221.3785576164</v>
      </c>
      <c r="D21" s="14">
        <f t="shared" si="0"/>
        <v>4.148088646047151E-2</v>
      </c>
    </row>
    <row r="22" spans="1:4" ht="16.5" thickTop="1" thickBot="1" x14ac:dyDescent="0.3">
      <c r="A22" s="15">
        <v>18</v>
      </c>
      <c r="B22" s="16" t="s">
        <v>104</v>
      </c>
      <c r="C22" s="17">
        <v>3552164.3048464525</v>
      </c>
      <c r="D22" s="14">
        <f t="shared" si="0"/>
        <v>8.0419825869661912E-2</v>
      </c>
    </row>
    <row r="23" spans="1:4" ht="16.5" thickTop="1" thickBot="1" x14ac:dyDescent="0.3">
      <c r="A23" s="31"/>
      <c r="B23" s="18" t="s">
        <v>105</v>
      </c>
      <c r="C23" s="19">
        <f>SUM(C5:C22)</f>
        <v>44170256.108282544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10273.205647852546</v>
      </c>
      <c r="D6" s="14">
        <f t="shared" ref="D6:D23" si="0">C6/C$23</f>
        <v>1.9714737087751341E-3</v>
      </c>
    </row>
    <row r="7" spans="1:6" ht="16.5" thickTop="1" thickBot="1" x14ac:dyDescent="0.3">
      <c r="A7" s="15">
        <v>3</v>
      </c>
      <c r="B7" s="16" t="s">
        <v>89</v>
      </c>
      <c r="C7" s="17">
        <v>25156.380557241853</v>
      </c>
      <c r="D7" s="14">
        <f t="shared" si="0"/>
        <v>4.8276209565522874E-3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295209.55783917883</v>
      </c>
      <c r="D9" s="14">
        <f t="shared" si="0"/>
        <v>5.6652022923412509E-2</v>
      </c>
    </row>
    <row r="10" spans="1:6" ht="16.5" thickTop="1" thickBot="1" x14ac:dyDescent="0.3">
      <c r="A10" s="15">
        <v>6</v>
      </c>
      <c r="B10" s="16" t="s">
        <v>92</v>
      </c>
      <c r="C10" s="17">
        <v>11818.291269236119</v>
      </c>
      <c r="D10" s="14">
        <f t="shared" si="0"/>
        <v>2.2679824894594712E-3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291802.64354949683</v>
      </c>
      <c r="D14" s="14">
        <f t="shared" si="0"/>
        <v>5.599822096710081E-2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239951.19255179595</v>
      </c>
      <c r="D17" s="14">
        <f t="shared" si="0"/>
        <v>4.6047697643820724E-2</v>
      </c>
    </row>
    <row r="18" spans="1:4" ht="16.5" thickTop="1" thickBot="1" x14ac:dyDescent="0.3">
      <c r="A18" s="15">
        <v>14</v>
      </c>
      <c r="B18" s="16" t="s">
        <v>100</v>
      </c>
      <c r="C18" s="17">
        <v>2427155.1390931057</v>
      </c>
      <c r="D18" s="14">
        <f t="shared" si="0"/>
        <v>0.46578183167595366</v>
      </c>
    </row>
    <row r="19" spans="1:4" ht="16.5" thickTop="1" thickBot="1" x14ac:dyDescent="0.3">
      <c r="A19" s="15">
        <v>15</v>
      </c>
      <c r="B19" s="16" t="s">
        <v>101</v>
      </c>
      <c r="C19" s="17">
        <v>18604.656236020925</v>
      </c>
      <c r="D19" s="14">
        <f t="shared" si="0"/>
        <v>3.5703160130724811E-3</v>
      </c>
    </row>
    <row r="20" spans="1:4" ht="16.5" thickTop="1" thickBot="1" x14ac:dyDescent="0.3">
      <c r="A20" s="15">
        <v>16</v>
      </c>
      <c r="B20" s="16" t="s">
        <v>102</v>
      </c>
      <c r="C20" s="17">
        <v>1184683.5143202399</v>
      </c>
      <c r="D20" s="14">
        <f t="shared" si="0"/>
        <v>0.22734601854192396</v>
      </c>
    </row>
    <row r="21" spans="1:4" ht="16.5" thickTop="1" thickBot="1" x14ac:dyDescent="0.3">
      <c r="A21" s="15">
        <v>17</v>
      </c>
      <c r="B21" s="16" t="s">
        <v>103</v>
      </c>
      <c r="C21" s="17">
        <v>173672.16665426173</v>
      </c>
      <c r="D21" s="14">
        <f t="shared" si="0"/>
        <v>3.332845873444204E-2</v>
      </c>
    </row>
    <row r="22" spans="1:4" ht="16.5" thickTop="1" thickBot="1" x14ac:dyDescent="0.3">
      <c r="A22" s="15">
        <v>18</v>
      </c>
      <c r="B22" s="16" t="s">
        <v>104</v>
      </c>
      <c r="C22" s="17">
        <v>532600.28728384397</v>
      </c>
      <c r="D22" s="14">
        <f t="shared" si="0"/>
        <v>0.1022083563454869</v>
      </c>
    </row>
    <row r="23" spans="1:4" ht="16.5" thickTop="1" thickBot="1" x14ac:dyDescent="0.3">
      <c r="A23" s="31"/>
      <c r="B23" s="18" t="s">
        <v>105</v>
      </c>
      <c r="C23" s="19">
        <f>SUM(C5:C22)</f>
        <v>5210927.0350022744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132810.20568244383</v>
      </c>
      <c r="D5" s="14">
        <f>C5/C$23</f>
        <v>2.0479027313163131E-2</v>
      </c>
    </row>
    <row r="6" spans="1:6" ht="16.5" thickTop="1" thickBot="1" x14ac:dyDescent="0.3">
      <c r="A6" s="15">
        <v>2</v>
      </c>
      <c r="B6" s="16" t="s">
        <v>88</v>
      </c>
      <c r="C6" s="17">
        <v>7875.1933770267524</v>
      </c>
      <c r="D6" s="14">
        <f t="shared" ref="D6:D23" si="0">C6/C$23</f>
        <v>1.214336650077874E-3</v>
      </c>
    </row>
    <row r="7" spans="1:6" ht="16.5" thickTop="1" thickBot="1" x14ac:dyDescent="0.3">
      <c r="A7" s="15">
        <v>3</v>
      </c>
      <c r="B7" s="16" t="s">
        <v>89</v>
      </c>
      <c r="C7" s="17">
        <v>190453.75855602234</v>
      </c>
      <c r="D7" s="14">
        <f t="shared" si="0"/>
        <v>2.9367530178284629E-2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239129.65592802825</v>
      </c>
      <c r="D9" s="14">
        <f t="shared" si="0"/>
        <v>3.6873241254115043E-2</v>
      </c>
    </row>
    <row r="10" spans="1:6" ht="16.5" thickTop="1" thickBot="1" x14ac:dyDescent="0.3">
      <c r="A10" s="15">
        <v>6</v>
      </c>
      <c r="B10" s="16" t="s">
        <v>92</v>
      </c>
      <c r="C10" s="17">
        <v>63553.608312723249</v>
      </c>
      <c r="D10" s="14">
        <f t="shared" si="0"/>
        <v>9.7998197788980463E-3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1839.4382595425243</v>
      </c>
      <c r="D12" s="14">
        <f t="shared" si="0"/>
        <v>2.8363713589992721E-4</v>
      </c>
    </row>
    <row r="13" spans="1:6" ht="16.5" thickTop="1" thickBot="1" x14ac:dyDescent="0.3">
      <c r="A13" s="15">
        <v>9</v>
      </c>
      <c r="B13" s="16" t="s">
        <v>95</v>
      </c>
      <c r="C13" s="17">
        <v>18717.231856415947</v>
      </c>
      <c r="D13" s="14">
        <f t="shared" si="0"/>
        <v>2.8861539702066666E-3</v>
      </c>
    </row>
    <row r="14" spans="1:6" ht="16.5" thickTop="1" thickBot="1" x14ac:dyDescent="0.3">
      <c r="A14" s="15">
        <v>10</v>
      </c>
      <c r="B14" s="16" t="s">
        <v>96</v>
      </c>
      <c r="C14" s="17">
        <v>1535747.3890062913</v>
      </c>
      <c r="D14" s="14">
        <f t="shared" si="0"/>
        <v>0.23680870430077391</v>
      </c>
    </row>
    <row r="15" spans="1:6" ht="16.5" thickTop="1" thickBot="1" x14ac:dyDescent="0.3">
      <c r="A15" s="15">
        <v>11</v>
      </c>
      <c r="B15" s="16" t="s">
        <v>97</v>
      </c>
      <c r="C15" s="17">
        <v>73541.609761721556</v>
      </c>
      <c r="D15" s="14">
        <f t="shared" si="0"/>
        <v>1.1339946559267818E-2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186785.31578366493</v>
      </c>
      <c r="D17" s="14">
        <f t="shared" si="0"/>
        <v>2.8801864766158744E-2</v>
      </c>
    </row>
    <row r="18" spans="1:4" ht="16.5" thickTop="1" thickBot="1" x14ac:dyDescent="0.3">
      <c r="A18" s="15">
        <v>14</v>
      </c>
      <c r="B18" s="16" t="s">
        <v>100</v>
      </c>
      <c r="C18" s="17">
        <v>1892636.2254562101</v>
      </c>
      <c r="D18" s="14">
        <f t="shared" si="0"/>
        <v>0.29184013951213461</v>
      </c>
    </row>
    <row r="19" spans="1:4" ht="16.5" thickTop="1" thickBot="1" x14ac:dyDescent="0.3">
      <c r="A19" s="15">
        <v>15</v>
      </c>
      <c r="B19" s="16" t="s">
        <v>101</v>
      </c>
      <c r="C19" s="17">
        <v>281849.87168482528</v>
      </c>
      <c r="D19" s="14">
        <f t="shared" si="0"/>
        <v>4.3460599965082822E-2</v>
      </c>
    </row>
    <row r="20" spans="1:4" ht="16.5" thickTop="1" thickBot="1" x14ac:dyDescent="0.3">
      <c r="A20" s="15">
        <v>16</v>
      </c>
      <c r="B20" s="16" t="s">
        <v>102</v>
      </c>
      <c r="C20" s="17">
        <v>1066497.4445458739</v>
      </c>
      <c r="D20" s="14">
        <f t="shared" si="0"/>
        <v>0.1644514454596675</v>
      </c>
    </row>
    <row r="21" spans="1:4" ht="16.5" thickTop="1" thickBot="1" x14ac:dyDescent="0.3">
      <c r="A21" s="15">
        <v>17</v>
      </c>
      <c r="B21" s="16" t="s">
        <v>103</v>
      </c>
      <c r="C21" s="17">
        <v>69031.418092115084</v>
      </c>
      <c r="D21" s="14">
        <f t="shared" si="0"/>
        <v>1.0644485409163738E-2</v>
      </c>
    </row>
    <row r="22" spans="1:4" ht="16.5" thickTop="1" thickBot="1" x14ac:dyDescent="0.3">
      <c r="A22" s="15">
        <v>18</v>
      </c>
      <c r="B22" s="16" t="s">
        <v>104</v>
      </c>
      <c r="C22" s="17">
        <v>724712.96831441484</v>
      </c>
      <c r="D22" s="14">
        <f t="shared" si="0"/>
        <v>0.11174906774710547</v>
      </c>
    </row>
    <row r="23" spans="1:4" ht="16.5" thickTop="1" thickBot="1" x14ac:dyDescent="0.3">
      <c r="A23" s="31"/>
      <c r="B23" s="18" t="s">
        <v>105</v>
      </c>
      <c r="C23" s="19">
        <f>SUM(C5:C22)</f>
        <v>6485181.3346173204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96874.449653876989</v>
      </c>
      <c r="D5" s="14">
        <f>C5/C$23</f>
        <v>5.101051298695071E-3</v>
      </c>
    </row>
    <row r="6" spans="1:6" ht="16.5" thickTop="1" thickBot="1" x14ac:dyDescent="0.3">
      <c r="A6" s="15">
        <v>2</v>
      </c>
      <c r="B6" s="16" t="s">
        <v>88</v>
      </c>
      <c r="C6" s="17">
        <v>6255.1066109583071</v>
      </c>
      <c r="D6" s="14">
        <f t="shared" ref="D6:D23" si="0">C6/C$23</f>
        <v>3.2937084871509289E-4</v>
      </c>
    </row>
    <row r="7" spans="1:6" ht="16.5" thickTop="1" thickBot="1" x14ac:dyDescent="0.3">
      <c r="A7" s="15">
        <v>3</v>
      </c>
      <c r="B7" s="16" t="s">
        <v>89</v>
      </c>
      <c r="C7" s="17">
        <v>267973.93389689748</v>
      </c>
      <c r="D7" s="14">
        <f t="shared" si="0"/>
        <v>1.4110519217452811E-2</v>
      </c>
    </row>
    <row r="8" spans="1:6" ht="16.5" thickTop="1" thickBot="1" x14ac:dyDescent="0.3">
      <c r="A8" s="15">
        <v>4</v>
      </c>
      <c r="B8" s="16" t="s">
        <v>90</v>
      </c>
      <c r="C8" s="17">
        <v>4170156.7511704243</v>
      </c>
      <c r="D8" s="14">
        <f t="shared" si="0"/>
        <v>0.21958507725538942</v>
      </c>
    </row>
    <row r="9" spans="1:6" ht="16.5" thickTop="1" thickBot="1" x14ac:dyDescent="0.3">
      <c r="A9" s="15">
        <v>5</v>
      </c>
      <c r="B9" s="16" t="s">
        <v>91</v>
      </c>
      <c r="C9" s="17">
        <v>227830.00528135305</v>
      </c>
      <c r="D9" s="14">
        <f t="shared" si="0"/>
        <v>1.1996687965448895E-2</v>
      </c>
    </row>
    <row r="10" spans="1:6" ht="16.5" thickTop="1" thickBot="1" x14ac:dyDescent="0.3">
      <c r="A10" s="15">
        <v>6</v>
      </c>
      <c r="B10" s="16" t="s">
        <v>92</v>
      </c>
      <c r="C10" s="17">
        <v>137011.7958893608</v>
      </c>
      <c r="D10" s="14">
        <f t="shared" si="0"/>
        <v>7.2145359468372191E-3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9879.0127812930514</v>
      </c>
      <c r="D12" s="14">
        <f t="shared" si="0"/>
        <v>5.2019238465757158E-4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2496185.6780892811</v>
      </c>
      <c r="D14" s="14">
        <f t="shared" si="0"/>
        <v>0.13143993323828676</v>
      </c>
    </row>
    <row r="15" spans="1:6" ht="16.5" thickTop="1" thickBot="1" x14ac:dyDescent="0.3">
      <c r="A15" s="15">
        <v>11</v>
      </c>
      <c r="B15" s="16" t="s">
        <v>97</v>
      </c>
      <c r="C15" s="17">
        <v>605918.40477260784</v>
      </c>
      <c r="D15" s="14">
        <f t="shared" si="0"/>
        <v>3.1905428899072566E-2</v>
      </c>
    </row>
    <row r="16" spans="1:6" ht="16.5" thickTop="1" thickBot="1" x14ac:dyDescent="0.3">
      <c r="A16" s="15">
        <v>12</v>
      </c>
      <c r="B16" s="16" t="s">
        <v>98</v>
      </c>
      <c r="C16" s="17">
        <v>1299.7896865688147</v>
      </c>
      <c r="D16" s="14">
        <f t="shared" si="0"/>
        <v>6.8442131980018554E-5</v>
      </c>
    </row>
    <row r="17" spans="1:4" ht="16.5" thickTop="1" thickBot="1" x14ac:dyDescent="0.3">
      <c r="A17" s="15">
        <v>13</v>
      </c>
      <c r="B17" s="16" t="s">
        <v>99</v>
      </c>
      <c r="C17" s="17">
        <v>187173.80327446971</v>
      </c>
      <c r="D17" s="14">
        <f t="shared" si="0"/>
        <v>9.8558822856416439E-3</v>
      </c>
    </row>
    <row r="18" spans="1:4" ht="16.5" thickTop="1" thickBot="1" x14ac:dyDescent="0.3">
      <c r="A18" s="15">
        <v>14</v>
      </c>
      <c r="B18" s="16" t="s">
        <v>100</v>
      </c>
      <c r="C18" s="17">
        <v>6831734.7561141429</v>
      </c>
      <c r="D18" s="14">
        <f t="shared" si="0"/>
        <v>0.35973396054923157</v>
      </c>
    </row>
    <row r="19" spans="1:4" ht="16.5" thickTop="1" thickBot="1" x14ac:dyDescent="0.3">
      <c r="A19" s="15">
        <v>15</v>
      </c>
      <c r="B19" s="16" t="s">
        <v>101</v>
      </c>
      <c r="C19" s="17">
        <v>239.99330171088161</v>
      </c>
      <c r="D19" s="14">
        <f t="shared" si="0"/>
        <v>1.2637162303831644E-5</v>
      </c>
    </row>
    <row r="20" spans="1:4" ht="16.5" thickTop="1" thickBot="1" x14ac:dyDescent="0.3">
      <c r="A20" s="15">
        <v>16</v>
      </c>
      <c r="B20" s="16" t="s">
        <v>102</v>
      </c>
      <c r="C20" s="17">
        <v>2422743.9868980683</v>
      </c>
      <c r="D20" s="14">
        <f t="shared" si="0"/>
        <v>0.12757276459301639</v>
      </c>
    </row>
    <row r="21" spans="1:4" ht="16.5" thickTop="1" thickBot="1" x14ac:dyDescent="0.3">
      <c r="A21" s="15">
        <v>17</v>
      </c>
      <c r="B21" s="16" t="s">
        <v>103</v>
      </c>
      <c r="C21" s="17">
        <v>401115.93446986162</v>
      </c>
      <c r="D21" s="14">
        <f t="shared" si="0"/>
        <v>2.1121286012620848E-2</v>
      </c>
    </row>
    <row r="22" spans="1:4" ht="16.5" thickTop="1" thickBot="1" x14ac:dyDescent="0.3">
      <c r="A22" s="15">
        <v>18</v>
      </c>
      <c r="B22" s="16" t="s">
        <v>104</v>
      </c>
      <c r="C22" s="17">
        <v>1128681.9630361581</v>
      </c>
      <c r="D22" s="14">
        <f t="shared" si="0"/>
        <v>5.9432230210650583E-2</v>
      </c>
    </row>
    <row r="23" spans="1:4" ht="16.5" thickTop="1" thickBot="1" x14ac:dyDescent="0.3">
      <c r="A23" s="7"/>
      <c r="B23" s="8" t="s">
        <v>105</v>
      </c>
      <c r="C23" s="9">
        <f>SUM(C5:C22)</f>
        <v>18991075.364927027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704744.40526820428</v>
      </c>
      <c r="D5" s="14">
        <f>C5/C$23</f>
        <v>2.5316913568136E-2</v>
      </c>
    </row>
    <row r="6" spans="1:6" ht="16.5" thickTop="1" thickBot="1" x14ac:dyDescent="0.3">
      <c r="A6" s="15">
        <v>2</v>
      </c>
      <c r="B6" s="16" t="s">
        <v>88</v>
      </c>
      <c r="C6" s="17">
        <v>265152.03564358049</v>
      </c>
      <c r="D6" s="14">
        <f t="shared" ref="D6:D23" si="0">C6/C$23</f>
        <v>9.5251996590865369E-3</v>
      </c>
    </row>
    <row r="7" spans="1:6" ht="16.5" thickTop="1" thickBot="1" x14ac:dyDescent="0.3">
      <c r="A7" s="15">
        <v>3</v>
      </c>
      <c r="B7" s="16" t="s">
        <v>89</v>
      </c>
      <c r="C7" s="17">
        <v>773126.62682905188</v>
      </c>
      <c r="D7" s="14">
        <f t="shared" si="0"/>
        <v>2.777344501402134E-2</v>
      </c>
    </row>
    <row r="8" spans="1:6" ht="16.5" thickTop="1" thickBot="1" x14ac:dyDescent="0.3">
      <c r="A8" s="15">
        <v>4</v>
      </c>
      <c r="B8" s="16" t="s">
        <v>90</v>
      </c>
      <c r="C8" s="17">
        <v>1356673.0101505697</v>
      </c>
      <c r="D8" s="14">
        <f t="shared" si="0"/>
        <v>4.8736496638286234E-2</v>
      </c>
    </row>
    <row r="9" spans="1:6" ht="16.5" thickTop="1" thickBot="1" x14ac:dyDescent="0.3">
      <c r="A9" s="15">
        <v>5</v>
      </c>
      <c r="B9" s="16" t="s">
        <v>91</v>
      </c>
      <c r="C9" s="17">
        <v>1163633.0878819961</v>
      </c>
      <c r="D9" s="14">
        <f t="shared" si="0"/>
        <v>4.1801819341467879E-2</v>
      </c>
    </row>
    <row r="10" spans="1:6" ht="16.5" thickTop="1" thickBot="1" x14ac:dyDescent="0.3">
      <c r="A10" s="15">
        <v>6</v>
      </c>
      <c r="B10" s="16" t="s">
        <v>92</v>
      </c>
      <c r="C10" s="17">
        <v>842052.2530667797</v>
      </c>
      <c r="D10" s="14">
        <f t="shared" si="0"/>
        <v>3.0249497479348984E-2</v>
      </c>
    </row>
    <row r="11" spans="1:6" ht="16.5" thickTop="1" thickBot="1" x14ac:dyDescent="0.3">
      <c r="A11" s="15">
        <v>7</v>
      </c>
      <c r="B11" s="16" t="s">
        <v>93</v>
      </c>
      <c r="C11" s="17">
        <v>401064.70681476139</v>
      </c>
      <c r="D11" s="14">
        <f t="shared" si="0"/>
        <v>1.4407663887441465E-2</v>
      </c>
    </row>
    <row r="12" spans="1:6" ht="16.5" thickTop="1" thickBot="1" x14ac:dyDescent="0.3">
      <c r="A12" s="15">
        <v>8</v>
      </c>
      <c r="B12" s="16" t="s">
        <v>94</v>
      </c>
      <c r="C12" s="17">
        <v>58664.580641684879</v>
      </c>
      <c r="D12" s="14">
        <f t="shared" si="0"/>
        <v>2.1074393872644597E-3</v>
      </c>
    </row>
    <row r="13" spans="1:6" ht="16.5" thickTop="1" thickBot="1" x14ac:dyDescent="0.3">
      <c r="A13" s="15">
        <v>9</v>
      </c>
      <c r="B13" s="16" t="s">
        <v>95</v>
      </c>
      <c r="C13" s="17">
        <v>66393.490987757643</v>
      </c>
      <c r="D13" s="14">
        <f t="shared" si="0"/>
        <v>2.3850892043395301E-3</v>
      </c>
    </row>
    <row r="14" spans="1:6" ht="16.5" thickTop="1" thickBot="1" x14ac:dyDescent="0.3">
      <c r="A14" s="15">
        <v>10</v>
      </c>
      <c r="B14" s="16" t="s">
        <v>96</v>
      </c>
      <c r="C14" s="17">
        <v>2942633.5723864664</v>
      </c>
      <c r="D14" s="14">
        <f t="shared" si="0"/>
        <v>0.1057098137394246</v>
      </c>
    </row>
    <row r="15" spans="1:6" ht="16.5" thickTop="1" thickBot="1" x14ac:dyDescent="0.3">
      <c r="A15" s="15">
        <v>11</v>
      </c>
      <c r="B15" s="16" t="s">
        <v>97</v>
      </c>
      <c r="C15" s="17">
        <v>311224.54833764117</v>
      </c>
      <c r="D15" s="14">
        <f t="shared" si="0"/>
        <v>1.1180287394474065E-2</v>
      </c>
    </row>
    <row r="16" spans="1:6" ht="16.5" thickTop="1" thickBot="1" x14ac:dyDescent="0.3">
      <c r="A16" s="15">
        <v>12</v>
      </c>
      <c r="B16" s="16" t="s">
        <v>98</v>
      </c>
      <c r="C16" s="17">
        <v>66138.992728667727</v>
      </c>
      <c r="D16" s="14">
        <f t="shared" si="0"/>
        <v>2.3759467260446249E-3</v>
      </c>
    </row>
    <row r="17" spans="1:4" ht="16.5" thickTop="1" thickBot="1" x14ac:dyDescent="0.3">
      <c r="A17" s="15">
        <v>13</v>
      </c>
      <c r="B17" s="16" t="s">
        <v>99</v>
      </c>
      <c r="C17" s="17">
        <v>781174.72808618925</v>
      </c>
      <c r="D17" s="14">
        <f t="shared" si="0"/>
        <v>2.8062561298437972E-2</v>
      </c>
    </row>
    <row r="18" spans="1:4" ht="16.5" thickTop="1" thickBot="1" x14ac:dyDescent="0.3">
      <c r="A18" s="15">
        <v>14</v>
      </c>
      <c r="B18" s="16" t="s">
        <v>100</v>
      </c>
      <c r="C18" s="17">
        <v>8430167.6707805917</v>
      </c>
      <c r="D18" s="14">
        <f t="shared" si="0"/>
        <v>0.30284146236652032</v>
      </c>
    </row>
    <row r="19" spans="1:4" ht="16.5" thickTop="1" thickBot="1" x14ac:dyDescent="0.3">
      <c r="A19" s="15">
        <v>15</v>
      </c>
      <c r="B19" s="16" t="s">
        <v>101</v>
      </c>
      <c r="C19" s="17">
        <v>357251.55620495952</v>
      </c>
      <c r="D19" s="14">
        <f t="shared" si="0"/>
        <v>1.2833740435414989E-2</v>
      </c>
    </row>
    <row r="20" spans="1:4" ht="16.5" thickTop="1" thickBot="1" x14ac:dyDescent="0.3">
      <c r="A20" s="15">
        <v>16</v>
      </c>
      <c r="B20" s="16" t="s">
        <v>102</v>
      </c>
      <c r="C20" s="17">
        <v>3949434.0041034808</v>
      </c>
      <c r="D20" s="14">
        <f t="shared" si="0"/>
        <v>0.14187764894265875</v>
      </c>
    </row>
    <row r="21" spans="1:4" ht="16.5" thickTop="1" thickBot="1" x14ac:dyDescent="0.3">
      <c r="A21" s="15">
        <v>17</v>
      </c>
      <c r="B21" s="16" t="s">
        <v>103</v>
      </c>
      <c r="C21" s="17">
        <v>3131250.9037357746</v>
      </c>
      <c r="D21" s="14">
        <f t="shared" si="0"/>
        <v>0.11248561591610964</v>
      </c>
    </row>
    <row r="22" spans="1:4" ht="16.5" thickTop="1" thickBot="1" x14ac:dyDescent="0.3">
      <c r="A22" s="15">
        <v>18</v>
      </c>
      <c r="B22" s="16" t="s">
        <v>104</v>
      </c>
      <c r="C22" s="17">
        <v>2236120.3778945534</v>
      </c>
      <c r="D22" s="14">
        <f t="shared" si="0"/>
        <v>8.0329359001522466E-2</v>
      </c>
    </row>
    <row r="23" spans="1:4" ht="16.5" thickTop="1" thickBot="1" x14ac:dyDescent="0.3">
      <c r="A23" s="31"/>
      <c r="B23" s="18" t="s">
        <v>105</v>
      </c>
      <c r="C23" s="19">
        <f>SUM(C5:C22)</f>
        <v>27836900.551542714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427304.25126644631</v>
      </c>
      <c r="D5" s="14">
        <f>C5/C$23</f>
        <v>7.038188727810043E-3</v>
      </c>
    </row>
    <row r="6" spans="1:6" ht="16.5" thickTop="1" thickBot="1" x14ac:dyDescent="0.3">
      <c r="A6" s="15">
        <v>2</v>
      </c>
      <c r="B6" s="16" t="s">
        <v>88</v>
      </c>
      <c r="C6" s="17">
        <v>105192.54294215675</v>
      </c>
      <c r="D6" s="14">
        <f t="shared" ref="D6:D23" si="0">C6/C$23</f>
        <v>1.7326412451803708E-3</v>
      </c>
    </row>
    <row r="7" spans="1:6" ht="16.5" thickTop="1" thickBot="1" x14ac:dyDescent="0.3">
      <c r="A7" s="15">
        <v>3</v>
      </c>
      <c r="B7" s="16" t="s">
        <v>89</v>
      </c>
      <c r="C7" s="17">
        <v>885927.29691003414</v>
      </c>
      <c r="D7" s="14">
        <f t="shared" si="0"/>
        <v>1.4592233745138605E-2</v>
      </c>
    </row>
    <row r="8" spans="1:6" ht="16.5" thickTop="1" thickBot="1" x14ac:dyDescent="0.3">
      <c r="A8" s="15">
        <v>4</v>
      </c>
      <c r="B8" s="16" t="s">
        <v>90</v>
      </c>
      <c r="C8" s="17">
        <v>6970067.8488076106</v>
      </c>
      <c r="D8" s="14">
        <f t="shared" si="0"/>
        <v>0.11480497285050309</v>
      </c>
    </row>
    <row r="9" spans="1:6" ht="16.5" thickTop="1" thickBot="1" x14ac:dyDescent="0.3">
      <c r="A9" s="15">
        <v>5</v>
      </c>
      <c r="B9" s="16" t="s">
        <v>91</v>
      </c>
      <c r="C9" s="17">
        <v>1280967.2105949363</v>
      </c>
      <c r="D9" s="14">
        <f t="shared" si="0"/>
        <v>2.109899200764517E-2</v>
      </c>
    </row>
    <row r="10" spans="1:6" ht="16.5" thickTop="1" thickBot="1" x14ac:dyDescent="0.3">
      <c r="A10" s="15">
        <v>6</v>
      </c>
      <c r="B10" s="16" t="s">
        <v>92</v>
      </c>
      <c r="C10" s="17">
        <v>394564.60624871269</v>
      </c>
      <c r="D10" s="14">
        <f t="shared" si="0"/>
        <v>6.4989294065339919E-3</v>
      </c>
    </row>
    <row r="11" spans="1:6" ht="16.5" thickTop="1" thickBot="1" x14ac:dyDescent="0.3">
      <c r="A11" s="15">
        <v>7</v>
      </c>
      <c r="B11" s="16" t="s">
        <v>93</v>
      </c>
      <c r="C11" s="17">
        <v>61251.915038341191</v>
      </c>
      <c r="D11" s="14">
        <f t="shared" si="0"/>
        <v>1.0088889513781521E-3</v>
      </c>
    </row>
    <row r="12" spans="1:6" ht="16.5" thickTop="1" thickBot="1" x14ac:dyDescent="0.3">
      <c r="A12" s="15">
        <v>8</v>
      </c>
      <c r="B12" s="16" t="s">
        <v>94</v>
      </c>
      <c r="C12" s="17">
        <v>95443.533977462823</v>
      </c>
      <c r="D12" s="14">
        <f t="shared" si="0"/>
        <v>1.5720639403694185E-3</v>
      </c>
    </row>
    <row r="13" spans="1:6" ht="16.5" thickTop="1" thickBot="1" x14ac:dyDescent="0.3">
      <c r="A13" s="15">
        <v>9</v>
      </c>
      <c r="B13" s="16" t="s">
        <v>95</v>
      </c>
      <c r="C13" s="17">
        <v>229204.09595757461</v>
      </c>
      <c r="D13" s="14">
        <f t="shared" si="0"/>
        <v>3.7752530655974937E-3</v>
      </c>
    </row>
    <row r="14" spans="1:6" ht="16.5" thickTop="1" thickBot="1" x14ac:dyDescent="0.3">
      <c r="A14" s="15">
        <v>10</v>
      </c>
      <c r="B14" s="16" t="s">
        <v>96</v>
      </c>
      <c r="C14" s="17">
        <v>7421367.0016037393</v>
      </c>
      <c r="D14" s="14">
        <f t="shared" si="0"/>
        <v>0.12223838499341044</v>
      </c>
    </row>
    <row r="15" spans="1:6" ht="16.5" thickTop="1" thickBot="1" x14ac:dyDescent="0.3">
      <c r="A15" s="15">
        <v>11</v>
      </c>
      <c r="B15" s="16" t="s">
        <v>97</v>
      </c>
      <c r="C15" s="17">
        <v>2646934.4720638078</v>
      </c>
      <c r="D15" s="14">
        <f t="shared" si="0"/>
        <v>4.3598031869134822E-2</v>
      </c>
    </row>
    <row r="16" spans="1:6" ht="16.5" thickTop="1" thickBot="1" x14ac:dyDescent="0.3">
      <c r="A16" s="15">
        <v>12</v>
      </c>
      <c r="B16" s="16" t="s">
        <v>98</v>
      </c>
      <c r="C16" s="17">
        <v>7345173.2422596822</v>
      </c>
      <c r="D16" s="14">
        <f t="shared" si="0"/>
        <v>0.12098338681224229</v>
      </c>
    </row>
    <row r="17" spans="1:4" ht="16.5" thickTop="1" thickBot="1" x14ac:dyDescent="0.3">
      <c r="A17" s="15">
        <v>13</v>
      </c>
      <c r="B17" s="16" t="s">
        <v>99</v>
      </c>
      <c r="C17" s="17">
        <v>1913204.1861265798</v>
      </c>
      <c r="D17" s="14">
        <f t="shared" si="0"/>
        <v>3.1512656606822877E-2</v>
      </c>
    </row>
    <row r="18" spans="1:4" ht="16.5" thickTop="1" thickBot="1" x14ac:dyDescent="0.3">
      <c r="A18" s="15">
        <v>14</v>
      </c>
      <c r="B18" s="16" t="s">
        <v>100</v>
      </c>
      <c r="C18" s="17">
        <v>10808793.685727989</v>
      </c>
      <c r="D18" s="14">
        <f t="shared" si="0"/>
        <v>0.17803316876592185</v>
      </c>
    </row>
    <row r="19" spans="1:4" ht="16.5" thickTop="1" thickBot="1" x14ac:dyDescent="0.3">
      <c r="A19" s="15">
        <v>15</v>
      </c>
      <c r="B19" s="16" t="s">
        <v>101</v>
      </c>
      <c r="C19" s="17">
        <v>551128.06101798231</v>
      </c>
      <c r="D19" s="14">
        <f t="shared" si="0"/>
        <v>9.0777082023877336E-3</v>
      </c>
    </row>
    <row r="20" spans="1:4" ht="16.5" thickTop="1" thickBot="1" x14ac:dyDescent="0.3">
      <c r="A20" s="15">
        <v>16</v>
      </c>
      <c r="B20" s="16" t="s">
        <v>102</v>
      </c>
      <c r="C20" s="17">
        <v>9801144.9443075918</v>
      </c>
      <c r="D20" s="14">
        <f t="shared" si="0"/>
        <v>0.16143604390129049</v>
      </c>
    </row>
    <row r="21" spans="1:4" ht="16.5" thickTop="1" thickBot="1" x14ac:dyDescent="0.3">
      <c r="A21" s="15">
        <v>17</v>
      </c>
      <c r="B21" s="16" t="s">
        <v>103</v>
      </c>
      <c r="C21" s="17">
        <v>4536056.2860005442</v>
      </c>
      <c r="D21" s="14">
        <f t="shared" si="0"/>
        <v>7.4714024319251726E-2</v>
      </c>
    </row>
    <row r="22" spans="1:4" ht="16.5" thickTop="1" thickBot="1" x14ac:dyDescent="0.3">
      <c r="A22" s="15">
        <v>18</v>
      </c>
      <c r="B22" s="16" t="s">
        <v>104</v>
      </c>
      <c r="C22" s="17">
        <v>5238521.6473755343</v>
      </c>
      <c r="D22" s="14">
        <f t="shared" si="0"/>
        <v>8.628443058938165E-2</v>
      </c>
    </row>
    <row r="23" spans="1:4" ht="16.5" thickTop="1" thickBot="1" x14ac:dyDescent="0.3">
      <c r="A23" s="31"/>
      <c r="B23" s="18" t="s">
        <v>105</v>
      </c>
      <c r="C23" s="19">
        <f>SUM(C5:C22)</f>
        <v>60712246.828226715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33093.0320266083</v>
      </c>
      <c r="D6" s="14">
        <f t="shared" ref="D6:D23" si="0">C6/C$23</f>
        <v>3.9859146512354867E-3</v>
      </c>
    </row>
    <row r="7" spans="1:6" ht="16.5" thickTop="1" thickBot="1" x14ac:dyDescent="0.3">
      <c r="A7" s="15">
        <v>3</v>
      </c>
      <c r="B7" s="16" t="s">
        <v>89</v>
      </c>
      <c r="C7" s="17">
        <v>9514.9467461908589</v>
      </c>
      <c r="D7" s="14">
        <f t="shared" si="0"/>
        <v>1.1460347788886051E-3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750402.14096197509</v>
      </c>
      <c r="D9" s="14">
        <f t="shared" si="0"/>
        <v>9.0382739350503824E-2</v>
      </c>
    </row>
    <row r="10" spans="1:6" ht="16.5" thickTop="1" thickBot="1" x14ac:dyDescent="0.3">
      <c r="A10" s="15">
        <v>6</v>
      </c>
      <c r="B10" s="16" t="s">
        <v>92</v>
      </c>
      <c r="C10" s="17">
        <v>5702.3390650092279</v>
      </c>
      <c r="D10" s="14">
        <f t="shared" si="0"/>
        <v>6.8682243462181317E-4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4214.4100729832808</v>
      </c>
      <c r="D13" s="14">
        <f t="shared" si="0"/>
        <v>5.0760772970913934E-4</v>
      </c>
    </row>
    <row r="14" spans="1:6" ht="16.5" thickTop="1" thickBot="1" x14ac:dyDescent="0.3">
      <c r="A14" s="15">
        <v>10</v>
      </c>
      <c r="B14" s="16" t="s">
        <v>96</v>
      </c>
      <c r="C14" s="17">
        <v>978580.72370246169</v>
      </c>
      <c r="D14" s="14">
        <f t="shared" si="0"/>
        <v>0.11786587704886205</v>
      </c>
    </row>
    <row r="15" spans="1:6" ht="16.5" thickTop="1" thickBot="1" x14ac:dyDescent="0.3">
      <c r="A15" s="15">
        <v>11</v>
      </c>
      <c r="B15" s="16" t="s">
        <v>97</v>
      </c>
      <c r="C15" s="17">
        <v>91541.58328352125</v>
      </c>
      <c r="D15" s="14">
        <f t="shared" si="0"/>
        <v>1.1025793517913477E-2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264496.01279056066</v>
      </c>
      <c r="D17" s="14">
        <f t="shared" si="0"/>
        <v>3.1857417347784654E-2</v>
      </c>
    </row>
    <row r="18" spans="1:4" ht="16.5" thickTop="1" thickBot="1" x14ac:dyDescent="0.3">
      <c r="A18" s="15">
        <v>14</v>
      </c>
      <c r="B18" s="16" t="s">
        <v>100</v>
      </c>
      <c r="C18" s="17">
        <v>3818000.093917592</v>
      </c>
      <c r="D18" s="14">
        <f t="shared" si="0"/>
        <v>0.45986183739611569</v>
      </c>
    </row>
    <row r="19" spans="1:4" ht="16.5" thickTop="1" thickBot="1" x14ac:dyDescent="0.3">
      <c r="A19" s="15">
        <v>15</v>
      </c>
      <c r="B19" s="16" t="s">
        <v>101</v>
      </c>
      <c r="C19" s="17">
        <v>13331.758128609588</v>
      </c>
      <c r="D19" s="14">
        <f t="shared" si="0"/>
        <v>1.6057534410514691E-3</v>
      </c>
    </row>
    <row r="20" spans="1:4" ht="16.5" thickTop="1" thickBot="1" x14ac:dyDescent="0.3">
      <c r="A20" s="15">
        <v>16</v>
      </c>
      <c r="B20" s="16" t="s">
        <v>102</v>
      </c>
      <c r="C20" s="17">
        <v>1438944.2189667744</v>
      </c>
      <c r="D20" s="14">
        <f t="shared" si="0"/>
        <v>0.17331469779132541</v>
      </c>
    </row>
    <row r="21" spans="1:4" ht="16.5" thickTop="1" thickBot="1" x14ac:dyDescent="0.3">
      <c r="A21" s="15">
        <v>17</v>
      </c>
      <c r="B21" s="16" t="s">
        <v>103</v>
      </c>
      <c r="C21" s="17">
        <v>206926.091227909</v>
      </c>
      <c r="D21" s="14">
        <f t="shared" si="0"/>
        <v>2.492336568269251E-2</v>
      </c>
    </row>
    <row r="22" spans="1:4" ht="16.5" thickTop="1" thickBot="1" x14ac:dyDescent="0.3">
      <c r="A22" s="15">
        <v>18</v>
      </c>
      <c r="B22" s="16" t="s">
        <v>104</v>
      </c>
      <c r="C22" s="17">
        <v>687746.53626583808</v>
      </c>
      <c r="D22" s="14">
        <f t="shared" si="0"/>
        <v>8.2836138829295941E-2</v>
      </c>
    </row>
    <row r="23" spans="1:4" ht="16.5" thickTop="1" thickBot="1" x14ac:dyDescent="0.3">
      <c r="A23" s="31"/>
      <c r="B23" s="18" t="s">
        <v>105</v>
      </c>
      <c r="C23" s="19">
        <f>SUM(C5:C22)</f>
        <v>8302493.887156033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0E7D20DB-1F30-48B8-8635-66AC13ADC01E}"/>
</file>

<file path=customXml/itemProps2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2025-12-09T22:03:14Z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