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Diciembre/"/>
    </mc:Choice>
  </mc:AlternateContent>
  <xr:revisionPtr revIDLastSave="1" documentId="8_{4A67DD1B-99A5-4682-9B38-87075A7B0CAC}" xr6:coauthVersionLast="47" xr6:coauthVersionMax="47" xr10:uidLastSave="{F915DE8C-249D-4E68-B28E-66BEE818027D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<sst xmlns="http://schemas.openxmlformats.org/spreadsheetml/2006/main" count="2115" uniqueCount="187">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</sst>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activeCell="C6" sqref="C6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4683583.2884352384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19556592.17519154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57772269.040283829</v>
      </c>
    </row>
    <row r="9" spans="1:5" ht="18" thickTop="1" thickBot="1" x14ac:dyDescent="0.3">
      <c r="A9" s="22">
        <v>4</v>
      </c>
      <c r="B9" s="26" t="s">
        <v>8</v>
      </c>
      <c r="C9" s="27">
        <v>6938111.4289183468</v>
      </c>
    </row>
    <row r="10" spans="1:5" ht="18" thickTop="1" thickBot="1" x14ac:dyDescent="0.3">
      <c r="A10" s="25">
        <v>5</v>
      </c>
      <c r="B10" s="26" t="s">
        <v>9</v>
      </c>
      <c r="C10" s="27">
        <v>12150702.106865259</v>
      </c>
    </row>
    <row r="11" spans="1:5" ht="18" thickTop="1" thickBot="1" x14ac:dyDescent="0.3">
      <c r="A11" s="25">
        <v>6</v>
      </c>
      <c r="B11" s="26" t="s">
        <v>10</v>
      </c>
      <c r="C11" s="27">
        <v>10087054.019258557</v>
      </c>
    </row>
    <row r="12" spans="1:5" ht="18" thickTop="1" thickBot="1" x14ac:dyDescent="0.3">
      <c r="A12" s="22">
        <v>7</v>
      </c>
      <c r="B12" s="26" t="s">
        <v>11</v>
      </c>
      <c r="C12" s="27">
        <v>43233833.417063065</v>
      </c>
    </row>
    <row r="13" spans="1:5" ht="18" thickTop="1" thickBot="1" x14ac:dyDescent="0.3">
      <c r="A13" s="25">
        <v>8</v>
      </c>
      <c r="B13" s="26" t="s">
        <v>12</v>
      </c>
      <c r="C13" s="27">
        <v>5025223.0012111217</v>
      </c>
    </row>
    <row r="14" spans="1:5" ht="18" thickTop="1" thickBot="1" x14ac:dyDescent="0.3">
      <c r="A14" s="25">
        <v>9</v>
      </c>
      <c r="B14" s="26" t="s">
        <v>13</v>
      </c>
      <c r="C14" s="27">
        <v>56728652.400065117</v>
      </c>
    </row>
    <row r="15" spans="1:5" ht="18" thickTop="1" thickBot="1" x14ac:dyDescent="0.3">
      <c r="A15" s="22">
        <v>10</v>
      </c>
      <c r="B15" s="26" t="s">
        <v>14</v>
      </c>
      <c r="C15" s="27">
        <v>16449026.704107404</v>
      </c>
    </row>
    <row r="16" spans="1:5" ht="18" thickTop="1" thickBot="1" x14ac:dyDescent="0.3">
      <c r="A16" s="25">
        <v>11</v>
      </c>
      <c r="B16" s="26" t="s">
        <v>15</v>
      </c>
      <c r="C16" s="27">
        <v>372097328.61499178</v>
      </c>
    </row>
    <row r="17" spans="1:3" ht="18" thickTop="1" thickBot="1" x14ac:dyDescent="0.3">
      <c r="A17" s="25">
        <v>12</v>
      </c>
      <c r="B17" s="26" t="s">
        <v>16</v>
      </c>
      <c r="C17" s="27">
        <v>23336257.000352759</v>
      </c>
    </row>
    <row r="18" spans="1:3" ht="18" thickTop="1" thickBot="1" x14ac:dyDescent="0.3">
      <c r="A18" s="22">
        <v>13</v>
      </c>
      <c r="B18" s="26" t="s">
        <v>17</v>
      </c>
      <c r="C18" s="27">
        <v>284594702.13561511</v>
      </c>
    </row>
    <row r="19" spans="1:3" ht="18" thickTop="1" thickBot="1" x14ac:dyDescent="0.3">
      <c r="A19" s="25">
        <v>14</v>
      </c>
      <c r="B19" s="26" t="s">
        <v>18</v>
      </c>
      <c r="C19" s="27">
        <v>14078547.262724657</v>
      </c>
    </row>
    <row r="20" spans="1:3" ht="18" thickTop="1" thickBot="1" x14ac:dyDescent="0.3">
      <c r="A20" s="25">
        <v>15</v>
      </c>
      <c r="B20" s="26" t="s">
        <v>19</v>
      </c>
      <c r="C20" s="27">
        <v>51840297.54632023</v>
      </c>
    </row>
    <row r="21" spans="1:3" ht="18" thickTop="1" thickBot="1" x14ac:dyDescent="0.3">
      <c r="A21" s="22">
        <v>16</v>
      </c>
      <c r="B21" s="26" t="s">
        <v>20</v>
      </c>
      <c r="C21" s="27">
        <v>260774181.81890041</v>
      </c>
    </row>
    <row r="22" spans="1:3" ht="18" thickTop="1" thickBot="1" x14ac:dyDescent="0.3">
      <c r="A22" s="25">
        <v>17</v>
      </c>
      <c r="B22" s="26" t="s">
        <v>21</v>
      </c>
      <c r="C22" s="27">
        <v>8791689.6749735381</v>
      </c>
    </row>
    <row r="23" spans="1:3" ht="18" thickTop="1" thickBot="1" x14ac:dyDescent="0.3">
      <c r="A23" s="25">
        <v>18</v>
      </c>
      <c r="B23" s="26" t="s">
        <v>22</v>
      </c>
      <c r="C23" s="27">
        <v>65496204.077885389</v>
      </c>
    </row>
    <row r="24" spans="1:3" ht="18" thickTop="1" thickBot="1" x14ac:dyDescent="0.3">
      <c r="A24" s="22">
        <v>19</v>
      </c>
      <c r="B24" s="26" t="s">
        <v>23</v>
      </c>
      <c r="C24" s="27">
        <v>4866890.0971364127</v>
      </c>
    </row>
    <row r="25" spans="1:3" ht="18" thickTop="1" thickBot="1" x14ac:dyDescent="0.3">
      <c r="A25" s="25">
        <v>20</v>
      </c>
      <c r="B25" s="26" t="s">
        <v>24</v>
      </c>
      <c r="C25" s="27">
        <v>5203261.9903941033</v>
      </c>
    </row>
    <row r="26" spans="1:3" ht="18" thickTop="1" thickBot="1" x14ac:dyDescent="0.3">
      <c r="A26" s="25">
        <v>21</v>
      </c>
      <c r="B26" s="26" t="s">
        <v>25</v>
      </c>
      <c r="C26" s="27">
        <v>24917643.334222402</v>
      </c>
    </row>
    <row r="27" spans="1:3" ht="18" thickTop="1" thickBot="1" x14ac:dyDescent="0.3">
      <c r="A27" s="22">
        <v>22</v>
      </c>
      <c r="B27" s="26" t="s">
        <v>26</v>
      </c>
      <c r="C27" s="27">
        <v>11614523.489231607</v>
      </c>
    </row>
    <row r="28" spans="1:3" ht="18" thickTop="1" thickBot="1" x14ac:dyDescent="0.3">
      <c r="A28" s="25">
        <v>23</v>
      </c>
      <c r="B28" s="26" t="s">
        <v>27</v>
      </c>
      <c r="C28" s="27">
        <v>5020256.2296927422</v>
      </c>
    </row>
    <row r="29" spans="1:3" ht="18" thickTop="1" thickBot="1" x14ac:dyDescent="0.3">
      <c r="A29" s="25">
        <v>24</v>
      </c>
      <c r="B29" s="26" t="s">
        <v>28</v>
      </c>
      <c r="C29" s="27">
        <v>11848307.479933197</v>
      </c>
    </row>
    <row r="30" spans="1:3" ht="18" thickTop="1" thickBot="1" x14ac:dyDescent="0.3">
      <c r="A30" s="22">
        <v>25</v>
      </c>
      <c r="B30" s="26" t="s">
        <v>29</v>
      </c>
      <c r="C30" s="27">
        <v>1563413.6537742224</v>
      </c>
    </row>
    <row r="31" spans="1:3" ht="18" thickTop="1" thickBot="1" x14ac:dyDescent="0.3">
      <c r="A31" s="25">
        <v>26</v>
      </c>
      <c r="B31" s="26" t="s">
        <v>30</v>
      </c>
      <c r="C31" s="27">
        <v>30207891.288309168</v>
      </c>
    </row>
    <row r="32" spans="1:3" ht="18" thickTop="1" thickBot="1" x14ac:dyDescent="0.3">
      <c r="A32" s="25">
        <v>27</v>
      </c>
      <c r="B32" s="26" t="s">
        <v>31</v>
      </c>
      <c r="C32" s="27">
        <v>45919065.308878332</v>
      </c>
    </row>
    <row r="33" spans="1:3" ht="18" thickTop="1" thickBot="1" x14ac:dyDescent="0.3">
      <c r="A33" s="22">
        <v>28</v>
      </c>
      <c r="B33" s="26" t="s">
        <v>32</v>
      </c>
      <c r="C33" s="27">
        <v>2850093.3409731942</v>
      </c>
    </row>
    <row r="34" spans="1:3" ht="18" thickTop="1" thickBot="1" x14ac:dyDescent="0.3">
      <c r="A34" s="25">
        <v>29</v>
      </c>
      <c r="B34" s="26" t="s">
        <v>33</v>
      </c>
      <c r="C34" s="27">
        <v>3863549.0363169322</v>
      </c>
    </row>
    <row r="35" spans="1:3" ht="18" thickTop="1" thickBot="1" x14ac:dyDescent="0.3">
      <c r="A35" s="25">
        <v>30</v>
      </c>
      <c r="B35" s="26" t="s">
        <v>34</v>
      </c>
      <c r="C35" s="27">
        <v>44127323.397631228</v>
      </c>
    </row>
    <row r="36" spans="1:3" ht="18" thickTop="1" thickBot="1" x14ac:dyDescent="0.3">
      <c r="A36" s="22">
        <v>31</v>
      </c>
      <c r="B36" s="26" t="s">
        <v>35</v>
      </c>
      <c r="C36" s="27">
        <v>5339736.0380724883</v>
      </c>
    </row>
    <row r="37" spans="1:3" ht="18" thickTop="1" thickBot="1" x14ac:dyDescent="0.3">
      <c r="A37" s="25">
        <v>32</v>
      </c>
      <c r="B37" s="26" t="s">
        <v>36</v>
      </c>
      <c r="C37" s="27">
        <v>113387851.36915174</v>
      </c>
    </row>
    <row r="38" spans="1:3" ht="18" thickTop="1" thickBot="1" x14ac:dyDescent="0.3">
      <c r="A38" s="25">
        <v>33</v>
      </c>
      <c r="B38" s="26" t="s">
        <v>37</v>
      </c>
      <c r="C38" s="27">
        <v>12327571.062297774</v>
      </c>
    </row>
    <row r="39" spans="1:3" ht="18" thickTop="1" thickBot="1" x14ac:dyDescent="0.3">
      <c r="A39" s="22">
        <v>34</v>
      </c>
      <c r="B39" s="26" t="s">
        <v>38</v>
      </c>
      <c r="C39" s="27">
        <v>136665560.7290636</v>
      </c>
    </row>
    <row r="40" spans="1:3" ht="18" thickTop="1" thickBot="1" x14ac:dyDescent="0.3">
      <c r="A40" s="25">
        <v>35</v>
      </c>
      <c r="B40" s="26" t="s">
        <v>39</v>
      </c>
      <c r="C40" s="27">
        <v>40521119.981183901</v>
      </c>
    </row>
    <row r="41" spans="1:3" ht="18" thickTop="1" thickBot="1" x14ac:dyDescent="0.3">
      <c r="A41" s="25">
        <v>36</v>
      </c>
      <c r="B41" s="26" t="s">
        <v>40</v>
      </c>
      <c r="C41" s="27">
        <v>91270454.005118385</v>
      </c>
    </row>
    <row r="42" spans="1:3" ht="18" thickTop="1" thickBot="1" x14ac:dyDescent="0.3">
      <c r="A42" s="22">
        <v>37</v>
      </c>
      <c r="B42" s="26" t="s">
        <v>41</v>
      </c>
      <c r="C42" s="27">
        <v>44456013.035474248</v>
      </c>
    </row>
    <row r="43" spans="1:3" ht="18" thickTop="1" thickBot="1" x14ac:dyDescent="0.3">
      <c r="A43" s="25">
        <v>38</v>
      </c>
      <c r="B43" s="26" t="s">
        <v>42</v>
      </c>
      <c r="C43" s="27">
        <v>5847646.9505403889</v>
      </c>
    </row>
    <row r="44" spans="1:3" ht="18" thickTop="1" thickBot="1" x14ac:dyDescent="0.3">
      <c r="A44" s="25">
        <v>39</v>
      </c>
      <c r="B44" s="26" t="s">
        <v>43</v>
      </c>
      <c r="C44" s="27">
        <v>24218875.400129732</v>
      </c>
    </row>
    <row r="45" spans="1:3" ht="18" thickTop="1" thickBot="1" x14ac:dyDescent="0.3">
      <c r="A45" s="22">
        <v>40</v>
      </c>
      <c r="B45" s="26" t="s">
        <v>44</v>
      </c>
      <c r="C45" s="27">
        <v>17204067.557144828</v>
      </c>
    </row>
    <row r="46" spans="1:3" ht="18" thickTop="1" thickBot="1" x14ac:dyDescent="0.3">
      <c r="A46" s="25">
        <v>41</v>
      </c>
      <c r="B46" s="26" t="s">
        <v>45</v>
      </c>
      <c r="C46" s="27">
        <v>7094287.7357873656</v>
      </c>
    </row>
    <row r="47" spans="1:3" ht="18" thickTop="1" thickBot="1" x14ac:dyDescent="0.3">
      <c r="A47" s="25">
        <v>42</v>
      </c>
      <c r="B47" s="26" t="s">
        <v>46</v>
      </c>
      <c r="C47" s="27">
        <v>12235773.994096091</v>
      </c>
    </row>
    <row r="48" spans="1:3" ht="18" thickTop="1" thickBot="1" x14ac:dyDescent="0.3">
      <c r="A48" s="22">
        <v>43</v>
      </c>
      <c r="B48" s="26" t="s">
        <v>47</v>
      </c>
      <c r="C48" s="27">
        <v>1097233.8441071538</v>
      </c>
    </row>
    <row r="49" spans="1:3" ht="18" thickTop="1" thickBot="1" x14ac:dyDescent="0.3">
      <c r="A49" s="25">
        <v>44</v>
      </c>
      <c r="B49" s="26" t="s">
        <v>48</v>
      </c>
      <c r="C49" s="27">
        <v>14893111.791088877</v>
      </c>
    </row>
    <row r="50" spans="1:3" ht="18" thickTop="1" thickBot="1" x14ac:dyDescent="0.3">
      <c r="A50" s="25">
        <v>45</v>
      </c>
      <c r="B50" s="26" t="s">
        <v>49</v>
      </c>
      <c r="C50" s="27">
        <v>4697673.5227490524</v>
      </c>
    </row>
    <row r="51" spans="1:3" ht="18" thickTop="1" thickBot="1" x14ac:dyDescent="0.3">
      <c r="A51" s="22">
        <v>46</v>
      </c>
      <c r="B51" s="26" t="s">
        <v>50</v>
      </c>
      <c r="C51" s="27">
        <v>8279228.5396649241</v>
      </c>
    </row>
    <row r="52" spans="1:3" ht="18" thickTop="1" thickBot="1" x14ac:dyDescent="0.3">
      <c r="A52" s="25">
        <v>47</v>
      </c>
      <c r="B52" s="26" t="s">
        <v>51</v>
      </c>
      <c r="C52" s="27">
        <v>62868010.459485747</v>
      </c>
    </row>
    <row r="53" spans="1:3" ht="18" thickTop="1" thickBot="1" x14ac:dyDescent="0.3">
      <c r="A53" s="25">
        <v>48</v>
      </c>
      <c r="B53" s="26" t="s">
        <v>52</v>
      </c>
      <c r="C53" s="27">
        <v>422634.68332702806</v>
      </c>
    </row>
    <row r="54" spans="1:3" ht="18" thickTop="1" thickBot="1" x14ac:dyDescent="0.3">
      <c r="A54" s="22">
        <v>49</v>
      </c>
      <c r="B54" s="26" t="s">
        <v>53</v>
      </c>
      <c r="C54" s="27">
        <v>1583591.4432171965</v>
      </c>
    </row>
    <row r="55" spans="1:3" ht="18" thickTop="1" thickBot="1" x14ac:dyDescent="0.3">
      <c r="A55" s="25">
        <v>50</v>
      </c>
      <c r="B55" s="26" t="s">
        <v>54</v>
      </c>
      <c r="C55" s="27">
        <v>158759180.66294262</v>
      </c>
    </row>
    <row r="56" spans="1:3" ht="18" thickTop="1" thickBot="1" x14ac:dyDescent="0.3">
      <c r="A56" s="25">
        <v>51</v>
      </c>
      <c r="B56" s="26" t="s">
        <v>55</v>
      </c>
      <c r="C56" s="27">
        <v>13760584.761795113</v>
      </c>
    </row>
    <row r="57" spans="1:3" ht="18" thickTop="1" thickBot="1" x14ac:dyDescent="0.3">
      <c r="A57" s="22">
        <v>52</v>
      </c>
      <c r="B57" s="26" t="s">
        <v>56</v>
      </c>
      <c r="C57" s="27">
        <v>10814716.76556004</v>
      </c>
    </row>
    <row r="58" spans="1:3" ht="18" thickTop="1" thickBot="1" x14ac:dyDescent="0.3">
      <c r="A58" s="25">
        <v>53</v>
      </c>
      <c r="B58" s="26" t="s">
        <v>57</v>
      </c>
      <c r="C58" s="27">
        <v>9714681.9801770896</v>
      </c>
    </row>
    <row r="59" spans="1:3" ht="18" thickTop="1" thickBot="1" x14ac:dyDescent="0.3">
      <c r="A59" s="25">
        <v>54</v>
      </c>
      <c r="B59" s="26" t="s">
        <v>58</v>
      </c>
      <c r="C59" s="27">
        <v>13525544.01978036</v>
      </c>
    </row>
    <row r="60" spans="1:3" ht="18" thickTop="1" thickBot="1" x14ac:dyDescent="0.3">
      <c r="A60" s="22">
        <v>55</v>
      </c>
      <c r="B60" s="26" t="s">
        <v>59</v>
      </c>
      <c r="C60" s="27">
        <v>7057712.2908712607</v>
      </c>
    </row>
    <row r="61" spans="1:3" ht="18" thickTop="1" thickBot="1" x14ac:dyDescent="0.3">
      <c r="A61" s="25">
        <v>56</v>
      </c>
      <c r="B61" s="26" t="s">
        <v>60</v>
      </c>
      <c r="C61" s="27">
        <v>3864759.3295979598</v>
      </c>
    </row>
    <row r="62" spans="1:3" ht="18" thickTop="1" thickBot="1" x14ac:dyDescent="0.3">
      <c r="A62" s="25">
        <v>57</v>
      </c>
      <c r="B62" s="26" t="s">
        <v>61</v>
      </c>
      <c r="C62" s="27">
        <v>29076670.852846351</v>
      </c>
    </row>
    <row r="63" spans="1:3" ht="18" thickTop="1" thickBot="1" x14ac:dyDescent="0.3">
      <c r="A63" s="22">
        <v>58</v>
      </c>
      <c r="B63" s="26" t="s">
        <v>62</v>
      </c>
      <c r="C63" s="27">
        <v>259447812.26977077</v>
      </c>
    </row>
    <row r="64" spans="1:3" ht="18" thickTop="1" thickBot="1" x14ac:dyDescent="0.3">
      <c r="A64" s="25">
        <v>59</v>
      </c>
      <c r="B64" s="26" t="s">
        <v>63</v>
      </c>
      <c r="C64" s="27">
        <v>9554082.9369539134</v>
      </c>
    </row>
    <row r="65" spans="1:3" ht="18" thickTop="1" thickBot="1" x14ac:dyDescent="0.3">
      <c r="A65" s="25">
        <v>60</v>
      </c>
      <c r="B65" s="26" t="s">
        <v>64</v>
      </c>
      <c r="C65" s="27">
        <v>8692874.5367880575</v>
      </c>
    </row>
    <row r="66" spans="1:3" ht="18" thickTop="1" thickBot="1" x14ac:dyDescent="0.3">
      <c r="A66" s="22">
        <v>61</v>
      </c>
      <c r="B66" s="26" t="s">
        <v>65</v>
      </c>
      <c r="C66" s="27">
        <v>23606398.102459528</v>
      </c>
    </row>
    <row r="67" spans="1:3" ht="18" thickTop="1" thickBot="1" x14ac:dyDescent="0.3">
      <c r="A67" s="25">
        <v>62</v>
      </c>
      <c r="B67" s="26" t="s">
        <v>66</v>
      </c>
      <c r="C67" s="27">
        <v>6662257.2908338197</v>
      </c>
    </row>
    <row r="68" spans="1:3" ht="18" thickTop="1" thickBot="1" x14ac:dyDescent="0.3">
      <c r="A68" s="25">
        <v>63</v>
      </c>
      <c r="B68" s="26" t="s">
        <v>67</v>
      </c>
      <c r="C68" s="27">
        <v>10991124.751486056</v>
      </c>
    </row>
    <row r="69" spans="1:3" ht="18" thickTop="1" thickBot="1" x14ac:dyDescent="0.3">
      <c r="A69" s="22">
        <v>64</v>
      </c>
      <c r="B69" s="26" t="s">
        <v>68</v>
      </c>
      <c r="C69" s="27">
        <v>17696652.022867002</v>
      </c>
    </row>
    <row r="70" spans="1:3" ht="18" thickTop="1" thickBot="1" x14ac:dyDescent="0.3">
      <c r="A70" s="25">
        <v>65</v>
      </c>
      <c r="B70" s="26" t="s">
        <v>69</v>
      </c>
      <c r="C70" s="27">
        <v>859450321.33924758</v>
      </c>
    </row>
    <row r="71" spans="1:3" ht="18" thickTop="1" thickBot="1" x14ac:dyDescent="0.3">
      <c r="A71" s="25">
        <v>66</v>
      </c>
      <c r="B71" s="26" t="s">
        <v>70</v>
      </c>
      <c r="C71" s="27">
        <v>14240479.567501251</v>
      </c>
    </row>
    <row r="72" spans="1:3" ht="18" thickTop="1" thickBot="1" x14ac:dyDescent="0.3">
      <c r="A72" s="22">
        <v>67</v>
      </c>
      <c r="B72" s="26" t="s">
        <v>71</v>
      </c>
      <c r="C72" s="27">
        <v>25819212.357805174</v>
      </c>
    </row>
    <row r="73" spans="1:3" ht="18" thickTop="1" thickBot="1" x14ac:dyDescent="0.3">
      <c r="A73" s="25">
        <v>68</v>
      </c>
      <c r="B73" s="26" t="s">
        <v>72</v>
      </c>
      <c r="C73" s="27">
        <v>38862096.980946034</v>
      </c>
    </row>
    <row r="74" spans="1:3" ht="18" thickTop="1" thickBot="1" x14ac:dyDescent="0.3">
      <c r="A74" s="25">
        <v>69</v>
      </c>
      <c r="B74" s="26" t="s">
        <v>73</v>
      </c>
      <c r="C74" s="27">
        <v>18122425.55378304</v>
      </c>
    </row>
    <row r="75" spans="1:3" ht="18" thickTop="1" thickBot="1" x14ac:dyDescent="0.3">
      <c r="A75" s="22">
        <v>70</v>
      </c>
      <c r="B75" s="26" t="s">
        <v>74</v>
      </c>
      <c r="C75" s="27">
        <v>100533516.48506473</v>
      </c>
    </row>
    <row r="76" spans="1:3" ht="18" thickTop="1" thickBot="1" x14ac:dyDescent="0.3">
      <c r="A76" s="25">
        <v>71</v>
      </c>
      <c r="B76" s="26" t="s">
        <v>75</v>
      </c>
      <c r="C76" s="27">
        <v>26405640.502713207</v>
      </c>
    </row>
    <row r="77" spans="1:3" ht="18" thickTop="1" thickBot="1" x14ac:dyDescent="0.3">
      <c r="A77" s="25">
        <v>72</v>
      </c>
      <c r="B77" s="26" t="s">
        <v>76</v>
      </c>
      <c r="C77" s="27">
        <v>9356542.9104724154</v>
      </c>
    </row>
    <row r="78" spans="1:3" ht="18" thickTop="1" thickBot="1" x14ac:dyDescent="0.3">
      <c r="A78" s="22">
        <v>73</v>
      </c>
      <c r="B78" s="26" t="s">
        <v>77</v>
      </c>
      <c r="C78" s="27">
        <v>25812440.990771916</v>
      </c>
    </row>
    <row r="79" spans="1:3" ht="18" thickTop="1" thickBot="1" x14ac:dyDescent="0.3">
      <c r="A79" s="25">
        <v>74</v>
      </c>
      <c r="B79" s="26" t="s">
        <v>78</v>
      </c>
      <c r="C79" s="27">
        <v>31577926.937945593</v>
      </c>
    </row>
    <row r="80" spans="1:3" ht="18" thickTop="1" thickBot="1" x14ac:dyDescent="0.3">
      <c r="A80" s="25">
        <v>75</v>
      </c>
      <c r="B80" s="26" t="s">
        <v>79</v>
      </c>
      <c r="C80" s="27">
        <v>4581988.0641176496</v>
      </c>
    </row>
    <row r="81" spans="1:5" ht="18" thickTop="1" thickBot="1" x14ac:dyDescent="0.3">
      <c r="A81" s="22">
        <v>76</v>
      </c>
      <c r="B81" s="26" t="s">
        <v>80</v>
      </c>
      <c r="C81" s="27">
        <v>4478559.201417271</v>
      </c>
    </row>
    <row r="82" spans="1:5" ht="18" thickTop="1" thickBot="1" x14ac:dyDescent="0.3">
      <c r="A82" s="25">
        <v>77</v>
      </c>
      <c r="B82" s="26" t="s">
        <v>81</v>
      </c>
      <c r="C82" s="27">
        <v>9962325.583274575</v>
      </c>
    </row>
    <row r="83" spans="1:5" ht="18" thickTop="1" thickBot="1" x14ac:dyDescent="0.3">
      <c r="A83" s="28">
        <v>78</v>
      </c>
      <c r="B83" s="29" t="s">
        <v>82</v>
      </c>
      <c r="C83" s="30">
        <v>26374466.103871319</v>
      </c>
    </row>
    <row r="84" spans="1:5" x14ac:dyDescent="0.25">
      <c r="E84" s="3"/>
    </row>
    <row r="86" spans="1:5" x14ac:dyDescent="0.25">
      <c r="C86" s="4"/>
    </row>
  </sheetData>
  <sheetProtection algorithmName="SHA-512" hashValue="0+COM/2msTSV63tnACDfAolL9m5u8H2p9VeNEtmeflgWib9CUJ0ATX6VSXV0f4bfJz8gqS0Yn7vQWIQuk+aRgA==" saltValue="KqK5VBraJ/iZ3XjAVfZcRQ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1149328.7122051215</v>
      </c>
      <c r="D6" s="14">
        <f t="shared" ref="D6:D23" si="0">C6/C$23</f>
        <v>2.0260109549223176E-2</v>
      </c>
    </row>
    <row r="7" spans="1:4" ht="16.5" thickTop="1" thickBot="1" x14ac:dyDescent="0.3">
      <c r="A7" s="15">
        <v>3</v>
      </c>
      <c r="B7" s="16" t="s">
        <v>89</v>
      </c>
      <c r="C7" s="17">
        <v>482258.49924464885</v>
      </c>
      <c r="D7" s="14">
        <f t="shared" si="0"/>
        <v>8.5011449918400549E-3</v>
      </c>
    </row>
    <row r="8" spans="1:4" ht="16.5" thickTop="1" thickBot="1" x14ac:dyDescent="0.3">
      <c r="A8" s="15">
        <v>4</v>
      </c>
      <c r="B8" s="16" t="s">
        <v>90</v>
      </c>
      <c r="C8" s="17">
        <v>7014.5265626819564</v>
      </c>
      <c r="D8" s="14">
        <f t="shared" si="0"/>
        <v>1.2365050580108447E-4</v>
      </c>
    </row>
    <row r="9" spans="1:4" ht="16.5" thickTop="1" thickBot="1" x14ac:dyDescent="0.3">
      <c r="A9" s="15">
        <v>5</v>
      </c>
      <c r="B9" s="16" t="s">
        <v>91</v>
      </c>
      <c r="C9" s="17">
        <v>143333.38214204964</v>
      </c>
      <c r="D9" s="14">
        <f t="shared" si="0"/>
        <v>2.5266488111021146E-3</v>
      </c>
    </row>
    <row r="10" spans="1:4" ht="16.5" thickTop="1" thickBot="1" x14ac:dyDescent="0.3">
      <c r="A10" s="15">
        <v>6</v>
      </c>
      <c r="B10" s="16" t="s">
        <v>92</v>
      </c>
      <c r="C10" s="17">
        <v>12643800.280294416</v>
      </c>
      <c r="D10" s="14">
        <f t="shared" si="0"/>
        <v>0.22288208419137245</v>
      </c>
    </row>
    <row r="11" spans="1:4" ht="16.5" thickTop="1" thickBot="1" x14ac:dyDescent="0.3">
      <c r="A11" s="15">
        <v>7</v>
      </c>
      <c r="B11" s="16" t="s">
        <v>93</v>
      </c>
      <c r="C11" s="17">
        <v>7385884.733152912</v>
      </c>
      <c r="D11" s="14">
        <f t="shared" si="0"/>
        <v>0.13019672459457954</v>
      </c>
    </row>
    <row r="12" spans="1:4" ht="16.5" thickTop="1" thickBot="1" x14ac:dyDescent="0.3">
      <c r="A12" s="15">
        <v>8</v>
      </c>
      <c r="B12" s="16" t="s">
        <v>94</v>
      </c>
      <c r="C12" s="17">
        <v>651578.17720535025</v>
      </c>
      <c r="D12" s="14">
        <f t="shared" si="0"/>
        <v>1.1485874415106014E-2</v>
      </c>
    </row>
    <row r="13" spans="1:4" ht="16.5" thickTop="1" thickBot="1" x14ac:dyDescent="0.3">
      <c r="A13" s="15">
        <v>9</v>
      </c>
      <c r="B13" s="16" t="s">
        <v>95</v>
      </c>
      <c r="C13" s="17">
        <v>2090046.0088933872</v>
      </c>
      <c r="D13" s="14">
        <f t="shared" si="0"/>
        <v>3.6842863711160322E-2</v>
      </c>
    </row>
    <row r="14" spans="1:4" ht="16.5" thickTop="1" thickBot="1" x14ac:dyDescent="0.3">
      <c r="A14" s="15">
        <v>10</v>
      </c>
      <c r="B14" s="16" t="s">
        <v>96</v>
      </c>
      <c r="C14" s="17">
        <v>1220176.1355643135</v>
      </c>
      <c r="D14" s="14">
        <f t="shared" si="0"/>
        <v>2.1508992086738041E-2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7231.5543570764976</v>
      </c>
      <c r="D16" s="14">
        <f t="shared" si="0"/>
        <v>1.2747622323332675E-4</v>
      </c>
    </row>
    <row r="17" spans="1:4" ht="16.5" thickTop="1" thickBot="1" x14ac:dyDescent="0.3">
      <c r="A17" s="15">
        <v>13</v>
      </c>
      <c r="B17" s="16" t="s">
        <v>99</v>
      </c>
      <c r="C17" s="17">
        <v>351526.20003566646</v>
      </c>
      <c r="D17" s="14">
        <f t="shared" si="0"/>
        <v>6.1966252530839773E-3</v>
      </c>
    </row>
    <row r="18" spans="1:4" ht="16.5" thickTop="1" thickBot="1" x14ac:dyDescent="0.3">
      <c r="A18" s="15">
        <v>14</v>
      </c>
      <c r="B18" s="16" t="s">
        <v>100</v>
      </c>
      <c r="C18" s="17">
        <v>3890563.926326707</v>
      </c>
      <c r="D18" s="14">
        <f t="shared" si="0"/>
        <v>6.8581990964450293E-2</v>
      </c>
    </row>
    <row r="19" spans="1:4" ht="16.5" thickTop="1" thickBot="1" x14ac:dyDescent="0.3">
      <c r="A19" s="15">
        <v>15</v>
      </c>
      <c r="B19" s="16" t="s">
        <v>101</v>
      </c>
      <c r="C19" s="17">
        <v>821137.3207298253</v>
      </c>
      <c r="D19" s="14">
        <f t="shared" si="0"/>
        <v>1.4474825083785751E-2</v>
      </c>
    </row>
    <row r="20" spans="1:4" ht="16.5" thickTop="1" thickBot="1" x14ac:dyDescent="0.3">
      <c r="A20" s="15">
        <v>16</v>
      </c>
      <c r="B20" s="16" t="s">
        <v>102</v>
      </c>
      <c r="C20" s="17">
        <v>1720467.9150193639</v>
      </c>
      <c r="D20" s="14">
        <f t="shared" si="0"/>
        <v>3.0328023709891423E-2</v>
      </c>
    </row>
    <row r="21" spans="1:4" ht="16.5" thickTop="1" thickBot="1" x14ac:dyDescent="0.3">
      <c r="A21" s="15">
        <v>17</v>
      </c>
      <c r="B21" s="16" t="s">
        <v>103</v>
      </c>
      <c r="C21" s="17">
        <v>21085802.252239782</v>
      </c>
      <c r="D21" s="14">
        <f t="shared" si="0"/>
        <v>0.371695807323912</v>
      </c>
    </row>
    <row r="22" spans="1:4" ht="16.5" thickTop="1" thickBot="1" x14ac:dyDescent="0.3">
      <c r="A22" s="15">
        <v>18</v>
      </c>
      <c r="B22" s="16" t="s">
        <v>104</v>
      </c>
      <c r="C22" s="17">
        <v>3078502.7760918248</v>
      </c>
      <c r="D22" s="14">
        <f t="shared" si="0"/>
        <v>5.4267158584720601E-2</v>
      </c>
    </row>
    <row r="23" spans="1:4" ht="16.5" thickTop="1" thickBot="1" x14ac:dyDescent="0.3">
      <c r="A23" s="31"/>
      <c r="B23" s="18" t="s">
        <v>105</v>
      </c>
      <c r="C23" s="19">
        <f>SUM(C5:C22)</f>
        <v>56728652.400065117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470974.43801845034</v>
      </c>
      <c r="D5" s="14">
        <f>C5/C$23</f>
        <v>2.8632359013730926E-2</v>
      </c>
    </row>
    <row r="6" spans="1:4" ht="16.5" thickTop="1" thickBot="1" x14ac:dyDescent="0.3">
      <c r="A6" s="15">
        <v>2</v>
      </c>
      <c r="B6" s="16" t="s">
        <v>88</v>
      </c>
      <c r="C6" s="17">
        <v>131594.09402719067</v>
      </c>
      <c r="D6" s="14">
        <f t="shared" ref="D6:D23" si="0">C6/C$23</f>
        <v>8.0001143164495549E-3</v>
      </c>
    </row>
    <row r="7" spans="1:4" ht="16.5" thickTop="1" thickBot="1" x14ac:dyDescent="0.3">
      <c r="A7" s="15">
        <v>3</v>
      </c>
      <c r="B7" s="16" t="s">
        <v>89</v>
      </c>
      <c r="C7" s="17">
        <v>445172.00248763926</v>
      </c>
      <c r="D7" s="14">
        <f t="shared" si="0"/>
        <v>2.7063729088389017E-2</v>
      </c>
    </row>
    <row r="8" spans="1:4" ht="16.5" thickTop="1" thickBot="1" x14ac:dyDescent="0.3">
      <c r="A8" s="15">
        <v>4</v>
      </c>
      <c r="B8" s="16" t="s">
        <v>90</v>
      </c>
      <c r="C8" s="17">
        <v>58263.664641934112</v>
      </c>
      <c r="D8" s="14">
        <f t="shared" si="0"/>
        <v>3.542073685574684E-3</v>
      </c>
    </row>
    <row r="9" spans="1:4" ht="16.5" thickTop="1" thickBot="1" x14ac:dyDescent="0.3">
      <c r="A9" s="15">
        <v>5</v>
      </c>
      <c r="B9" s="16" t="s">
        <v>91</v>
      </c>
      <c r="C9" s="17">
        <v>638229.65540899953</v>
      </c>
      <c r="D9" s="14">
        <f t="shared" si="0"/>
        <v>3.8800451047333422E-2</v>
      </c>
    </row>
    <row r="10" spans="1:4" ht="16.5" thickTop="1" thickBot="1" x14ac:dyDescent="0.3">
      <c r="A10" s="15">
        <v>6</v>
      </c>
      <c r="B10" s="16" t="s">
        <v>92</v>
      </c>
      <c r="C10" s="17">
        <v>307618.38814942102</v>
      </c>
      <c r="D10" s="14">
        <f t="shared" si="0"/>
        <v>1.8701312465655321E-2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9189.5083866082277</v>
      </c>
      <c r="D12" s="14">
        <f t="shared" si="0"/>
        <v>5.5866578320488481E-4</v>
      </c>
    </row>
    <row r="13" spans="1:4" ht="16.5" thickTop="1" thickBot="1" x14ac:dyDescent="0.3">
      <c r="A13" s="15">
        <v>9</v>
      </c>
      <c r="B13" s="16" t="s">
        <v>95</v>
      </c>
      <c r="C13" s="17">
        <v>47235.166812536729</v>
      </c>
      <c r="D13" s="14">
        <f t="shared" si="0"/>
        <v>2.8716086162558102E-3</v>
      </c>
    </row>
    <row r="14" spans="1:4" ht="16.5" thickTop="1" thickBot="1" x14ac:dyDescent="0.3">
      <c r="A14" s="15">
        <v>10</v>
      </c>
      <c r="B14" s="16" t="s">
        <v>96</v>
      </c>
      <c r="C14" s="17">
        <v>922095.29457267851</v>
      </c>
      <c r="D14" s="14">
        <f t="shared" si="0"/>
        <v>5.6057741966120511E-2</v>
      </c>
    </row>
    <row r="15" spans="1:4" ht="16.5" thickTop="1" thickBot="1" x14ac:dyDescent="0.3">
      <c r="A15" s="15">
        <v>11</v>
      </c>
      <c r="B15" s="16" t="s">
        <v>97</v>
      </c>
      <c r="C15" s="17">
        <v>173396.21289596558</v>
      </c>
      <c r="D15" s="14">
        <f t="shared" si="0"/>
        <v>1.0541426919360991E-2</v>
      </c>
    </row>
    <row r="16" spans="1:4" ht="16.5" thickTop="1" thickBot="1" x14ac:dyDescent="0.3">
      <c r="A16" s="15">
        <v>12</v>
      </c>
      <c r="B16" s="16" t="s">
        <v>98</v>
      </c>
      <c r="C16" s="17">
        <v>4281842.7370628426</v>
      </c>
      <c r="D16" s="14">
        <f t="shared" si="0"/>
        <v>0.26030979304043839</v>
      </c>
    </row>
    <row r="17" spans="1:4" ht="16.5" thickTop="1" thickBot="1" x14ac:dyDescent="0.3">
      <c r="A17" s="15">
        <v>13</v>
      </c>
      <c r="B17" s="16" t="s">
        <v>99</v>
      </c>
      <c r="C17" s="17">
        <v>620945.25983084377</v>
      </c>
      <c r="D17" s="14">
        <f t="shared" si="0"/>
        <v>3.774966574014927E-2</v>
      </c>
    </row>
    <row r="18" spans="1:4" ht="16.5" thickTop="1" thickBot="1" x14ac:dyDescent="0.3">
      <c r="A18" s="15">
        <v>14</v>
      </c>
      <c r="B18" s="16" t="s">
        <v>100</v>
      </c>
      <c r="C18" s="17">
        <v>3451957.108965524</v>
      </c>
      <c r="D18" s="14">
        <f t="shared" si="0"/>
        <v>0.20985783360079008</v>
      </c>
    </row>
    <row r="19" spans="1:4" ht="16.5" thickTop="1" thickBot="1" x14ac:dyDescent="0.3">
      <c r="A19" s="15">
        <v>15</v>
      </c>
      <c r="B19" s="16" t="s">
        <v>101</v>
      </c>
      <c r="C19" s="17">
        <v>17833.760098095332</v>
      </c>
      <c r="D19" s="14">
        <f t="shared" si="0"/>
        <v>1.0841833026900098E-3</v>
      </c>
    </row>
    <row r="20" spans="1:4" ht="16.5" thickTop="1" thickBot="1" x14ac:dyDescent="0.3">
      <c r="A20" s="15">
        <v>16</v>
      </c>
      <c r="B20" s="16" t="s">
        <v>102</v>
      </c>
      <c r="C20" s="17">
        <v>2187702.965579717</v>
      </c>
      <c r="D20" s="14">
        <f t="shared" si="0"/>
        <v>0.13299893087494574</v>
      </c>
    </row>
    <row r="21" spans="1:4" ht="16.5" thickTop="1" thickBot="1" x14ac:dyDescent="0.3">
      <c r="A21" s="15">
        <v>17</v>
      </c>
      <c r="B21" s="16" t="s">
        <v>103</v>
      </c>
      <c r="C21" s="17">
        <v>1884990.5670106399</v>
      </c>
      <c r="D21" s="14">
        <f t="shared" si="0"/>
        <v>0.11459587250472081</v>
      </c>
    </row>
    <row r="22" spans="1:4" ht="16.5" thickTop="1" thickBot="1" x14ac:dyDescent="0.3">
      <c r="A22" s="15">
        <v>18</v>
      </c>
      <c r="B22" s="16" t="s">
        <v>104</v>
      </c>
      <c r="C22" s="17">
        <v>799985.88015831867</v>
      </c>
      <c r="D22" s="14">
        <f t="shared" si="0"/>
        <v>4.8634238034190695E-2</v>
      </c>
    </row>
    <row r="23" spans="1:4" ht="16.5" thickTop="1" thickBot="1" x14ac:dyDescent="0.3">
      <c r="A23" s="31"/>
      <c r="B23" s="18" t="s">
        <v>105</v>
      </c>
      <c r="C23" s="19">
        <f>SUM(C5:C22)</f>
        <v>16449026.704107404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10457575.664490938</v>
      </c>
      <c r="D5" s="14">
        <f>C5/C$23</f>
        <v>2.8104409411956213E-2</v>
      </c>
    </row>
    <row r="6" spans="1:6" ht="16.5" thickTop="1" thickBot="1" x14ac:dyDescent="0.3">
      <c r="A6" s="15">
        <v>2</v>
      </c>
      <c r="B6" s="16" t="s">
        <v>88</v>
      </c>
      <c r="C6" s="17">
        <v>9869420.4363011643</v>
      </c>
      <c r="D6" s="14">
        <f t="shared" ref="D6:D23" si="0">C6/C$23</f>
        <v>2.6523760525335643E-2</v>
      </c>
    </row>
    <row r="7" spans="1:6" ht="16.5" thickTop="1" thickBot="1" x14ac:dyDescent="0.3">
      <c r="A7" s="15">
        <v>3</v>
      </c>
      <c r="B7" s="16" t="s">
        <v>89</v>
      </c>
      <c r="C7" s="17">
        <v>9213478.8934680764</v>
      </c>
      <c r="D7" s="14">
        <f t="shared" si="0"/>
        <v>2.4760938025978792E-2</v>
      </c>
    </row>
    <row r="8" spans="1:6" ht="16.5" thickTop="1" thickBot="1" x14ac:dyDescent="0.3">
      <c r="A8" s="15">
        <v>4</v>
      </c>
      <c r="B8" s="16" t="s">
        <v>90</v>
      </c>
      <c r="C8" s="17">
        <v>344447.86331760464</v>
      </c>
      <c r="D8" s="14">
        <f t="shared" si="0"/>
        <v>9.2569292179467389E-4</v>
      </c>
    </row>
    <row r="9" spans="1:6" ht="16.5" thickTop="1" thickBot="1" x14ac:dyDescent="0.3">
      <c r="A9" s="15">
        <v>5</v>
      </c>
      <c r="B9" s="16" t="s">
        <v>91</v>
      </c>
      <c r="C9" s="17">
        <v>704680.69748568314</v>
      </c>
      <c r="D9" s="14">
        <f t="shared" si="0"/>
        <v>1.8938074619041798E-3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19221400.71408648</v>
      </c>
      <c r="D10" s="14">
        <f t="shared" si="0"/>
        <v>5.1656916714859884E-2</v>
      </c>
    </row>
    <row r="11" spans="1:6" ht="16.5" thickTop="1" thickBot="1" x14ac:dyDescent="0.3">
      <c r="A11" s="15">
        <v>7</v>
      </c>
      <c r="B11" s="16" t="s">
        <v>93</v>
      </c>
      <c r="C11" s="17">
        <v>13391815.33173343</v>
      </c>
      <c r="D11" s="14">
        <f t="shared" si="0"/>
        <v>3.5990087275229836E-2</v>
      </c>
    </row>
    <row r="12" spans="1:6" ht="16.5" thickTop="1" thickBot="1" x14ac:dyDescent="0.3">
      <c r="A12" s="15">
        <v>8</v>
      </c>
      <c r="B12" s="16" t="s">
        <v>94</v>
      </c>
      <c r="C12" s="17">
        <v>1651063.2940887224</v>
      </c>
      <c r="D12" s="14">
        <f t="shared" si="0"/>
        <v>4.4371812617796935E-3</v>
      </c>
    </row>
    <row r="13" spans="1:6" ht="16.5" thickTop="1" thickBot="1" x14ac:dyDescent="0.3">
      <c r="A13" s="15">
        <v>9</v>
      </c>
      <c r="B13" s="16" t="s">
        <v>95</v>
      </c>
      <c r="C13" s="17">
        <v>1370009.3192238996</v>
      </c>
      <c r="D13" s="14">
        <f t="shared" si="0"/>
        <v>3.6818574439201226E-3</v>
      </c>
    </row>
    <row r="14" spans="1:6" ht="16.5" thickTop="1" thickBot="1" x14ac:dyDescent="0.3">
      <c r="A14" s="15">
        <v>10</v>
      </c>
      <c r="B14" s="16" t="s">
        <v>96</v>
      </c>
      <c r="C14" s="17">
        <v>11215017.513652671</v>
      </c>
      <c r="D14" s="14">
        <f t="shared" si="0"/>
        <v>3.0140010828341158E-2</v>
      </c>
    </row>
    <row r="15" spans="1:6" ht="16.5" thickTop="1" thickBot="1" x14ac:dyDescent="0.3">
      <c r="A15" s="15">
        <v>11</v>
      </c>
      <c r="B15" s="16" t="s">
        <v>97</v>
      </c>
      <c r="C15" s="17">
        <v>2396020.5767144486</v>
      </c>
      <c r="D15" s="14">
        <f t="shared" si="0"/>
        <v>6.4392307938163284E-3</v>
      </c>
    </row>
    <row r="16" spans="1:6" ht="16.5" thickTop="1" thickBot="1" x14ac:dyDescent="0.3">
      <c r="A16" s="15">
        <v>12</v>
      </c>
      <c r="B16" s="16" t="s">
        <v>98</v>
      </c>
      <c r="C16" s="17">
        <v>24763320.932759579</v>
      </c>
      <c r="D16" s="14">
        <f t="shared" si="0"/>
        <v>6.655065497226971E-2</v>
      </c>
    </row>
    <row r="17" spans="1:4" ht="16.5" thickTop="1" thickBot="1" x14ac:dyDescent="0.3">
      <c r="A17" s="15">
        <v>13</v>
      </c>
      <c r="B17" s="16" t="s">
        <v>99</v>
      </c>
      <c r="C17" s="17">
        <v>13925948.011272557</v>
      </c>
      <c r="D17" s="14">
        <f t="shared" si="0"/>
        <v>3.7425552242224512E-2</v>
      </c>
    </row>
    <row r="18" spans="1:4" ht="16.5" thickTop="1" thickBot="1" x14ac:dyDescent="0.3">
      <c r="A18" s="15">
        <v>14</v>
      </c>
      <c r="B18" s="16" t="s">
        <v>100</v>
      </c>
      <c r="C18" s="17">
        <v>26004642.757597648</v>
      </c>
      <c r="D18" s="14">
        <f t="shared" si="0"/>
        <v>6.9886668776664579E-2</v>
      </c>
    </row>
    <row r="19" spans="1:4" ht="16.5" thickTop="1" thickBot="1" x14ac:dyDescent="0.3">
      <c r="A19" s="15">
        <v>15</v>
      </c>
      <c r="B19" s="16" t="s">
        <v>101</v>
      </c>
      <c r="C19" s="17">
        <v>1898744.9000804552</v>
      </c>
      <c r="D19" s="14">
        <f t="shared" si="0"/>
        <v>5.1028178760323274E-3</v>
      </c>
    </row>
    <row r="20" spans="1:4" ht="16.5" thickTop="1" thickBot="1" x14ac:dyDescent="0.3">
      <c r="A20" s="15">
        <v>16</v>
      </c>
      <c r="B20" s="16" t="s">
        <v>102</v>
      </c>
      <c r="C20" s="17">
        <v>11251702.024478048</v>
      </c>
      <c r="D20" s="14">
        <f t="shared" si="0"/>
        <v>3.0238599310451263E-2</v>
      </c>
    </row>
    <row r="21" spans="1:4" ht="16.5" thickTop="1" thickBot="1" x14ac:dyDescent="0.3">
      <c r="A21" s="15">
        <v>17</v>
      </c>
      <c r="B21" s="16" t="s">
        <v>103</v>
      </c>
      <c r="C21" s="17">
        <v>197493164.80081064</v>
      </c>
      <c r="D21" s="14">
        <f t="shared" si="0"/>
        <v>0.53075673920023314</v>
      </c>
    </row>
    <row r="22" spans="1:4" ht="16.5" thickTop="1" thickBot="1" x14ac:dyDescent="0.3">
      <c r="A22" s="15">
        <v>18</v>
      </c>
      <c r="B22" s="16" t="s">
        <v>104</v>
      </c>
      <c r="C22" s="17">
        <v>16924874.883429758</v>
      </c>
      <c r="D22" s="14">
        <f t="shared" si="0"/>
        <v>4.5485074957208001E-2</v>
      </c>
    </row>
    <row r="23" spans="1:4" ht="16.5" thickTop="1" thickBot="1" x14ac:dyDescent="0.3">
      <c r="A23" s="31"/>
      <c r="B23" s="18" t="s">
        <v>105</v>
      </c>
      <c r="C23" s="19">
        <f>SUM(C5:C22)</f>
        <v>372097328.61499178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29444.791795896177</v>
      </c>
      <c r="D5" s="14">
        <f>C5/C$23</f>
        <v>1.2617615496543031E-3</v>
      </c>
    </row>
    <row r="6" spans="1:4" ht="16.5" thickTop="1" thickBot="1" x14ac:dyDescent="0.3">
      <c r="A6" s="15">
        <v>2</v>
      </c>
      <c r="B6" s="16" t="s">
        <v>88</v>
      </c>
      <c r="C6" s="17">
        <v>278765.86565869703</v>
      </c>
      <c r="D6" s="14">
        <f t="shared" ref="D6:D23" si="0">C6/C$23</f>
        <v>1.1945611742897891E-2</v>
      </c>
    </row>
    <row r="7" spans="1:4" ht="16.5" thickTop="1" thickBot="1" x14ac:dyDescent="0.3">
      <c r="A7" s="15">
        <v>3</v>
      </c>
      <c r="B7" s="16" t="s">
        <v>89</v>
      </c>
      <c r="C7" s="17">
        <v>532477.49560536013</v>
      </c>
      <c r="D7" s="14">
        <f t="shared" si="0"/>
        <v>2.2817605051114711E-2</v>
      </c>
    </row>
    <row r="8" spans="1:4" ht="16.5" thickTop="1" thickBot="1" x14ac:dyDescent="0.3">
      <c r="A8" s="15">
        <v>4</v>
      </c>
      <c r="B8" s="16" t="s">
        <v>90</v>
      </c>
      <c r="C8" s="17">
        <v>13336.278135064176</v>
      </c>
      <c r="D8" s="14">
        <f t="shared" si="0"/>
        <v>5.7148317036714933E-4</v>
      </c>
    </row>
    <row r="9" spans="1:4" ht="16.5" thickTop="1" thickBot="1" x14ac:dyDescent="0.3">
      <c r="A9" s="15">
        <v>5</v>
      </c>
      <c r="B9" s="16" t="s">
        <v>91</v>
      </c>
      <c r="C9" s="17">
        <v>452740.25773634331</v>
      </c>
      <c r="D9" s="14">
        <f t="shared" si="0"/>
        <v>1.9400722992101927E-2</v>
      </c>
    </row>
    <row r="10" spans="1:4" ht="16.5" thickTop="1" thickBot="1" x14ac:dyDescent="0.3">
      <c r="A10" s="15">
        <v>6</v>
      </c>
      <c r="B10" s="16" t="s">
        <v>92</v>
      </c>
      <c r="C10" s="17">
        <v>629253.05310845957</v>
      </c>
      <c r="D10" s="14">
        <f t="shared" si="0"/>
        <v>2.6964609324406547E-2</v>
      </c>
    </row>
    <row r="11" spans="1:4" ht="16.5" thickTop="1" thickBot="1" x14ac:dyDescent="0.3">
      <c r="A11" s="15">
        <v>7</v>
      </c>
      <c r="B11" s="16" t="s">
        <v>93</v>
      </c>
      <c r="C11" s="17">
        <v>92437.077486805647</v>
      </c>
      <c r="D11" s="14">
        <f t="shared" si="0"/>
        <v>3.9610927101723439E-3</v>
      </c>
    </row>
    <row r="12" spans="1:4" ht="16.5" thickTop="1" thickBot="1" x14ac:dyDescent="0.3">
      <c r="A12" s="15">
        <v>8</v>
      </c>
      <c r="B12" s="16" t="s">
        <v>94</v>
      </c>
      <c r="C12" s="17">
        <v>6859.071071995626</v>
      </c>
      <c r="D12" s="14">
        <f t="shared" si="0"/>
        <v>2.9392336019833608E-4</v>
      </c>
    </row>
    <row r="13" spans="1:4" ht="16.5" thickTop="1" thickBot="1" x14ac:dyDescent="0.3">
      <c r="A13" s="15">
        <v>9</v>
      </c>
      <c r="B13" s="16" t="s">
        <v>95</v>
      </c>
      <c r="C13" s="17">
        <v>591906.56250448991</v>
      </c>
      <c r="D13" s="14">
        <f t="shared" si="0"/>
        <v>2.5364245966932163E-2</v>
      </c>
    </row>
    <row r="14" spans="1:4" ht="16.5" thickTop="1" thickBot="1" x14ac:dyDescent="0.3">
      <c r="A14" s="15">
        <v>10</v>
      </c>
      <c r="B14" s="16" t="s">
        <v>96</v>
      </c>
      <c r="C14" s="17">
        <v>1503457.8805441028</v>
      </c>
      <c r="D14" s="14">
        <f t="shared" si="0"/>
        <v>6.4425836607874862E-2</v>
      </c>
    </row>
    <row r="15" spans="1:4" ht="16.5" thickTop="1" thickBot="1" x14ac:dyDescent="0.3">
      <c r="A15" s="15">
        <v>11</v>
      </c>
      <c r="B15" s="16" t="s">
        <v>97</v>
      </c>
      <c r="C15" s="17">
        <v>769990.02600177447</v>
      </c>
      <c r="D15" s="14">
        <f t="shared" si="0"/>
        <v>3.2995438214026139E-2</v>
      </c>
    </row>
    <row r="16" spans="1:4" ht="16.5" thickTop="1" thickBot="1" x14ac:dyDescent="0.3">
      <c r="A16" s="15">
        <v>12</v>
      </c>
      <c r="B16" s="16" t="s">
        <v>98</v>
      </c>
      <c r="C16" s="17">
        <v>110462.88202837546</v>
      </c>
      <c r="D16" s="14">
        <f t="shared" si="0"/>
        <v>4.7335304040706126E-3</v>
      </c>
    </row>
    <row r="17" spans="1:4" ht="16.5" thickTop="1" thickBot="1" x14ac:dyDescent="0.3">
      <c r="A17" s="15">
        <v>13</v>
      </c>
      <c r="B17" s="16" t="s">
        <v>99</v>
      </c>
      <c r="C17" s="17">
        <v>755983.22137199179</v>
      </c>
      <c r="D17" s="14">
        <f t="shared" si="0"/>
        <v>3.2395221794161939E-2</v>
      </c>
    </row>
    <row r="18" spans="1:4" ht="16.5" thickTop="1" thickBot="1" x14ac:dyDescent="0.3">
      <c r="A18" s="15">
        <v>14</v>
      </c>
      <c r="B18" s="16" t="s">
        <v>100</v>
      </c>
      <c r="C18" s="17">
        <v>8551912.5482310764</v>
      </c>
      <c r="D18" s="14">
        <f t="shared" si="0"/>
        <v>0.36646461975893574</v>
      </c>
    </row>
    <row r="19" spans="1:4" ht="16.5" thickTop="1" thickBot="1" x14ac:dyDescent="0.3">
      <c r="A19" s="15">
        <v>15</v>
      </c>
      <c r="B19" s="16" t="s">
        <v>101</v>
      </c>
      <c r="C19" s="17">
        <v>19995.969619952386</v>
      </c>
      <c r="D19" s="14">
        <f t="shared" si="0"/>
        <v>8.5686276165239871E-4</v>
      </c>
    </row>
    <row r="20" spans="1:4" ht="16.5" thickTop="1" thickBot="1" x14ac:dyDescent="0.3">
      <c r="A20" s="15">
        <v>16</v>
      </c>
      <c r="B20" s="16" t="s">
        <v>102</v>
      </c>
      <c r="C20" s="17">
        <v>2349120.8917399365</v>
      </c>
      <c r="D20" s="14">
        <f t="shared" si="0"/>
        <v>0.10066399644572077</v>
      </c>
    </row>
    <row r="21" spans="1:4" ht="16.5" thickTop="1" thickBot="1" x14ac:dyDescent="0.3">
      <c r="A21" s="15">
        <v>17</v>
      </c>
      <c r="B21" s="16" t="s">
        <v>103</v>
      </c>
      <c r="C21" s="17">
        <v>3086810.1537836073</v>
      </c>
      <c r="D21" s="14">
        <f t="shared" si="0"/>
        <v>0.13227528963779178</v>
      </c>
    </row>
    <row r="22" spans="1:4" ht="16.5" thickTop="1" thickBot="1" x14ac:dyDescent="0.3">
      <c r="A22" s="15">
        <v>18</v>
      </c>
      <c r="B22" s="16" t="s">
        <v>104</v>
      </c>
      <c r="C22" s="17">
        <v>3561302.9739288301</v>
      </c>
      <c r="D22" s="14">
        <f t="shared" si="0"/>
        <v>0.15260814850792037</v>
      </c>
    </row>
    <row r="23" spans="1:4" ht="16.5" thickTop="1" thickBot="1" x14ac:dyDescent="0.3">
      <c r="A23" s="31"/>
      <c r="B23" s="18" t="s">
        <v>105</v>
      </c>
      <c r="C23" s="19">
        <f>SUM(C5:C22)</f>
        <v>23336257.000352759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5946891.627239719</v>
      </c>
      <c r="D5" s="14">
        <f>C5/C$23</f>
        <v>2.08960025700194E-2</v>
      </c>
    </row>
    <row r="6" spans="1:4" ht="16.5" thickTop="1" thickBot="1" x14ac:dyDescent="0.3">
      <c r="A6" s="15">
        <v>2</v>
      </c>
      <c r="B6" s="16" t="s">
        <v>88</v>
      </c>
      <c r="C6" s="17">
        <v>3912121.9673027243</v>
      </c>
      <c r="D6" s="14">
        <f t="shared" ref="D6:D23" si="0">C6/C$23</f>
        <v>1.3746292316567859E-2</v>
      </c>
    </row>
    <row r="7" spans="1:4" ht="16.5" thickTop="1" thickBot="1" x14ac:dyDescent="0.3">
      <c r="A7" s="15">
        <v>3</v>
      </c>
      <c r="B7" s="16" t="s">
        <v>89</v>
      </c>
      <c r="C7" s="17">
        <v>5698820.1605981085</v>
      </c>
      <c r="D7" s="14">
        <f t="shared" si="0"/>
        <v>2.0024336777297091E-2</v>
      </c>
    </row>
    <row r="8" spans="1:4" ht="16.5" thickTop="1" thickBot="1" x14ac:dyDescent="0.3">
      <c r="A8" s="15">
        <v>4</v>
      </c>
      <c r="B8" s="16" t="s">
        <v>90</v>
      </c>
      <c r="C8" s="17">
        <v>347383.78123819898</v>
      </c>
      <c r="D8" s="14">
        <f t="shared" si="0"/>
        <v>1.220626310438708E-3</v>
      </c>
    </row>
    <row r="9" spans="1:4" ht="16.5" thickTop="1" thickBot="1" x14ac:dyDescent="0.3">
      <c r="A9" s="15">
        <v>5</v>
      </c>
      <c r="B9" s="16" t="s">
        <v>91</v>
      </c>
      <c r="C9" s="17">
        <v>4681585.0546460683</v>
      </c>
      <c r="D9" s="14">
        <f t="shared" si="0"/>
        <v>1.6450007746156844E-2</v>
      </c>
    </row>
    <row r="10" spans="1:4" ht="16.5" thickTop="1" thickBot="1" x14ac:dyDescent="0.3">
      <c r="A10" s="15">
        <v>6</v>
      </c>
      <c r="B10" s="16" t="s">
        <v>92</v>
      </c>
      <c r="C10" s="17">
        <v>12384612.156271745</v>
      </c>
      <c r="D10" s="14">
        <f t="shared" si="0"/>
        <v>4.3516664447148516E-2</v>
      </c>
    </row>
    <row r="11" spans="1:4" ht="16.5" thickTop="1" thickBot="1" x14ac:dyDescent="0.3">
      <c r="A11" s="15">
        <v>7</v>
      </c>
      <c r="B11" s="16" t="s">
        <v>93</v>
      </c>
      <c r="C11" s="17">
        <v>8463557.7850252204</v>
      </c>
      <c r="D11" s="14">
        <f t="shared" si="0"/>
        <v>2.9738985727823439E-2</v>
      </c>
    </row>
    <row r="12" spans="1:4" ht="16.5" thickTop="1" thickBot="1" x14ac:dyDescent="0.3">
      <c r="A12" s="15">
        <v>8</v>
      </c>
      <c r="B12" s="16" t="s">
        <v>94</v>
      </c>
      <c r="C12" s="17">
        <v>989639.15351570735</v>
      </c>
      <c r="D12" s="14">
        <f t="shared" si="0"/>
        <v>3.4773632330096023E-3</v>
      </c>
    </row>
    <row r="13" spans="1:4" ht="16.5" thickTop="1" thickBot="1" x14ac:dyDescent="0.3">
      <c r="A13" s="15">
        <v>9</v>
      </c>
      <c r="B13" s="16" t="s">
        <v>95</v>
      </c>
      <c r="C13" s="17">
        <v>941019.16456230963</v>
      </c>
      <c r="D13" s="14">
        <f t="shared" si="0"/>
        <v>3.3065238302078265E-3</v>
      </c>
    </row>
    <row r="14" spans="1:4" ht="16.5" thickTop="1" thickBot="1" x14ac:dyDescent="0.3">
      <c r="A14" s="15">
        <v>10</v>
      </c>
      <c r="B14" s="16" t="s">
        <v>96</v>
      </c>
      <c r="C14" s="17">
        <v>12931453.869459985</v>
      </c>
      <c r="D14" s="14">
        <f t="shared" si="0"/>
        <v>4.543813982629194E-2</v>
      </c>
    </row>
    <row r="15" spans="1:4" ht="16.5" thickTop="1" thickBot="1" x14ac:dyDescent="0.3">
      <c r="A15" s="15">
        <v>11</v>
      </c>
      <c r="B15" s="16" t="s">
        <v>97</v>
      </c>
      <c r="C15" s="17">
        <v>688383.02642143297</v>
      </c>
      <c r="D15" s="14">
        <f t="shared" si="0"/>
        <v>2.4188188369487097E-3</v>
      </c>
    </row>
    <row r="16" spans="1:4" ht="16.5" thickTop="1" thickBot="1" x14ac:dyDescent="0.3">
      <c r="A16" s="15">
        <v>12</v>
      </c>
      <c r="B16" s="16" t="s">
        <v>98</v>
      </c>
      <c r="C16" s="17">
        <v>35388973.177074552</v>
      </c>
      <c r="D16" s="14">
        <f t="shared" si="0"/>
        <v>0.12434867167770043</v>
      </c>
    </row>
    <row r="17" spans="1:4" ht="16.5" thickTop="1" thickBot="1" x14ac:dyDescent="0.3">
      <c r="A17" s="15">
        <v>13</v>
      </c>
      <c r="B17" s="16" t="s">
        <v>99</v>
      </c>
      <c r="C17" s="17">
        <v>9206195.40958835</v>
      </c>
      <c r="D17" s="14">
        <f t="shared" si="0"/>
        <v>3.2348442681836759E-2</v>
      </c>
    </row>
    <row r="18" spans="1:4" ht="16.5" thickTop="1" thickBot="1" x14ac:dyDescent="0.3">
      <c r="A18" s="15">
        <v>14</v>
      </c>
      <c r="B18" s="16" t="s">
        <v>100</v>
      </c>
      <c r="C18" s="17">
        <v>23719340.561397102</v>
      </c>
      <c r="D18" s="14">
        <f t="shared" si="0"/>
        <v>8.3344280070590901E-2</v>
      </c>
    </row>
    <row r="19" spans="1:4" ht="16.5" thickTop="1" thickBot="1" x14ac:dyDescent="0.3">
      <c r="A19" s="15">
        <v>15</v>
      </c>
      <c r="B19" s="16" t="s">
        <v>101</v>
      </c>
      <c r="C19" s="17">
        <v>1322995.5943628768</v>
      </c>
      <c r="D19" s="14">
        <f t="shared" si="0"/>
        <v>4.6487007116964626E-3</v>
      </c>
    </row>
    <row r="20" spans="1:4" ht="16.5" thickTop="1" thickBot="1" x14ac:dyDescent="0.3">
      <c r="A20" s="15">
        <v>16</v>
      </c>
      <c r="B20" s="16" t="s">
        <v>102</v>
      </c>
      <c r="C20" s="17">
        <v>10278848.012805322</v>
      </c>
      <c r="D20" s="14">
        <f t="shared" si="0"/>
        <v>3.6117495988759636E-2</v>
      </c>
    </row>
    <row r="21" spans="1:4" ht="16.5" thickTop="1" thickBot="1" x14ac:dyDescent="0.3">
      <c r="A21" s="15">
        <v>17</v>
      </c>
      <c r="B21" s="16" t="s">
        <v>103</v>
      </c>
      <c r="C21" s="17">
        <v>134390121.38734722</v>
      </c>
      <c r="D21" s="14">
        <f t="shared" si="0"/>
        <v>0.47221582263786349</v>
      </c>
    </row>
    <row r="22" spans="1:4" ht="16.5" thickTop="1" thickBot="1" x14ac:dyDescent="0.3">
      <c r="A22" s="15">
        <v>18</v>
      </c>
      <c r="B22" s="16" t="s">
        <v>104</v>
      </c>
      <c r="C22" s="17">
        <v>13302760.246758468</v>
      </c>
      <c r="D22" s="14">
        <f t="shared" si="0"/>
        <v>4.6742824609642367E-2</v>
      </c>
    </row>
    <row r="23" spans="1:4" ht="16.5" thickTop="1" thickBot="1" x14ac:dyDescent="0.3">
      <c r="A23" s="31"/>
      <c r="B23" s="18" t="s">
        <v>105</v>
      </c>
      <c r="C23" s="19">
        <f>SUM(C5:C22)</f>
        <v>284594702.13561511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38692.892908067202</v>
      </c>
      <c r="D6" s="14">
        <f t="shared" ref="D6:D23" si="0">C6/C$23</f>
        <v>2.7483583487703453E-3</v>
      </c>
    </row>
    <row r="7" spans="1:4" ht="16.5" thickTop="1" thickBot="1" x14ac:dyDescent="0.3">
      <c r="A7" s="15">
        <v>3</v>
      </c>
      <c r="B7" s="16" t="s">
        <v>89</v>
      </c>
      <c r="C7" s="17">
        <v>495803.03403636976</v>
      </c>
      <c r="D7" s="14">
        <f t="shared" si="0"/>
        <v>3.5216917256022037E-2</v>
      </c>
    </row>
    <row r="8" spans="1:4" ht="16.5" thickTop="1" thickBot="1" x14ac:dyDescent="0.3">
      <c r="A8" s="15">
        <v>4</v>
      </c>
      <c r="B8" s="16" t="s">
        <v>90</v>
      </c>
      <c r="C8" s="17">
        <v>318310.77242500009</v>
      </c>
      <c r="D8" s="14">
        <f t="shared" si="0"/>
        <v>2.2609631980124958E-2</v>
      </c>
    </row>
    <row r="9" spans="1:4" ht="16.5" thickTop="1" thickBot="1" x14ac:dyDescent="0.3">
      <c r="A9" s="15">
        <v>5</v>
      </c>
      <c r="B9" s="16" t="s">
        <v>91</v>
      </c>
      <c r="C9" s="17">
        <v>226629.82792576664</v>
      </c>
      <c r="D9" s="14">
        <f t="shared" si="0"/>
        <v>1.6097529361272067E-2</v>
      </c>
    </row>
    <row r="10" spans="1:4" ht="16.5" thickTop="1" thickBot="1" x14ac:dyDescent="0.3">
      <c r="A10" s="15">
        <v>6</v>
      </c>
      <c r="B10" s="16" t="s">
        <v>92</v>
      </c>
      <c r="C10" s="17">
        <v>145537.50406891701</v>
      </c>
      <c r="D10" s="14">
        <f t="shared" si="0"/>
        <v>1.0337537059256977E-2</v>
      </c>
    </row>
    <row r="11" spans="1:4" ht="16.5" thickTop="1" thickBot="1" x14ac:dyDescent="0.3">
      <c r="A11" s="15">
        <v>7</v>
      </c>
      <c r="B11" s="16" t="s">
        <v>93</v>
      </c>
      <c r="C11" s="17">
        <v>7303.1609939277241</v>
      </c>
      <c r="D11" s="14">
        <f t="shared" si="0"/>
        <v>5.1874393413190313E-4</v>
      </c>
    </row>
    <row r="12" spans="1:4" ht="16.5" thickTop="1" thickBot="1" x14ac:dyDescent="0.3">
      <c r="A12" s="15">
        <v>8</v>
      </c>
      <c r="B12" s="16" t="s">
        <v>94</v>
      </c>
      <c r="C12" s="17">
        <v>35230.199268861703</v>
      </c>
      <c r="D12" s="14">
        <f t="shared" si="0"/>
        <v>2.5024030257823288E-3</v>
      </c>
    </row>
    <row r="13" spans="1:4" ht="16.5" thickTop="1" thickBot="1" x14ac:dyDescent="0.3">
      <c r="A13" s="15">
        <v>9</v>
      </c>
      <c r="B13" s="16" t="s">
        <v>95</v>
      </c>
      <c r="C13" s="17">
        <v>12005.205689814318</v>
      </c>
      <c r="D13" s="14">
        <f t="shared" si="0"/>
        <v>8.5273043203826422E-4</v>
      </c>
    </row>
    <row r="14" spans="1:4" ht="16.5" thickTop="1" thickBot="1" x14ac:dyDescent="0.3">
      <c r="A14" s="15">
        <v>10</v>
      </c>
      <c r="B14" s="16" t="s">
        <v>96</v>
      </c>
      <c r="C14" s="17">
        <v>1624498.6440587137</v>
      </c>
      <c r="D14" s="14">
        <f t="shared" si="0"/>
        <v>0.11538822960518445</v>
      </c>
    </row>
    <row r="15" spans="1:4" ht="16.5" thickTop="1" thickBot="1" x14ac:dyDescent="0.3">
      <c r="A15" s="15">
        <v>11</v>
      </c>
      <c r="B15" s="16" t="s">
        <v>97</v>
      </c>
      <c r="C15" s="17">
        <v>428388.08660419326</v>
      </c>
      <c r="D15" s="14">
        <f t="shared" si="0"/>
        <v>3.0428429766927972E-2</v>
      </c>
    </row>
    <row r="16" spans="1:4" ht="16.5" thickTop="1" thickBot="1" x14ac:dyDescent="0.3">
      <c r="A16" s="15">
        <v>12</v>
      </c>
      <c r="B16" s="16" t="s">
        <v>98</v>
      </c>
      <c r="C16" s="17">
        <v>494988.74439186411</v>
      </c>
      <c r="D16" s="14">
        <f t="shared" si="0"/>
        <v>3.5159078216999762E-2</v>
      </c>
    </row>
    <row r="17" spans="1:4" ht="16.5" thickTop="1" thickBot="1" x14ac:dyDescent="0.3">
      <c r="A17" s="15">
        <v>13</v>
      </c>
      <c r="B17" s="16" t="s">
        <v>99</v>
      </c>
      <c r="C17" s="17">
        <v>849400.50765876658</v>
      </c>
      <c r="D17" s="14">
        <f t="shared" si="0"/>
        <v>6.0332965597075391E-2</v>
      </c>
    </row>
    <row r="18" spans="1:4" ht="16.5" thickTop="1" thickBot="1" x14ac:dyDescent="0.3">
      <c r="A18" s="15">
        <v>14</v>
      </c>
      <c r="B18" s="16" t="s">
        <v>100</v>
      </c>
      <c r="C18" s="17">
        <v>4793680.4360259706</v>
      </c>
      <c r="D18" s="14">
        <f t="shared" si="0"/>
        <v>0.34049538965700338</v>
      </c>
    </row>
    <row r="19" spans="1:4" ht="16.5" thickTop="1" thickBot="1" x14ac:dyDescent="0.3">
      <c r="A19" s="15">
        <v>15</v>
      </c>
      <c r="B19" s="16" t="s">
        <v>101</v>
      </c>
      <c r="C19" s="17">
        <v>125205.49965530001</v>
      </c>
      <c r="D19" s="14">
        <f t="shared" si="0"/>
        <v>8.8933536478442501E-3</v>
      </c>
    </row>
    <row r="20" spans="1:4" ht="16.5" thickTop="1" thickBot="1" x14ac:dyDescent="0.3">
      <c r="A20" s="15">
        <v>16</v>
      </c>
      <c r="B20" s="16" t="s">
        <v>102</v>
      </c>
      <c r="C20" s="17">
        <v>1796546.0338206789</v>
      </c>
      <c r="D20" s="14">
        <f t="shared" si="0"/>
        <v>0.12760876532888726</v>
      </c>
    </row>
    <row r="21" spans="1:4" ht="16.5" thickTop="1" thickBot="1" x14ac:dyDescent="0.3">
      <c r="A21" s="15">
        <v>17</v>
      </c>
      <c r="B21" s="16" t="s">
        <v>103</v>
      </c>
      <c r="C21" s="17">
        <v>1393188.3271623128</v>
      </c>
      <c r="D21" s="14">
        <f t="shared" si="0"/>
        <v>9.8958244850377089E-2</v>
      </c>
    </row>
    <row r="22" spans="1:4" ht="16.5" thickTop="1" thickBot="1" x14ac:dyDescent="0.3">
      <c r="A22" s="15">
        <v>18</v>
      </c>
      <c r="B22" s="16" t="s">
        <v>104</v>
      </c>
      <c r="C22" s="17">
        <v>1293138.3860301317</v>
      </c>
      <c r="D22" s="14">
        <f t="shared" si="0"/>
        <v>9.1851691932301499E-2</v>
      </c>
    </row>
    <row r="23" spans="1:4" ht="16.5" thickTop="1" thickBot="1" x14ac:dyDescent="0.3">
      <c r="A23" s="31"/>
      <c r="B23" s="18" t="s">
        <v>105</v>
      </c>
      <c r="C23" s="19">
        <f>SUM(C5:C22)</f>
        <v>14078547.262724657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615594.18198093236</v>
      </c>
      <c r="D6" s="14">
        <f t="shared" ref="D6:D23" si="0">C6/C$23</f>
        <v>1.1874819611729428E-2</v>
      </c>
    </row>
    <row r="7" spans="1:4" ht="16.5" thickTop="1" thickBot="1" x14ac:dyDescent="0.3">
      <c r="A7" s="15">
        <v>3</v>
      </c>
      <c r="B7" s="16" t="s">
        <v>89</v>
      </c>
      <c r="C7" s="17">
        <v>494776.72920909588</v>
      </c>
      <c r="D7" s="14">
        <f t="shared" si="0"/>
        <v>9.5442494088118241E-3</v>
      </c>
    </row>
    <row r="8" spans="1:4" ht="16.5" thickTop="1" thickBot="1" x14ac:dyDescent="0.3">
      <c r="A8" s="15">
        <v>4</v>
      </c>
      <c r="B8" s="16" t="s">
        <v>90</v>
      </c>
      <c r="C8" s="17">
        <v>98262.999851024826</v>
      </c>
      <c r="D8" s="14">
        <f t="shared" si="0"/>
        <v>1.8954945187809752E-3</v>
      </c>
    </row>
    <row r="9" spans="1:4" ht="16.5" thickTop="1" thickBot="1" x14ac:dyDescent="0.3">
      <c r="A9" s="15">
        <v>5</v>
      </c>
      <c r="B9" s="16" t="s">
        <v>91</v>
      </c>
      <c r="C9" s="17">
        <v>35349.34251606316</v>
      </c>
      <c r="D9" s="14">
        <f t="shared" si="0"/>
        <v>6.8188926740780941E-4</v>
      </c>
    </row>
    <row r="10" spans="1:4" ht="16.5" thickTop="1" thickBot="1" x14ac:dyDescent="0.3">
      <c r="A10" s="15">
        <v>6</v>
      </c>
      <c r="B10" s="16" t="s">
        <v>92</v>
      </c>
      <c r="C10" s="17">
        <v>4998960.6763262386</v>
      </c>
      <c r="D10" s="14">
        <f t="shared" si="0"/>
        <v>9.6430015122108012E-2</v>
      </c>
    </row>
    <row r="11" spans="1:4" ht="16.5" thickTop="1" thickBot="1" x14ac:dyDescent="0.3">
      <c r="A11" s="15">
        <v>7</v>
      </c>
      <c r="B11" s="16" t="s">
        <v>93</v>
      </c>
      <c r="C11" s="17">
        <v>1582940.0393844855</v>
      </c>
      <c r="D11" s="14">
        <f t="shared" si="0"/>
        <v>3.0534933522904654E-2</v>
      </c>
    </row>
    <row r="12" spans="1:4" ht="16.5" thickTop="1" thickBot="1" x14ac:dyDescent="0.3">
      <c r="A12" s="15">
        <v>8</v>
      </c>
      <c r="B12" s="16" t="s">
        <v>94</v>
      </c>
      <c r="C12" s="17">
        <v>37497.734240055979</v>
      </c>
      <c r="D12" s="14">
        <f t="shared" si="0"/>
        <v>7.2333177112942075E-4</v>
      </c>
    </row>
    <row r="13" spans="1:4" ht="16.5" thickTop="1" thickBot="1" x14ac:dyDescent="0.3">
      <c r="A13" s="15">
        <v>9</v>
      </c>
      <c r="B13" s="16" t="s">
        <v>95</v>
      </c>
      <c r="C13" s="17">
        <v>22039.688836955818</v>
      </c>
      <c r="D13" s="14">
        <f t="shared" si="0"/>
        <v>4.2514587840208602E-4</v>
      </c>
    </row>
    <row r="14" spans="1:4" ht="16.5" thickTop="1" thickBot="1" x14ac:dyDescent="0.3">
      <c r="A14" s="15">
        <v>10</v>
      </c>
      <c r="B14" s="16" t="s">
        <v>96</v>
      </c>
      <c r="C14" s="17">
        <v>1206928.7803749843</v>
      </c>
      <c r="D14" s="14">
        <f t="shared" si="0"/>
        <v>2.3281671547054142E-2</v>
      </c>
    </row>
    <row r="15" spans="1:4" ht="16.5" thickTop="1" thickBot="1" x14ac:dyDescent="0.3">
      <c r="A15" s="15">
        <v>11</v>
      </c>
      <c r="B15" s="16" t="s">
        <v>97</v>
      </c>
      <c r="C15" s="17">
        <v>131870.01970185857</v>
      </c>
      <c r="D15" s="14">
        <f t="shared" si="0"/>
        <v>2.5437743597831468E-3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425675.01842681842</v>
      </c>
      <c r="D17" s="14">
        <f t="shared" si="0"/>
        <v>8.2112765276177325E-3</v>
      </c>
    </row>
    <row r="18" spans="1:4" ht="16.5" thickTop="1" thickBot="1" x14ac:dyDescent="0.3">
      <c r="A18" s="15">
        <v>14</v>
      </c>
      <c r="B18" s="16" t="s">
        <v>100</v>
      </c>
      <c r="C18" s="17">
        <v>4832019.9953097496</v>
      </c>
      <c r="D18" s="14">
        <f t="shared" si="0"/>
        <v>9.3209727258842481E-2</v>
      </c>
    </row>
    <row r="19" spans="1:4" ht="16.5" thickTop="1" thickBot="1" x14ac:dyDescent="0.3">
      <c r="A19" s="15">
        <v>15</v>
      </c>
      <c r="B19" s="16" t="s">
        <v>101</v>
      </c>
      <c r="C19" s="17">
        <v>139268.18928848422</v>
      </c>
      <c r="D19" s="14">
        <f t="shared" si="0"/>
        <v>2.6864851453455799E-3</v>
      </c>
    </row>
    <row r="20" spans="1:4" ht="16.5" thickTop="1" thickBot="1" x14ac:dyDescent="0.3">
      <c r="A20" s="15">
        <v>16</v>
      </c>
      <c r="B20" s="16" t="s">
        <v>102</v>
      </c>
      <c r="C20" s="17">
        <v>2776498.2210669722</v>
      </c>
      <c r="D20" s="14">
        <f t="shared" si="0"/>
        <v>5.355868605086847E-2</v>
      </c>
    </row>
    <row r="21" spans="1:4" ht="16.5" thickTop="1" thickBot="1" x14ac:dyDescent="0.3">
      <c r="A21" s="15">
        <v>17</v>
      </c>
      <c r="B21" s="16" t="s">
        <v>103</v>
      </c>
      <c r="C21" s="17">
        <v>32036815.945409365</v>
      </c>
      <c r="D21" s="14">
        <f t="shared" si="0"/>
        <v>0.61799058766558779</v>
      </c>
    </row>
    <row r="22" spans="1:4" ht="16.5" thickTop="1" thickBot="1" x14ac:dyDescent="0.3">
      <c r="A22" s="15">
        <v>18</v>
      </c>
      <c r="B22" s="16" t="s">
        <v>104</v>
      </c>
      <c r="C22" s="17">
        <v>2405799.9843971422</v>
      </c>
      <c r="D22" s="14">
        <f t="shared" si="0"/>
        <v>4.6407912343626442E-2</v>
      </c>
    </row>
    <row r="23" spans="1:4" ht="16.5" thickTop="1" thickBot="1" x14ac:dyDescent="0.3">
      <c r="A23" s="31"/>
      <c r="B23" s="18" t="s">
        <v>105</v>
      </c>
      <c r="C23" s="19">
        <f>SUM(C5:C22)</f>
        <v>51840297.54632023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4651906.2320862878</v>
      </c>
      <c r="D5" s="14">
        <f>C5/C$23</f>
        <v>1.7838829747788807E-2</v>
      </c>
    </row>
    <row r="6" spans="1:4" ht="16.5" thickTop="1" thickBot="1" x14ac:dyDescent="0.3">
      <c r="A6" s="15">
        <v>2</v>
      </c>
      <c r="B6" s="16" t="s">
        <v>88</v>
      </c>
      <c r="C6" s="17">
        <v>3751164.120728632</v>
      </c>
      <c r="D6" s="14">
        <f t="shared" ref="D6:D23" si="0">C6/C$23</f>
        <v>1.4384722040212168E-2</v>
      </c>
    </row>
    <row r="7" spans="1:4" ht="16.5" thickTop="1" thickBot="1" x14ac:dyDescent="0.3">
      <c r="A7" s="15">
        <v>3</v>
      </c>
      <c r="B7" s="16" t="s">
        <v>89</v>
      </c>
      <c r="C7" s="17">
        <v>3124846.8900276963</v>
      </c>
      <c r="D7" s="14">
        <f t="shared" si="0"/>
        <v>1.1982961151414159E-2</v>
      </c>
    </row>
    <row r="8" spans="1:4" ht="16.5" thickTop="1" thickBot="1" x14ac:dyDescent="0.3">
      <c r="A8" s="15">
        <v>4</v>
      </c>
      <c r="B8" s="16" t="s">
        <v>90</v>
      </c>
      <c r="C8" s="17">
        <v>57933.541168168143</v>
      </c>
      <c r="D8" s="14">
        <f t="shared" si="0"/>
        <v>2.2215980418031258E-4</v>
      </c>
    </row>
    <row r="9" spans="1:4" ht="16.5" thickTop="1" thickBot="1" x14ac:dyDescent="0.3">
      <c r="A9" s="15">
        <v>5</v>
      </c>
      <c r="B9" s="16" t="s">
        <v>91</v>
      </c>
      <c r="C9" s="17">
        <v>451030.90286382317</v>
      </c>
      <c r="D9" s="14">
        <f t="shared" si="0"/>
        <v>1.7295841931815558E-3</v>
      </c>
    </row>
    <row r="10" spans="1:4" ht="16.5" thickTop="1" thickBot="1" x14ac:dyDescent="0.3">
      <c r="A10" s="15">
        <v>6</v>
      </c>
      <c r="B10" s="16" t="s">
        <v>92</v>
      </c>
      <c r="C10" s="17">
        <v>9060327.616251288</v>
      </c>
      <c r="D10" s="14">
        <f t="shared" si="0"/>
        <v>3.47439595172171E-2</v>
      </c>
    </row>
    <row r="11" spans="1:4" ht="16.5" thickTop="1" thickBot="1" x14ac:dyDescent="0.3">
      <c r="A11" s="15">
        <v>7</v>
      </c>
      <c r="B11" s="16" t="s">
        <v>93</v>
      </c>
      <c r="C11" s="17">
        <v>6877273.2556113591</v>
      </c>
      <c r="D11" s="14">
        <f t="shared" si="0"/>
        <v>2.6372523566721082E-2</v>
      </c>
    </row>
    <row r="12" spans="1:4" ht="16.5" thickTop="1" thickBot="1" x14ac:dyDescent="0.3">
      <c r="A12" s="15">
        <v>8</v>
      </c>
      <c r="B12" s="16" t="s">
        <v>94</v>
      </c>
      <c r="C12" s="17">
        <v>922887.1160974832</v>
      </c>
      <c r="D12" s="14">
        <f t="shared" si="0"/>
        <v>3.5390279423382479E-3</v>
      </c>
    </row>
    <row r="13" spans="1:4" ht="16.5" thickTop="1" thickBot="1" x14ac:dyDescent="0.3">
      <c r="A13" s="15">
        <v>9</v>
      </c>
      <c r="B13" s="16" t="s">
        <v>95</v>
      </c>
      <c r="C13" s="17">
        <v>356348.91048035969</v>
      </c>
      <c r="D13" s="14">
        <f t="shared" si="0"/>
        <v>1.3665038003180582E-3</v>
      </c>
    </row>
    <row r="14" spans="1:4" ht="16.5" thickTop="1" thickBot="1" x14ac:dyDescent="0.3">
      <c r="A14" s="15">
        <v>10</v>
      </c>
      <c r="B14" s="16" t="s">
        <v>96</v>
      </c>
      <c r="C14" s="17">
        <v>21698250.506841734</v>
      </c>
      <c r="D14" s="14">
        <f t="shared" si="0"/>
        <v>8.3207050466025417E-2</v>
      </c>
    </row>
    <row r="15" spans="1:4" ht="16.5" thickTop="1" thickBot="1" x14ac:dyDescent="0.3">
      <c r="A15" s="15">
        <v>11</v>
      </c>
      <c r="B15" s="16" t="s">
        <v>97</v>
      </c>
      <c r="C15" s="17">
        <v>1434894.4555649322</v>
      </c>
      <c r="D15" s="14">
        <f t="shared" si="0"/>
        <v>5.5024406387033436E-3</v>
      </c>
    </row>
    <row r="16" spans="1:4" ht="16.5" thickTop="1" thickBot="1" x14ac:dyDescent="0.3">
      <c r="A16" s="15">
        <v>12</v>
      </c>
      <c r="B16" s="16" t="s">
        <v>98</v>
      </c>
      <c r="C16" s="17">
        <v>25724419.044591706</v>
      </c>
      <c r="D16" s="14">
        <f t="shared" si="0"/>
        <v>9.8646341693659378E-2</v>
      </c>
    </row>
    <row r="17" spans="1:4" ht="16.5" thickTop="1" thickBot="1" x14ac:dyDescent="0.3">
      <c r="A17" s="15">
        <v>13</v>
      </c>
      <c r="B17" s="16" t="s">
        <v>99</v>
      </c>
      <c r="C17" s="17">
        <v>12139242.601760674</v>
      </c>
      <c r="D17" s="14">
        <f t="shared" si="0"/>
        <v>4.6550783965994769E-2</v>
      </c>
    </row>
    <row r="18" spans="1:4" ht="16.5" thickTop="1" thickBot="1" x14ac:dyDescent="0.3">
      <c r="A18" s="15">
        <v>14</v>
      </c>
      <c r="B18" s="16" t="s">
        <v>100</v>
      </c>
      <c r="C18" s="17">
        <v>23591762.255457424</v>
      </c>
      <c r="D18" s="14">
        <f t="shared" si="0"/>
        <v>9.0468167097313229E-2</v>
      </c>
    </row>
    <row r="19" spans="1:4" ht="16.5" thickTop="1" thickBot="1" x14ac:dyDescent="0.3">
      <c r="A19" s="15">
        <v>15</v>
      </c>
      <c r="B19" s="16" t="s">
        <v>101</v>
      </c>
      <c r="C19" s="17">
        <v>2937017.2518216223</v>
      </c>
      <c r="D19" s="14">
        <f t="shared" si="0"/>
        <v>1.1262684178839797E-2</v>
      </c>
    </row>
    <row r="20" spans="1:4" ht="16.5" thickTop="1" thickBot="1" x14ac:dyDescent="0.3">
      <c r="A20" s="15">
        <v>16</v>
      </c>
      <c r="B20" s="16" t="s">
        <v>102</v>
      </c>
      <c r="C20" s="17">
        <v>10773486.531972382</v>
      </c>
      <c r="D20" s="14">
        <f t="shared" si="0"/>
        <v>4.1313470746326547E-2</v>
      </c>
    </row>
    <row r="21" spans="1:4" ht="16.5" thickTop="1" thickBot="1" x14ac:dyDescent="0.3">
      <c r="A21" s="15">
        <v>17</v>
      </c>
      <c r="B21" s="16" t="s">
        <v>103</v>
      </c>
      <c r="C21" s="17">
        <v>114691838.70495085</v>
      </c>
      <c r="D21" s="14">
        <f t="shared" si="0"/>
        <v>0.4398128599425567</v>
      </c>
    </row>
    <row r="22" spans="1:4" ht="16.5" thickTop="1" thickBot="1" x14ac:dyDescent="0.3">
      <c r="A22" s="15">
        <v>18</v>
      </c>
      <c r="B22" s="16" t="s">
        <v>104</v>
      </c>
      <c r="C22" s="17">
        <v>18529551.880623981</v>
      </c>
      <c r="D22" s="14">
        <f t="shared" si="0"/>
        <v>7.1055929507209348E-2</v>
      </c>
    </row>
    <row r="23" spans="1:4" ht="16.5" thickTop="1" thickBot="1" x14ac:dyDescent="0.3">
      <c r="A23" s="31"/>
      <c r="B23" s="18" t="s">
        <v>105</v>
      </c>
      <c r="C23" s="19">
        <f>SUM(C5:C22)</f>
        <v>260774181.81890041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927324.7024135805</v>
      </c>
      <c r="D5" s="14">
        <f>C5/C$23</f>
        <v>0.10547741522921436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1319180.4154315537</v>
      </c>
      <c r="D7" s="14">
        <f t="shared" si="0"/>
        <v>0.15004856451959836</v>
      </c>
    </row>
    <row r="8" spans="1:4" ht="16.5" thickTop="1" thickBot="1" x14ac:dyDescent="0.3">
      <c r="A8" s="15">
        <v>4</v>
      </c>
      <c r="B8" s="16" t="s">
        <v>90</v>
      </c>
      <c r="C8" s="17">
        <v>1112.4379352769192</v>
      </c>
      <c r="D8" s="14">
        <f t="shared" si="0"/>
        <v>1.2653289372162327E-4</v>
      </c>
    </row>
    <row r="9" spans="1:4" ht="16.5" thickTop="1" thickBot="1" x14ac:dyDescent="0.3">
      <c r="A9" s="15">
        <v>5</v>
      </c>
      <c r="B9" s="16" t="s">
        <v>91</v>
      </c>
      <c r="C9" s="17">
        <v>69057.638515128187</v>
      </c>
      <c r="D9" s="14">
        <f t="shared" si="0"/>
        <v>7.854876715190251E-3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8946.0578942988104</v>
      </c>
      <c r="D12" s="14">
        <f t="shared" si="0"/>
        <v>1.0175584244931548E-3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461774.59758724488</v>
      </c>
      <c r="D14" s="14">
        <f t="shared" si="0"/>
        <v>5.2523987385693839E-2</v>
      </c>
    </row>
    <row r="15" spans="1:4" ht="16.5" thickTop="1" thickBot="1" x14ac:dyDescent="0.3">
      <c r="A15" s="15">
        <v>11</v>
      </c>
      <c r="B15" s="16" t="s">
        <v>97</v>
      </c>
      <c r="C15" s="17">
        <v>68255.465473083343</v>
      </c>
      <c r="D15" s="14">
        <f t="shared" si="0"/>
        <v>7.7636345226537789E-3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161891.01445881877</v>
      </c>
      <c r="D17" s="14">
        <f t="shared" si="0"/>
        <v>1.8414095633932398E-2</v>
      </c>
    </row>
    <row r="18" spans="1:4" ht="16.5" thickTop="1" thickBot="1" x14ac:dyDescent="0.3">
      <c r="A18" s="15">
        <v>14</v>
      </c>
      <c r="B18" s="16" t="s">
        <v>100</v>
      </c>
      <c r="C18" s="17">
        <v>1430843.2476982984</v>
      </c>
      <c r="D18" s="14">
        <f t="shared" si="0"/>
        <v>0.16274951694113396</v>
      </c>
    </row>
    <row r="19" spans="1:4" ht="16.5" thickTop="1" thickBot="1" x14ac:dyDescent="0.3">
      <c r="A19" s="15">
        <v>15</v>
      </c>
      <c r="B19" s="16" t="s">
        <v>101</v>
      </c>
      <c r="C19" s="17">
        <v>222618.01803767166</v>
      </c>
      <c r="D19" s="14">
        <f t="shared" si="0"/>
        <v>2.5321414457038567E-2</v>
      </c>
    </row>
    <row r="20" spans="1:4" ht="16.5" thickTop="1" thickBot="1" x14ac:dyDescent="0.3">
      <c r="A20" s="15">
        <v>16</v>
      </c>
      <c r="B20" s="16" t="s">
        <v>102</v>
      </c>
      <c r="C20" s="17">
        <v>1363615.2173018556</v>
      </c>
      <c r="D20" s="14">
        <f t="shared" si="0"/>
        <v>0.15510274676590652</v>
      </c>
    </row>
    <row r="21" spans="1:4" ht="16.5" thickTop="1" thickBot="1" x14ac:dyDescent="0.3">
      <c r="A21" s="15">
        <v>17</v>
      </c>
      <c r="B21" s="16" t="s">
        <v>103</v>
      </c>
      <c r="C21" s="17">
        <v>1735281.3708974302</v>
      </c>
      <c r="D21" s="14">
        <f t="shared" si="0"/>
        <v>0.19737745928829695</v>
      </c>
    </row>
    <row r="22" spans="1:4" ht="16.5" thickTop="1" thickBot="1" x14ac:dyDescent="0.3">
      <c r="A22" s="15">
        <v>18</v>
      </c>
      <c r="B22" s="16" t="s">
        <v>104</v>
      </c>
      <c r="C22" s="17">
        <v>1021789.491329298</v>
      </c>
      <c r="D22" s="14">
        <f t="shared" si="0"/>
        <v>0.11622219722312634</v>
      </c>
    </row>
    <row r="23" spans="1:4" ht="16.5" thickTop="1" thickBot="1" x14ac:dyDescent="0.3">
      <c r="A23" s="31"/>
      <c r="B23" s="18" t="s">
        <v>105</v>
      </c>
      <c r="C23" s="19">
        <f>SUM(C5:C22)</f>
        <v>8791689.6749735381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885716.55246448936</v>
      </c>
      <c r="D5" s="14">
        <f>C5/C$23</f>
        <v>1.3523173822581103E-2</v>
      </c>
    </row>
    <row r="6" spans="1:4" ht="16.5" thickTop="1" thickBot="1" x14ac:dyDescent="0.3">
      <c r="A6" s="15">
        <v>2</v>
      </c>
      <c r="B6" s="16" t="s">
        <v>88</v>
      </c>
      <c r="C6" s="17">
        <v>1067647.269315629</v>
      </c>
      <c r="D6" s="14">
        <f t="shared" ref="D6:D23" si="0">C6/C$23</f>
        <v>1.6300902996546591E-2</v>
      </c>
    </row>
    <row r="7" spans="1:4" ht="16.5" thickTop="1" thickBot="1" x14ac:dyDescent="0.3">
      <c r="A7" s="15">
        <v>3</v>
      </c>
      <c r="B7" s="16" t="s">
        <v>89</v>
      </c>
      <c r="C7" s="17">
        <v>594263.26401100866</v>
      </c>
      <c r="D7" s="14">
        <f t="shared" si="0"/>
        <v>9.0732474099466179E-3</v>
      </c>
    </row>
    <row r="8" spans="1:4" ht="16.5" thickTop="1" thickBot="1" x14ac:dyDescent="0.3">
      <c r="A8" s="15">
        <v>4</v>
      </c>
      <c r="B8" s="16" t="s">
        <v>90</v>
      </c>
      <c r="C8" s="17">
        <v>12839.370230169223</v>
      </c>
      <c r="D8" s="14">
        <f t="shared" si="0"/>
        <v>1.9603228020514246E-4</v>
      </c>
    </row>
    <row r="9" spans="1:4" ht="16.5" thickTop="1" thickBot="1" x14ac:dyDescent="0.3">
      <c r="A9" s="15">
        <v>5</v>
      </c>
      <c r="B9" s="16" t="s">
        <v>91</v>
      </c>
      <c r="C9" s="17">
        <v>1084866.486995782</v>
      </c>
      <c r="D9" s="14">
        <f t="shared" si="0"/>
        <v>1.6563807052172114E-2</v>
      </c>
    </row>
    <row r="10" spans="1:4" ht="16.5" thickTop="1" thickBot="1" x14ac:dyDescent="0.3">
      <c r="A10" s="15">
        <v>6</v>
      </c>
      <c r="B10" s="16" t="s">
        <v>92</v>
      </c>
      <c r="C10" s="17">
        <v>3335012.9867675151</v>
      </c>
      <c r="D10" s="14">
        <f t="shared" si="0"/>
        <v>5.0919179725311334E-2</v>
      </c>
    </row>
    <row r="11" spans="1:4" ht="16.5" thickTop="1" thickBot="1" x14ac:dyDescent="0.3">
      <c r="A11" s="15">
        <v>7</v>
      </c>
      <c r="B11" s="16" t="s">
        <v>93</v>
      </c>
      <c r="C11" s="17">
        <v>1493596.0145271204</v>
      </c>
      <c r="D11" s="14">
        <f t="shared" si="0"/>
        <v>2.2804314166833203E-2</v>
      </c>
    </row>
    <row r="12" spans="1:4" ht="16.5" thickTop="1" thickBot="1" x14ac:dyDescent="0.3">
      <c r="A12" s="15">
        <v>8</v>
      </c>
      <c r="B12" s="16" t="s">
        <v>94</v>
      </c>
      <c r="C12" s="17">
        <v>50315.952965927849</v>
      </c>
      <c r="D12" s="14">
        <f t="shared" si="0"/>
        <v>7.682270090964995E-4</v>
      </c>
    </row>
    <row r="13" spans="1:4" ht="16.5" thickTop="1" thickBot="1" x14ac:dyDescent="0.3">
      <c r="A13" s="15">
        <v>9</v>
      </c>
      <c r="B13" s="16" t="s">
        <v>95</v>
      </c>
      <c r="C13" s="17">
        <v>20959.887261479696</v>
      </c>
      <c r="D13" s="14">
        <f t="shared" si="0"/>
        <v>3.2001682473926371E-4</v>
      </c>
    </row>
    <row r="14" spans="1:4" ht="16.5" thickTop="1" thickBot="1" x14ac:dyDescent="0.3">
      <c r="A14" s="15">
        <v>10</v>
      </c>
      <c r="B14" s="16" t="s">
        <v>96</v>
      </c>
      <c r="C14" s="17">
        <v>1278127.6611081532</v>
      </c>
      <c r="D14" s="14">
        <f t="shared" si="0"/>
        <v>1.9514530331990788E-2</v>
      </c>
    </row>
    <row r="15" spans="1:4" ht="16.5" thickTop="1" thickBot="1" x14ac:dyDescent="0.3">
      <c r="A15" s="15">
        <v>11</v>
      </c>
      <c r="B15" s="16" t="s">
        <v>97</v>
      </c>
      <c r="C15" s="17">
        <v>625381.40240322077</v>
      </c>
      <c r="D15" s="14">
        <f t="shared" si="0"/>
        <v>9.5483610265343459E-3</v>
      </c>
    </row>
    <row r="16" spans="1:4" ht="16.5" thickTop="1" thickBot="1" x14ac:dyDescent="0.3">
      <c r="A16" s="15">
        <v>12</v>
      </c>
      <c r="B16" s="16" t="s">
        <v>98</v>
      </c>
      <c r="C16" s="17">
        <v>5534998.389046506</v>
      </c>
      <c r="D16" s="14">
        <f t="shared" si="0"/>
        <v>8.4508689732072317E-2</v>
      </c>
    </row>
    <row r="17" spans="1:4" ht="16.5" thickTop="1" thickBot="1" x14ac:dyDescent="0.3">
      <c r="A17" s="15">
        <v>13</v>
      </c>
      <c r="B17" s="16" t="s">
        <v>99</v>
      </c>
      <c r="C17" s="17">
        <v>956707.32036898949</v>
      </c>
      <c r="D17" s="14">
        <f t="shared" si="0"/>
        <v>1.4607065154971616E-2</v>
      </c>
    </row>
    <row r="18" spans="1:4" ht="16.5" thickTop="1" thickBot="1" x14ac:dyDescent="0.3">
      <c r="A18" s="15">
        <v>14</v>
      </c>
      <c r="B18" s="16" t="s">
        <v>100</v>
      </c>
      <c r="C18" s="17">
        <v>5030465.399465709</v>
      </c>
      <c r="D18" s="14">
        <f t="shared" si="0"/>
        <v>7.6805449572065074E-2</v>
      </c>
    </row>
    <row r="19" spans="1:4" ht="16.5" thickTop="1" thickBot="1" x14ac:dyDescent="0.3">
      <c r="A19" s="15">
        <v>15</v>
      </c>
      <c r="B19" s="16" t="s">
        <v>101</v>
      </c>
      <c r="C19" s="17">
        <v>157998.36503203845</v>
      </c>
      <c r="D19" s="14">
        <f t="shared" si="0"/>
        <v>2.4123285808159704E-3</v>
      </c>
    </row>
    <row r="20" spans="1:4" ht="16.5" thickTop="1" thickBot="1" x14ac:dyDescent="0.3">
      <c r="A20" s="15">
        <v>16</v>
      </c>
      <c r="B20" s="16" t="s">
        <v>102</v>
      </c>
      <c r="C20" s="17">
        <v>2611371.809937546</v>
      </c>
      <c r="D20" s="14">
        <f t="shared" si="0"/>
        <v>3.9870582527686799E-2</v>
      </c>
    </row>
    <row r="21" spans="1:4" ht="16.5" thickTop="1" thickBot="1" x14ac:dyDescent="0.3">
      <c r="A21" s="15">
        <v>17</v>
      </c>
      <c r="B21" s="16" t="s">
        <v>103</v>
      </c>
      <c r="C21" s="17">
        <v>36908321.473006383</v>
      </c>
      <c r="D21" s="14">
        <f t="shared" si="0"/>
        <v>0.56351848160721696</v>
      </c>
    </row>
    <row r="22" spans="1:4" ht="16.5" thickTop="1" thickBot="1" x14ac:dyDescent="0.3">
      <c r="A22" s="15">
        <v>18</v>
      </c>
      <c r="B22" s="16" t="s">
        <v>104</v>
      </c>
      <c r="C22" s="17">
        <v>3847614.472977723</v>
      </c>
      <c r="D22" s="14">
        <f t="shared" si="0"/>
        <v>5.8745610179214328E-2</v>
      </c>
    </row>
    <row r="23" spans="1:4" ht="16.5" thickTop="1" thickBot="1" x14ac:dyDescent="0.3">
      <c r="A23" s="31"/>
      <c r="B23" s="18" t="s">
        <v>105</v>
      </c>
      <c r="C23" s="19">
        <f>SUM(C5:C22)</f>
        <v>65496204.077885389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153879.80895399913</v>
      </c>
      <c r="D5" s="14">
        <f>C5/C$23</f>
        <v>3.2855145190640901E-2</v>
      </c>
    </row>
    <row r="6" spans="1:4" ht="16.5" thickTop="1" thickBot="1" x14ac:dyDescent="0.3">
      <c r="A6" s="15">
        <v>2</v>
      </c>
      <c r="B6" s="16" t="s">
        <v>88</v>
      </c>
      <c r="C6" s="17">
        <v>11656.356636883706</v>
      </c>
      <c r="D6" s="14">
        <f t="shared" ref="D6:D23" si="0">C6/C$23</f>
        <v>2.4887689444246085E-3</v>
      </c>
    </row>
    <row r="7" spans="1:4" ht="16.5" thickTop="1" thickBot="1" x14ac:dyDescent="0.3">
      <c r="A7" s="15">
        <v>3</v>
      </c>
      <c r="B7" s="16" t="s">
        <v>89</v>
      </c>
      <c r="C7" s="17">
        <v>53529.397735707971</v>
      </c>
      <c r="D7" s="14">
        <f t="shared" si="0"/>
        <v>1.1429154653421755E-2</v>
      </c>
    </row>
    <row r="8" spans="1:4" ht="16.5" thickTop="1" thickBot="1" x14ac:dyDescent="0.3">
      <c r="A8" s="15">
        <v>4</v>
      </c>
      <c r="B8" s="16" t="s">
        <v>90</v>
      </c>
      <c r="C8" s="17">
        <v>42921.617842209504</v>
      </c>
      <c r="D8" s="14">
        <f t="shared" si="0"/>
        <v>9.1642691501167689E-3</v>
      </c>
    </row>
    <row r="9" spans="1:4" ht="16.5" thickTop="1" thickBot="1" x14ac:dyDescent="0.3">
      <c r="A9" s="15">
        <v>5</v>
      </c>
      <c r="B9" s="16" t="s">
        <v>91</v>
      </c>
      <c r="C9" s="17">
        <v>25328.769089762347</v>
      </c>
      <c r="D9" s="14">
        <f t="shared" si="0"/>
        <v>5.4079894665916275E-3</v>
      </c>
    </row>
    <row r="10" spans="1:4" ht="16.5" thickTop="1" thickBot="1" x14ac:dyDescent="0.3">
      <c r="A10" s="15">
        <v>6</v>
      </c>
      <c r="B10" s="16" t="s">
        <v>92</v>
      </c>
      <c r="C10" s="17">
        <v>138659.51666829665</v>
      </c>
      <c r="D10" s="14">
        <f t="shared" si="0"/>
        <v>2.9605434157790347E-2</v>
      </c>
    </row>
    <row r="11" spans="1:4" ht="16.5" thickTop="1" thickBot="1" x14ac:dyDescent="0.3">
      <c r="A11" s="15">
        <v>7</v>
      </c>
      <c r="B11" s="16" t="s">
        <v>93</v>
      </c>
      <c r="C11" s="17">
        <v>46860.762326357617</v>
      </c>
      <c r="D11" s="14">
        <f t="shared" si="0"/>
        <v>1.0005322728447424E-2</v>
      </c>
    </row>
    <row r="12" spans="1:4" ht="16.5" thickTop="1" thickBot="1" x14ac:dyDescent="0.3">
      <c r="A12" s="15">
        <v>8</v>
      </c>
      <c r="B12" s="16" t="s">
        <v>94</v>
      </c>
      <c r="C12" s="17">
        <v>14553.793435824042</v>
      </c>
      <c r="D12" s="14">
        <f t="shared" si="0"/>
        <v>3.1074057061738279E-3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351464.2790473908</v>
      </c>
      <c r="D14" s="14">
        <f t="shared" si="0"/>
        <v>7.5041748465374952E-2</v>
      </c>
    </row>
    <row r="15" spans="1:4" ht="16.5" thickTop="1" thickBot="1" x14ac:dyDescent="0.3">
      <c r="A15" s="15">
        <v>11</v>
      </c>
      <c r="B15" s="16" t="s">
        <v>97</v>
      </c>
      <c r="C15" s="17">
        <v>43385.604220445974</v>
      </c>
      <c r="D15" s="14">
        <f t="shared" si="0"/>
        <v>9.2633356873516575E-3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244617.70618065613</v>
      </c>
      <c r="D17" s="14">
        <f t="shared" si="0"/>
        <v>5.2228751175338158E-2</v>
      </c>
    </row>
    <row r="18" spans="1:4" ht="16.5" thickTop="1" thickBot="1" x14ac:dyDescent="0.3">
      <c r="A18" s="15">
        <v>14</v>
      </c>
      <c r="B18" s="16" t="s">
        <v>100</v>
      </c>
      <c r="C18" s="17">
        <v>1436376.0430740579</v>
      </c>
      <c r="D18" s="14">
        <f t="shared" si="0"/>
        <v>0.30668314293049415</v>
      </c>
    </row>
    <row r="19" spans="1:4" ht="16.5" thickTop="1" thickBot="1" x14ac:dyDescent="0.3">
      <c r="A19" s="15">
        <v>15</v>
      </c>
      <c r="B19" s="16" t="s">
        <v>101</v>
      </c>
      <c r="C19" s="17">
        <v>3168.6151139506201</v>
      </c>
      <c r="D19" s="14">
        <f t="shared" si="0"/>
        <v>6.7653651463284604E-4</v>
      </c>
    </row>
    <row r="20" spans="1:4" ht="16.5" thickTop="1" thickBot="1" x14ac:dyDescent="0.3">
      <c r="A20" s="15">
        <v>16</v>
      </c>
      <c r="B20" s="16" t="s">
        <v>102</v>
      </c>
      <c r="C20" s="17">
        <v>735534.93425333116</v>
      </c>
      <c r="D20" s="14">
        <f t="shared" si="0"/>
        <v>0.15704534091867717</v>
      </c>
    </row>
    <row r="21" spans="1:4" ht="16.5" thickTop="1" thickBot="1" x14ac:dyDescent="0.3">
      <c r="A21" s="15">
        <v>17</v>
      </c>
      <c r="B21" s="16" t="s">
        <v>103</v>
      </c>
      <c r="C21" s="17">
        <v>780385.49240398221</v>
      </c>
      <c r="D21" s="14">
        <f t="shared" si="0"/>
        <v>0.16662146146326035</v>
      </c>
    </row>
    <row r="22" spans="1:4" ht="16.5" thickTop="1" thickBot="1" x14ac:dyDescent="0.3">
      <c r="A22" s="15">
        <v>18</v>
      </c>
      <c r="B22" s="16" t="s">
        <v>104</v>
      </c>
      <c r="C22" s="17">
        <v>601260.59145238239</v>
      </c>
      <c r="D22" s="14">
        <f t="shared" si="0"/>
        <v>0.12837619284726343</v>
      </c>
    </row>
    <row r="23" spans="1:4" ht="16.5" thickTop="1" thickBot="1" x14ac:dyDescent="0.3">
      <c r="A23" s="7"/>
      <c r="B23" s="18" t="s">
        <v>105</v>
      </c>
      <c r="C23" s="19">
        <f>SUM(C5:C22)</f>
        <v>4683583.2884352384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5341.568692559892</v>
      </c>
      <c r="D6" s="14">
        <f t="shared" ref="D6:D23" si="0">C6/C$23</f>
        <v>1.0975322199494029E-3</v>
      </c>
    </row>
    <row r="7" spans="1:4" ht="16.5" thickTop="1" thickBot="1" x14ac:dyDescent="0.3">
      <c r="A7" s="15">
        <v>3</v>
      </c>
      <c r="B7" s="16" t="s">
        <v>89</v>
      </c>
      <c r="C7" s="17">
        <v>42627.673477241216</v>
      </c>
      <c r="D7" s="14">
        <f t="shared" si="0"/>
        <v>8.7587088729048027E-3</v>
      </c>
    </row>
    <row r="8" spans="1:4" ht="16.5" thickTop="1" thickBot="1" x14ac:dyDescent="0.3">
      <c r="A8" s="15">
        <v>4</v>
      </c>
      <c r="B8" s="16" t="s">
        <v>90</v>
      </c>
      <c r="C8" s="17">
        <v>1531.7352140226387</v>
      </c>
      <c r="D8" s="14">
        <f t="shared" si="0"/>
        <v>3.1472566329859863E-4</v>
      </c>
    </row>
    <row r="9" spans="1:4" ht="16.5" thickTop="1" thickBot="1" x14ac:dyDescent="0.3">
      <c r="A9" s="15">
        <v>5</v>
      </c>
      <c r="B9" s="16" t="s">
        <v>91</v>
      </c>
      <c r="C9" s="17">
        <v>8432.8156565321751</v>
      </c>
      <c r="D9" s="14">
        <f t="shared" si="0"/>
        <v>1.7326907919071126E-3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30542.841611006159</v>
      </c>
      <c r="D13" s="14">
        <f t="shared" si="0"/>
        <v>6.2756382415491557E-3</v>
      </c>
    </row>
    <row r="14" spans="1:4" ht="16.5" thickTop="1" thickBot="1" x14ac:dyDescent="0.3">
      <c r="A14" s="15">
        <v>10</v>
      </c>
      <c r="B14" s="16" t="s">
        <v>96</v>
      </c>
      <c r="C14" s="17">
        <v>289323.14271414944</v>
      </c>
      <c r="D14" s="14">
        <f t="shared" si="0"/>
        <v>5.9447231587247421E-2</v>
      </c>
    </row>
    <row r="15" spans="1:4" ht="16.5" thickTop="1" thickBot="1" x14ac:dyDescent="0.3">
      <c r="A15" s="15">
        <v>11</v>
      </c>
      <c r="B15" s="16" t="s">
        <v>97</v>
      </c>
      <c r="C15" s="17">
        <v>2815788.0403967104</v>
      </c>
      <c r="D15" s="14">
        <f t="shared" si="0"/>
        <v>0.57856002173820764</v>
      </c>
    </row>
    <row r="16" spans="1:4" ht="16.5" thickTop="1" thickBot="1" x14ac:dyDescent="0.3">
      <c r="A16" s="15">
        <v>12</v>
      </c>
      <c r="B16" s="16" t="s">
        <v>98</v>
      </c>
      <c r="C16" s="17">
        <v>3002.3567949888293</v>
      </c>
      <c r="D16" s="14">
        <f t="shared" si="0"/>
        <v>6.1689430726109059E-4</v>
      </c>
    </row>
    <row r="17" spans="1:4" ht="16.5" thickTop="1" thickBot="1" x14ac:dyDescent="0.3">
      <c r="A17" s="15">
        <v>13</v>
      </c>
      <c r="B17" s="16" t="s">
        <v>99</v>
      </c>
      <c r="C17" s="17">
        <v>63156.680533565166</v>
      </c>
      <c r="D17" s="14">
        <f t="shared" si="0"/>
        <v>1.2976804339741589E-2</v>
      </c>
    </row>
    <row r="18" spans="1:4" ht="16.5" thickTop="1" thickBot="1" x14ac:dyDescent="0.3">
      <c r="A18" s="15">
        <v>14</v>
      </c>
      <c r="B18" s="16" t="s">
        <v>100</v>
      </c>
      <c r="C18" s="17">
        <v>242666.68582741573</v>
      </c>
      <c r="D18" s="14">
        <f t="shared" si="0"/>
        <v>4.9860728511251215E-2</v>
      </c>
    </row>
    <row r="19" spans="1:4" ht="16.5" thickTop="1" thickBot="1" x14ac:dyDescent="0.3">
      <c r="A19" s="15">
        <v>15</v>
      </c>
      <c r="B19" s="16" t="s">
        <v>101</v>
      </c>
      <c r="C19" s="17">
        <v>1126.9450545601289</v>
      </c>
      <c r="D19" s="14">
        <f t="shared" si="0"/>
        <v>2.3155342160350044E-4</v>
      </c>
    </row>
    <row r="20" spans="1:4" ht="16.5" thickTop="1" thickBot="1" x14ac:dyDescent="0.3">
      <c r="A20" s="15">
        <v>16</v>
      </c>
      <c r="B20" s="16" t="s">
        <v>102</v>
      </c>
      <c r="C20" s="17">
        <v>691906.17324214359</v>
      </c>
      <c r="D20" s="14">
        <f t="shared" si="0"/>
        <v>0.1421659744585661</v>
      </c>
    </row>
    <row r="21" spans="1:4" ht="16.5" thickTop="1" thickBot="1" x14ac:dyDescent="0.3">
      <c r="A21" s="15">
        <v>17</v>
      </c>
      <c r="B21" s="16" t="s">
        <v>103</v>
      </c>
      <c r="C21" s="17">
        <v>456025.56678385526</v>
      </c>
      <c r="D21" s="14">
        <f t="shared" si="0"/>
        <v>9.3699581803207796E-2</v>
      </c>
    </row>
    <row r="22" spans="1:4" ht="16.5" thickTop="1" thickBot="1" x14ac:dyDescent="0.3">
      <c r="A22" s="15">
        <v>18</v>
      </c>
      <c r="B22" s="16" t="s">
        <v>104</v>
      </c>
      <c r="C22" s="17">
        <v>215417.87113766151</v>
      </c>
      <c r="D22" s="14">
        <f t="shared" si="0"/>
        <v>4.4261914043304443E-2</v>
      </c>
    </row>
    <row r="23" spans="1:4" ht="16.5" thickTop="1" thickBot="1" x14ac:dyDescent="0.3">
      <c r="A23" s="31"/>
      <c r="B23" s="18" t="s">
        <v>105</v>
      </c>
      <c r="C23" s="19">
        <f>SUM(C5:C22)</f>
        <v>4866890.0971364127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67130.826167782172</v>
      </c>
      <c r="D5" s="14">
        <f>C5/C$23</f>
        <v>1.2901680963156264E-2</v>
      </c>
    </row>
    <row r="6" spans="1:4" ht="16.5" thickTop="1" thickBot="1" x14ac:dyDescent="0.3">
      <c r="A6" s="15">
        <v>2</v>
      </c>
      <c r="B6" s="16" t="s">
        <v>88</v>
      </c>
      <c r="C6" s="17">
        <v>4359.7823699177698</v>
      </c>
      <c r="D6" s="14">
        <f t="shared" ref="D6:D23" si="0">C6/C$23</f>
        <v>8.378940706746063E-4</v>
      </c>
    </row>
    <row r="7" spans="1:4" ht="16.5" thickTop="1" thickBot="1" x14ac:dyDescent="0.3">
      <c r="A7" s="15">
        <v>3</v>
      </c>
      <c r="B7" s="16" t="s">
        <v>89</v>
      </c>
      <c r="C7" s="17">
        <v>91312.885743511113</v>
      </c>
      <c r="D7" s="14">
        <f t="shared" si="0"/>
        <v>1.7549161643616359E-2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7310.4857142791334</v>
      </c>
      <c r="D9" s="14">
        <f t="shared" si="0"/>
        <v>1.4049812843895308E-3</v>
      </c>
    </row>
    <row r="10" spans="1:4" ht="16.5" thickTop="1" thickBot="1" x14ac:dyDescent="0.3">
      <c r="A10" s="15">
        <v>6</v>
      </c>
      <c r="B10" s="16" t="s">
        <v>92</v>
      </c>
      <c r="C10" s="17">
        <v>5057.6910583395875</v>
      </c>
      <c r="D10" s="14">
        <f t="shared" si="0"/>
        <v>9.7202314003729613E-4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2153.5348369355552</v>
      </c>
      <c r="D13" s="14">
        <f t="shared" si="0"/>
        <v>4.1388168439553108E-4</v>
      </c>
    </row>
    <row r="14" spans="1:4" ht="16.5" thickTop="1" thickBot="1" x14ac:dyDescent="0.3">
      <c r="A14" s="15">
        <v>10</v>
      </c>
      <c r="B14" s="16" t="s">
        <v>96</v>
      </c>
      <c r="C14" s="17">
        <v>528222.68173277669</v>
      </c>
      <c r="D14" s="14">
        <f t="shared" si="0"/>
        <v>0.10151760236327602</v>
      </c>
    </row>
    <row r="15" spans="1:4" ht="16.5" thickTop="1" thickBot="1" x14ac:dyDescent="0.3">
      <c r="A15" s="15">
        <v>11</v>
      </c>
      <c r="B15" s="16" t="s">
        <v>97</v>
      </c>
      <c r="C15" s="17">
        <v>287023.47720621608</v>
      </c>
      <c r="D15" s="14">
        <f t="shared" si="0"/>
        <v>5.5162218957280768E-2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79434.336906859447</v>
      </c>
      <c r="D17" s="14">
        <f t="shared" si="0"/>
        <v>1.5266257408046248E-2</v>
      </c>
    </row>
    <row r="18" spans="1:4" ht="16.5" thickTop="1" thickBot="1" x14ac:dyDescent="0.3">
      <c r="A18" s="15">
        <v>14</v>
      </c>
      <c r="B18" s="16" t="s">
        <v>100</v>
      </c>
      <c r="C18" s="17">
        <v>1928076.1788569875</v>
      </c>
      <c r="D18" s="14">
        <f t="shared" si="0"/>
        <v>0.37055143147057867</v>
      </c>
    </row>
    <row r="19" spans="1:4" ht="16.5" thickTop="1" thickBot="1" x14ac:dyDescent="0.3">
      <c r="A19" s="15">
        <v>15</v>
      </c>
      <c r="B19" s="16" t="s">
        <v>101</v>
      </c>
      <c r="C19" s="17">
        <v>13087.952514816945</v>
      </c>
      <c r="D19" s="14">
        <f t="shared" si="0"/>
        <v>2.5153360601443868E-3</v>
      </c>
    </row>
    <row r="20" spans="1:4" ht="16.5" thickTop="1" thickBot="1" x14ac:dyDescent="0.3">
      <c r="A20" s="15">
        <v>16</v>
      </c>
      <c r="B20" s="16" t="s">
        <v>102</v>
      </c>
      <c r="C20" s="17">
        <v>983959.65966053249</v>
      </c>
      <c r="D20" s="14">
        <f t="shared" si="0"/>
        <v>0.1891043851870326</v>
      </c>
    </row>
    <row r="21" spans="1:4" ht="16.5" thickTop="1" thickBot="1" x14ac:dyDescent="0.3">
      <c r="A21" s="15">
        <v>17</v>
      </c>
      <c r="B21" s="16" t="s">
        <v>103</v>
      </c>
      <c r="C21" s="17">
        <v>510490.34289774962</v>
      </c>
      <c r="D21" s="14">
        <f t="shared" si="0"/>
        <v>9.8109675015438588E-2</v>
      </c>
    </row>
    <row r="22" spans="1:4" ht="16.5" thickTop="1" thickBot="1" x14ac:dyDescent="0.3">
      <c r="A22" s="15">
        <v>18</v>
      </c>
      <c r="B22" s="16" t="s">
        <v>104</v>
      </c>
      <c r="C22" s="17">
        <v>695642.15472739877</v>
      </c>
      <c r="D22" s="14">
        <f t="shared" si="0"/>
        <v>0.133693470751933</v>
      </c>
    </row>
    <row r="23" spans="1:4" ht="16.5" thickTop="1" thickBot="1" x14ac:dyDescent="0.3">
      <c r="A23" s="31"/>
      <c r="B23" s="18" t="s">
        <v>105</v>
      </c>
      <c r="C23" s="19">
        <f>SUM(C5:C22)</f>
        <v>5203261.9903941033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2814741.7662505945</v>
      </c>
      <c r="D5" s="14">
        <f>C5/C$23</f>
        <v>0.11296179692823399</v>
      </c>
    </row>
    <row r="6" spans="1:4" ht="16.5" thickTop="1" thickBot="1" x14ac:dyDescent="0.3">
      <c r="A6" s="15">
        <v>2</v>
      </c>
      <c r="B6" s="16" t="s">
        <v>88</v>
      </c>
      <c r="C6" s="17">
        <v>725114.01610172889</v>
      </c>
      <c r="D6" s="14">
        <f t="shared" ref="D6:D23" si="0">C6/C$23</f>
        <v>2.9100425203768866E-2</v>
      </c>
    </row>
    <row r="7" spans="1:4" ht="16.5" thickTop="1" thickBot="1" x14ac:dyDescent="0.3">
      <c r="A7" s="15">
        <v>3</v>
      </c>
      <c r="B7" s="16" t="s">
        <v>89</v>
      </c>
      <c r="C7" s="17">
        <v>1329453.1679189859</v>
      </c>
      <c r="D7" s="14">
        <f t="shared" si="0"/>
        <v>5.3353888651784642E-2</v>
      </c>
    </row>
    <row r="8" spans="1:4" ht="16.5" thickTop="1" thickBot="1" x14ac:dyDescent="0.3">
      <c r="A8" s="15">
        <v>4</v>
      </c>
      <c r="B8" s="16" t="s">
        <v>90</v>
      </c>
      <c r="C8" s="17">
        <v>214398.91187481742</v>
      </c>
      <c r="D8" s="14">
        <f t="shared" si="0"/>
        <v>8.6043013377736875E-3</v>
      </c>
    </row>
    <row r="9" spans="1:4" ht="16.5" thickTop="1" thickBot="1" x14ac:dyDescent="0.3">
      <c r="A9" s="15">
        <v>5</v>
      </c>
      <c r="B9" s="16" t="s">
        <v>91</v>
      </c>
      <c r="C9" s="17">
        <v>163564.85880829603</v>
      </c>
      <c r="D9" s="14">
        <f t="shared" si="0"/>
        <v>6.5642186387527548E-3</v>
      </c>
    </row>
    <row r="10" spans="1:4" ht="16.5" thickTop="1" thickBot="1" x14ac:dyDescent="0.3">
      <c r="A10" s="15">
        <v>6</v>
      </c>
      <c r="B10" s="16" t="s">
        <v>92</v>
      </c>
      <c r="C10" s="17">
        <v>518769.12842126581</v>
      </c>
      <c r="D10" s="14">
        <f t="shared" si="0"/>
        <v>2.0819349625603542E-2</v>
      </c>
    </row>
    <row r="11" spans="1:4" ht="16.5" thickTop="1" thickBot="1" x14ac:dyDescent="0.3">
      <c r="A11" s="15">
        <v>7</v>
      </c>
      <c r="B11" s="16" t="s">
        <v>93</v>
      </c>
      <c r="C11" s="17">
        <v>22053.876907720252</v>
      </c>
      <c r="D11" s="14">
        <f t="shared" si="0"/>
        <v>8.8507073529826982E-4</v>
      </c>
    </row>
    <row r="12" spans="1:4" ht="16.5" thickTop="1" thickBot="1" x14ac:dyDescent="0.3">
      <c r="A12" s="15">
        <v>8</v>
      </c>
      <c r="B12" s="16" t="s">
        <v>94</v>
      </c>
      <c r="C12" s="17">
        <v>53662.960579508137</v>
      </c>
      <c r="D12" s="14">
        <f t="shared" si="0"/>
        <v>2.1536129986179844E-3</v>
      </c>
    </row>
    <row r="13" spans="1:4" ht="16.5" thickTop="1" thickBot="1" x14ac:dyDescent="0.3">
      <c r="A13" s="15">
        <v>9</v>
      </c>
      <c r="B13" s="16" t="s">
        <v>95</v>
      </c>
      <c r="C13" s="17">
        <v>121485.62384275217</v>
      </c>
      <c r="D13" s="14">
        <f t="shared" si="0"/>
        <v>4.8754861048958559E-3</v>
      </c>
    </row>
    <row r="14" spans="1:4" ht="16.5" thickTop="1" thickBot="1" x14ac:dyDescent="0.3">
      <c r="A14" s="15">
        <v>10</v>
      </c>
      <c r="B14" s="16" t="s">
        <v>96</v>
      </c>
      <c r="C14" s="17">
        <v>1656616.0919763867</v>
      </c>
      <c r="D14" s="14">
        <f t="shared" si="0"/>
        <v>6.6483658577019447E-2</v>
      </c>
    </row>
    <row r="15" spans="1:4" ht="16.5" thickTop="1" thickBot="1" x14ac:dyDescent="0.3">
      <c r="A15" s="15">
        <v>11</v>
      </c>
      <c r="B15" s="16" t="s">
        <v>97</v>
      </c>
      <c r="C15" s="17">
        <v>129344.02135726339</v>
      </c>
      <c r="D15" s="14">
        <f t="shared" si="0"/>
        <v>5.1908609342529461E-3</v>
      </c>
    </row>
    <row r="16" spans="1:4" ht="16.5" thickTop="1" thickBot="1" x14ac:dyDescent="0.3">
      <c r="A16" s="15">
        <v>12</v>
      </c>
      <c r="B16" s="16" t="s">
        <v>98</v>
      </c>
      <c r="C16" s="17">
        <v>5555280.6939828368</v>
      </c>
      <c r="D16" s="14">
        <f t="shared" si="0"/>
        <v>0.2229456702413386</v>
      </c>
    </row>
    <row r="17" spans="1:4" ht="16.5" thickTop="1" thickBot="1" x14ac:dyDescent="0.3">
      <c r="A17" s="15">
        <v>13</v>
      </c>
      <c r="B17" s="16" t="s">
        <v>99</v>
      </c>
      <c r="C17" s="17">
        <v>780325.71234032942</v>
      </c>
      <c r="D17" s="14">
        <f t="shared" si="0"/>
        <v>3.1316192381187755E-2</v>
      </c>
    </row>
    <row r="18" spans="1:4" ht="16.5" thickTop="1" thickBot="1" x14ac:dyDescent="0.3">
      <c r="A18" s="15">
        <v>14</v>
      </c>
      <c r="B18" s="16" t="s">
        <v>100</v>
      </c>
      <c r="C18" s="17">
        <v>3333865.6250356077</v>
      </c>
      <c r="D18" s="14">
        <f t="shared" si="0"/>
        <v>0.13379538266593649</v>
      </c>
    </row>
    <row r="19" spans="1:4" ht="16.5" thickTop="1" thickBot="1" x14ac:dyDescent="0.3">
      <c r="A19" s="15">
        <v>15</v>
      </c>
      <c r="B19" s="16" t="s">
        <v>101</v>
      </c>
      <c r="C19" s="17">
        <v>10306.290567247048</v>
      </c>
      <c r="D19" s="14">
        <f t="shared" si="0"/>
        <v>4.1361417807486543E-4</v>
      </c>
    </row>
    <row r="20" spans="1:4" ht="16.5" thickTop="1" thickBot="1" x14ac:dyDescent="0.3">
      <c r="A20" s="15">
        <v>16</v>
      </c>
      <c r="B20" s="16" t="s">
        <v>102</v>
      </c>
      <c r="C20" s="17">
        <v>1845007.5844151515</v>
      </c>
      <c r="D20" s="14">
        <f t="shared" si="0"/>
        <v>7.4044224795576083E-2</v>
      </c>
    </row>
    <row r="21" spans="1:4" ht="16.5" thickTop="1" thickBot="1" x14ac:dyDescent="0.3">
      <c r="A21" s="15">
        <v>17</v>
      </c>
      <c r="B21" s="16" t="s">
        <v>103</v>
      </c>
      <c r="C21" s="17">
        <v>3602244.9135084329</v>
      </c>
      <c r="D21" s="14">
        <f t="shared" si="0"/>
        <v>0.14456603560742984</v>
      </c>
    </row>
    <row r="22" spans="1:4" ht="16.5" thickTop="1" thickBot="1" x14ac:dyDescent="0.3">
      <c r="A22" s="15">
        <v>18</v>
      </c>
      <c r="B22" s="16" t="s">
        <v>104</v>
      </c>
      <c r="C22" s="17">
        <v>2041408.0903334816</v>
      </c>
      <c r="D22" s="14">
        <f t="shared" si="0"/>
        <v>8.192621039445451E-2</v>
      </c>
    </row>
    <row r="23" spans="1:4" ht="16.5" thickTop="1" thickBot="1" x14ac:dyDescent="0.3">
      <c r="A23" s="31"/>
      <c r="B23" s="18" t="s">
        <v>105</v>
      </c>
      <c r="C23" s="19">
        <f>SUM(C5:C22)</f>
        <v>24917643.334222402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381948.67506192502</v>
      </c>
      <c r="D5" s="14">
        <f>C5/C$23</f>
        <v>3.2885436532635051E-2</v>
      </c>
    </row>
    <row r="6" spans="1:4" ht="16.5" thickTop="1" thickBot="1" x14ac:dyDescent="0.3">
      <c r="A6" s="15">
        <v>2</v>
      </c>
      <c r="B6" s="16" t="s">
        <v>88</v>
      </c>
      <c r="C6" s="17">
        <v>17318.873505753738</v>
      </c>
      <c r="D6" s="14">
        <f t="shared" ref="D6:D23" si="0">C6/C$23</f>
        <v>1.4911393930031578E-3</v>
      </c>
    </row>
    <row r="7" spans="1:4" ht="16.5" thickTop="1" thickBot="1" x14ac:dyDescent="0.3">
      <c r="A7" s="15">
        <v>3</v>
      </c>
      <c r="B7" s="16" t="s">
        <v>89</v>
      </c>
      <c r="C7" s="17">
        <v>278249.27111271024</v>
      </c>
      <c r="D7" s="14">
        <f t="shared" si="0"/>
        <v>2.395701135485143E-2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375856.74747889274</v>
      </c>
      <c r="D9" s="14">
        <f t="shared" si="0"/>
        <v>3.236092706062095E-2</v>
      </c>
    </row>
    <row r="10" spans="1:4" ht="16.5" thickTop="1" thickBot="1" x14ac:dyDescent="0.3">
      <c r="A10" s="15">
        <v>6</v>
      </c>
      <c r="B10" s="16" t="s">
        <v>92</v>
      </c>
      <c r="C10" s="17">
        <v>499436.61762527813</v>
      </c>
      <c r="D10" s="14">
        <f t="shared" si="0"/>
        <v>4.3001042452437264E-2</v>
      </c>
    </row>
    <row r="11" spans="1:4" ht="16.5" thickTop="1" thickBot="1" x14ac:dyDescent="0.3">
      <c r="A11" s="15">
        <v>7</v>
      </c>
      <c r="B11" s="16" t="s">
        <v>93</v>
      </c>
      <c r="C11" s="17">
        <v>40387.613031594876</v>
      </c>
      <c r="D11" s="14">
        <f t="shared" si="0"/>
        <v>3.477337065876203E-3</v>
      </c>
    </row>
    <row r="12" spans="1:4" ht="16.5" thickTop="1" thickBot="1" x14ac:dyDescent="0.3">
      <c r="A12" s="15">
        <v>8</v>
      </c>
      <c r="B12" s="16" t="s">
        <v>94</v>
      </c>
      <c r="C12" s="17">
        <v>11683.80522914034</v>
      </c>
      <c r="D12" s="14">
        <f t="shared" si="0"/>
        <v>1.0059650953371413E-3</v>
      </c>
    </row>
    <row r="13" spans="1:4" ht="16.5" thickTop="1" thickBot="1" x14ac:dyDescent="0.3">
      <c r="A13" s="15">
        <v>9</v>
      </c>
      <c r="B13" s="16" t="s">
        <v>95</v>
      </c>
      <c r="C13" s="17">
        <v>9967.8703972783151</v>
      </c>
      <c r="D13" s="14">
        <f t="shared" si="0"/>
        <v>8.5822465351419847E-4</v>
      </c>
    </row>
    <row r="14" spans="1:4" ht="16.5" thickTop="1" thickBot="1" x14ac:dyDescent="0.3">
      <c r="A14" s="15">
        <v>10</v>
      </c>
      <c r="B14" s="16" t="s">
        <v>96</v>
      </c>
      <c r="C14" s="17">
        <v>710569.63718507206</v>
      </c>
      <c r="D14" s="14">
        <f t="shared" si="0"/>
        <v>6.1179405065035677E-2</v>
      </c>
    </row>
    <row r="15" spans="1:4" ht="16.5" thickTop="1" thickBot="1" x14ac:dyDescent="0.3">
      <c r="A15" s="15">
        <v>11</v>
      </c>
      <c r="B15" s="16" t="s">
        <v>97</v>
      </c>
      <c r="C15" s="17">
        <v>373840.16316832486</v>
      </c>
      <c r="D15" s="14">
        <f t="shared" si="0"/>
        <v>3.2187300969766894E-2</v>
      </c>
    </row>
    <row r="16" spans="1:4" ht="16.5" thickTop="1" thickBot="1" x14ac:dyDescent="0.3">
      <c r="A16" s="15">
        <v>12</v>
      </c>
      <c r="B16" s="16" t="s">
        <v>98</v>
      </c>
      <c r="C16" s="17">
        <v>582805.36145287962</v>
      </c>
      <c r="D16" s="14">
        <f t="shared" si="0"/>
        <v>5.0179016125218308E-2</v>
      </c>
    </row>
    <row r="17" spans="1:4" ht="16.5" thickTop="1" thickBot="1" x14ac:dyDescent="0.3">
      <c r="A17" s="15">
        <v>13</v>
      </c>
      <c r="B17" s="16" t="s">
        <v>99</v>
      </c>
      <c r="C17" s="17">
        <v>323567.37774977903</v>
      </c>
      <c r="D17" s="14">
        <f t="shared" si="0"/>
        <v>2.7858859474499679E-2</v>
      </c>
    </row>
    <row r="18" spans="1:4" ht="16.5" thickTop="1" thickBot="1" x14ac:dyDescent="0.3">
      <c r="A18" s="15">
        <v>14</v>
      </c>
      <c r="B18" s="16" t="s">
        <v>100</v>
      </c>
      <c r="C18" s="17">
        <v>3302909.1874758042</v>
      </c>
      <c r="D18" s="14">
        <f t="shared" si="0"/>
        <v>0.28437750292020958</v>
      </c>
    </row>
    <row r="19" spans="1:4" ht="16.5" thickTop="1" thickBot="1" x14ac:dyDescent="0.3">
      <c r="A19" s="15">
        <v>15</v>
      </c>
      <c r="B19" s="16" t="s">
        <v>101</v>
      </c>
      <c r="C19" s="17">
        <v>59270.948847715452</v>
      </c>
      <c r="D19" s="14">
        <f t="shared" si="0"/>
        <v>5.1031752531792152E-3</v>
      </c>
    </row>
    <row r="20" spans="1:4" ht="16.5" thickTop="1" thickBot="1" x14ac:dyDescent="0.3">
      <c r="A20" s="15">
        <v>16</v>
      </c>
      <c r="B20" s="16" t="s">
        <v>102</v>
      </c>
      <c r="C20" s="17">
        <v>1728285.0493652674</v>
      </c>
      <c r="D20" s="14">
        <f t="shared" si="0"/>
        <v>0.14880378441419875</v>
      </c>
    </row>
    <row r="21" spans="1:4" ht="16.5" thickTop="1" thickBot="1" x14ac:dyDescent="0.3">
      <c r="A21" s="15">
        <v>17</v>
      </c>
      <c r="B21" s="16" t="s">
        <v>103</v>
      </c>
      <c r="C21" s="17">
        <v>1719997.695670475</v>
      </c>
      <c r="D21" s="14">
        <f t="shared" si="0"/>
        <v>0.14809025073350354</v>
      </c>
    </row>
    <row r="22" spans="1:4" ht="16.5" thickTop="1" thickBot="1" x14ac:dyDescent="0.3">
      <c r="A22" s="15">
        <v>18</v>
      </c>
      <c r="B22" s="16" t="s">
        <v>104</v>
      </c>
      <c r="C22" s="17">
        <v>1198428.5948737159</v>
      </c>
      <c r="D22" s="14">
        <f t="shared" si="0"/>
        <v>0.10318362143611295</v>
      </c>
    </row>
    <row r="23" spans="1:4" ht="16.5" thickTop="1" thickBot="1" x14ac:dyDescent="0.3">
      <c r="A23" s="31"/>
      <c r="B23" s="18" t="s">
        <v>105</v>
      </c>
      <c r="C23" s="19">
        <f>SUM(C5:C22)</f>
        <v>11614523.489231607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244401.72150261377</v>
      </c>
      <c r="D5" s="14">
        <f>C5/C$23</f>
        <v>4.8683117020417908E-2</v>
      </c>
    </row>
    <row r="6" spans="1:4" ht="16.5" thickTop="1" thickBot="1" x14ac:dyDescent="0.3">
      <c r="A6" s="15">
        <v>2</v>
      </c>
      <c r="B6" s="16" t="s">
        <v>88</v>
      </c>
      <c r="C6" s="17">
        <v>17135.949408362336</v>
      </c>
      <c r="D6" s="14">
        <f t="shared" ref="D6:D23" si="0">C6/C$23</f>
        <v>3.4133615146992443E-3</v>
      </c>
    </row>
    <row r="7" spans="1:4" ht="16.5" thickTop="1" thickBot="1" x14ac:dyDescent="0.3">
      <c r="A7" s="15">
        <v>3</v>
      </c>
      <c r="B7" s="16" t="s">
        <v>89</v>
      </c>
      <c r="C7" s="17">
        <v>132803.89336560186</v>
      </c>
      <c r="D7" s="14">
        <f t="shared" si="0"/>
        <v>2.6453608598724837E-2</v>
      </c>
    </row>
    <row r="8" spans="1:4" ht="16.5" thickTop="1" thickBot="1" x14ac:dyDescent="0.3">
      <c r="A8" s="15">
        <v>4</v>
      </c>
      <c r="B8" s="16" t="s">
        <v>90</v>
      </c>
      <c r="C8" s="17">
        <v>20359.832590705173</v>
      </c>
      <c r="D8" s="14">
        <f t="shared" si="0"/>
        <v>4.0555365421958292E-3</v>
      </c>
    </row>
    <row r="9" spans="1:4" ht="16.5" thickTop="1" thickBot="1" x14ac:dyDescent="0.3">
      <c r="A9" s="15">
        <v>5</v>
      </c>
      <c r="B9" s="16" t="s">
        <v>91</v>
      </c>
      <c r="C9" s="17">
        <v>63354.546650979537</v>
      </c>
      <c r="D9" s="14">
        <f t="shared" si="0"/>
        <v>1.261978348361256E-2</v>
      </c>
    </row>
    <row r="10" spans="1:4" ht="16.5" thickTop="1" thickBot="1" x14ac:dyDescent="0.3">
      <c r="A10" s="15">
        <v>6</v>
      </c>
      <c r="B10" s="16" t="s">
        <v>92</v>
      </c>
      <c r="C10" s="17">
        <v>138162.60997677851</v>
      </c>
      <c r="D10" s="14">
        <f t="shared" si="0"/>
        <v>2.7521027544292209E-2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563.13628006068586</v>
      </c>
      <c r="D12" s="14">
        <f t="shared" si="0"/>
        <v>1.1217281634550192E-4</v>
      </c>
    </row>
    <row r="13" spans="1:4" ht="16.5" thickTop="1" thickBot="1" x14ac:dyDescent="0.3">
      <c r="A13" s="15">
        <v>9</v>
      </c>
      <c r="B13" s="16" t="s">
        <v>95</v>
      </c>
      <c r="C13" s="17">
        <v>924.69546920957964</v>
      </c>
      <c r="D13" s="14">
        <f t="shared" si="0"/>
        <v>1.841928831720556E-4</v>
      </c>
    </row>
    <row r="14" spans="1:4" ht="16.5" thickTop="1" thickBot="1" x14ac:dyDescent="0.3">
      <c r="A14" s="15">
        <v>10</v>
      </c>
      <c r="B14" s="16" t="s">
        <v>96</v>
      </c>
      <c r="C14" s="17">
        <v>643025.69633614551</v>
      </c>
      <c r="D14" s="14">
        <f t="shared" si="0"/>
        <v>0.12808623044634934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14501.28526482171</v>
      </c>
      <c r="D16" s="14">
        <f t="shared" si="0"/>
        <v>2.8885548070340709E-3</v>
      </c>
    </row>
    <row r="17" spans="1:4" ht="16.5" thickTop="1" thickBot="1" x14ac:dyDescent="0.3">
      <c r="A17" s="15">
        <v>13</v>
      </c>
      <c r="B17" s="16" t="s">
        <v>99</v>
      </c>
      <c r="C17" s="17">
        <v>85671.264280885618</v>
      </c>
      <c r="D17" s="14">
        <f t="shared" si="0"/>
        <v>1.706511786672869E-2</v>
      </c>
    </row>
    <row r="18" spans="1:4" ht="16.5" thickTop="1" thickBot="1" x14ac:dyDescent="0.3">
      <c r="A18" s="15">
        <v>14</v>
      </c>
      <c r="B18" s="16" t="s">
        <v>100</v>
      </c>
      <c r="C18" s="17">
        <v>2272297.3639546619</v>
      </c>
      <c r="D18" s="14">
        <f t="shared" si="0"/>
        <v>0.45262577446046709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637851.68795829895</v>
      </c>
      <c r="D20" s="14">
        <f t="shared" si="0"/>
        <v>0.12705560409161382</v>
      </c>
    </row>
    <row r="21" spans="1:4" ht="16.5" thickTop="1" thickBot="1" x14ac:dyDescent="0.3">
      <c r="A21" s="15">
        <v>17</v>
      </c>
      <c r="B21" s="16" t="s">
        <v>103</v>
      </c>
      <c r="C21" s="17">
        <v>437587.98700838647</v>
      </c>
      <c r="D21" s="14">
        <f t="shared" si="0"/>
        <v>8.716447268572354E-2</v>
      </c>
    </row>
    <row r="22" spans="1:4" ht="16.5" thickTop="1" thickBot="1" x14ac:dyDescent="0.3">
      <c r="A22" s="15">
        <v>18</v>
      </c>
      <c r="B22" s="16" t="s">
        <v>104</v>
      </c>
      <c r="C22" s="17">
        <v>311614.55964523129</v>
      </c>
      <c r="D22" s="14">
        <f t="shared" si="0"/>
        <v>6.207144523862345E-2</v>
      </c>
    </row>
    <row r="23" spans="1:4" ht="16.5" thickTop="1" thickBot="1" x14ac:dyDescent="0.3">
      <c r="A23" s="31"/>
      <c r="B23" s="18" t="s">
        <v>105</v>
      </c>
      <c r="C23" s="19">
        <f>SUM(C5:C22)</f>
        <v>5020256.2296927422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434230.04793577688</v>
      </c>
      <c r="D5" s="14">
        <f>C5/C$23</f>
        <v>3.6649120447895832E-2</v>
      </c>
    </row>
    <row r="6" spans="1:4" ht="16.5" thickTop="1" thickBot="1" x14ac:dyDescent="0.3">
      <c r="A6" s="15">
        <v>2</v>
      </c>
      <c r="B6" s="16" t="s">
        <v>88</v>
      </c>
      <c r="C6" s="17">
        <v>223654.10353787852</v>
      </c>
      <c r="D6" s="14">
        <f t="shared" ref="D6:D23" si="0">C6/C$23</f>
        <v>1.8876460111848778E-2</v>
      </c>
    </row>
    <row r="7" spans="1:4" ht="16.5" thickTop="1" thickBot="1" x14ac:dyDescent="0.3">
      <c r="A7" s="15">
        <v>3</v>
      </c>
      <c r="B7" s="16" t="s">
        <v>89</v>
      </c>
      <c r="C7" s="17">
        <v>420425.59629559051</v>
      </c>
      <c r="D7" s="14">
        <f t="shared" si="0"/>
        <v>3.5484021410453891E-2</v>
      </c>
    </row>
    <row r="8" spans="1:4" ht="16.5" thickTop="1" thickBot="1" x14ac:dyDescent="0.3">
      <c r="A8" s="15">
        <v>4</v>
      </c>
      <c r="B8" s="16" t="s">
        <v>90</v>
      </c>
      <c r="C8" s="17">
        <v>2442.6504261814603</v>
      </c>
      <c r="D8" s="14">
        <f t="shared" si="0"/>
        <v>2.0616028325720262E-4</v>
      </c>
    </row>
    <row r="9" spans="1:4" ht="16.5" thickTop="1" thickBot="1" x14ac:dyDescent="0.3">
      <c r="A9" s="15">
        <v>5</v>
      </c>
      <c r="B9" s="16" t="s">
        <v>91</v>
      </c>
      <c r="C9" s="17">
        <v>132011.825162188</v>
      </c>
      <c r="D9" s="14">
        <f t="shared" si="0"/>
        <v>1.114182978334829E-2</v>
      </c>
    </row>
    <row r="10" spans="1:4" ht="16.5" thickTop="1" thickBot="1" x14ac:dyDescent="0.3">
      <c r="A10" s="15">
        <v>6</v>
      </c>
      <c r="B10" s="16" t="s">
        <v>92</v>
      </c>
      <c r="C10" s="17">
        <v>411792.80994445831</v>
      </c>
      <c r="D10" s="14">
        <f t="shared" si="0"/>
        <v>3.4755412166833817E-2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29125.531625380969</v>
      </c>
      <c r="D12" s="14">
        <f t="shared" si="0"/>
        <v>2.4582018718461874E-3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1012849.4603153414</v>
      </c>
      <c r="D14" s="14">
        <f t="shared" si="0"/>
        <v>8.5484737970444036E-2</v>
      </c>
    </row>
    <row r="15" spans="1:4" ht="16.5" thickTop="1" thickBot="1" x14ac:dyDescent="0.3">
      <c r="A15" s="15">
        <v>11</v>
      </c>
      <c r="B15" s="16" t="s">
        <v>97</v>
      </c>
      <c r="C15" s="17">
        <v>1739490.2559490604</v>
      </c>
      <c r="D15" s="14">
        <f t="shared" si="0"/>
        <v>0.1468133958284874</v>
      </c>
    </row>
    <row r="16" spans="1:4" ht="16.5" thickTop="1" thickBot="1" x14ac:dyDescent="0.3">
      <c r="A16" s="15">
        <v>12</v>
      </c>
      <c r="B16" s="16" t="s">
        <v>98</v>
      </c>
      <c r="C16" s="17">
        <v>416.97397173571699</v>
      </c>
      <c r="D16" s="14">
        <f t="shared" si="0"/>
        <v>3.5192703467724994E-5</v>
      </c>
    </row>
    <row r="17" spans="1:4" ht="16.5" thickTop="1" thickBot="1" x14ac:dyDescent="0.3">
      <c r="A17" s="15">
        <v>13</v>
      </c>
      <c r="B17" s="16" t="s">
        <v>99</v>
      </c>
      <c r="C17" s="17">
        <v>165938.84755668938</v>
      </c>
      <c r="D17" s="14">
        <f t="shared" si="0"/>
        <v>1.4005278630532719E-2</v>
      </c>
    </row>
    <row r="18" spans="1:4" ht="16.5" thickTop="1" thickBot="1" x14ac:dyDescent="0.3">
      <c r="A18" s="15">
        <v>14</v>
      </c>
      <c r="B18" s="16" t="s">
        <v>100</v>
      </c>
      <c r="C18" s="17">
        <v>2504667.9660683763</v>
      </c>
      <c r="D18" s="14">
        <f t="shared" si="0"/>
        <v>0.21139457853456198</v>
      </c>
    </row>
    <row r="19" spans="1:4" ht="16.5" thickTop="1" thickBot="1" x14ac:dyDescent="0.3">
      <c r="A19" s="15">
        <v>15</v>
      </c>
      <c r="B19" s="16" t="s">
        <v>101</v>
      </c>
      <c r="C19" s="17">
        <v>28670.617869293073</v>
      </c>
      <c r="D19" s="14">
        <f t="shared" si="0"/>
        <v>2.4198070414572599E-3</v>
      </c>
    </row>
    <row r="20" spans="1:4" ht="16.5" thickTop="1" thickBot="1" x14ac:dyDescent="0.3">
      <c r="A20" s="15">
        <v>16</v>
      </c>
      <c r="B20" s="16" t="s">
        <v>102</v>
      </c>
      <c r="C20" s="17">
        <v>2072637.5680676901</v>
      </c>
      <c r="D20" s="14">
        <f t="shared" si="0"/>
        <v>0.17493110907005058</v>
      </c>
    </row>
    <row r="21" spans="1:4" ht="16.5" thickTop="1" thickBot="1" x14ac:dyDescent="0.3">
      <c r="A21" s="15">
        <v>17</v>
      </c>
      <c r="B21" s="16" t="s">
        <v>103</v>
      </c>
      <c r="C21" s="17">
        <v>1577215.5204132481</v>
      </c>
      <c r="D21" s="14">
        <f t="shared" si="0"/>
        <v>0.13311736913348071</v>
      </c>
    </row>
    <row r="22" spans="1:4" ht="16.5" thickTop="1" thickBot="1" x14ac:dyDescent="0.3">
      <c r="A22" s="15">
        <v>18</v>
      </c>
      <c r="B22" s="16" t="s">
        <v>104</v>
      </c>
      <c r="C22" s="17">
        <v>1092737.704794307</v>
      </c>
      <c r="D22" s="14">
        <f t="shared" si="0"/>
        <v>9.222732501203354E-2</v>
      </c>
    </row>
    <row r="23" spans="1:4" ht="16.5" thickTop="1" thickBot="1" x14ac:dyDescent="0.3">
      <c r="A23" s="31"/>
      <c r="B23" s="18" t="s">
        <v>105</v>
      </c>
      <c r="C23" s="19">
        <f>SUM(C5:C22)</f>
        <v>11848307.479933197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254263.82398484461</v>
      </c>
      <c r="D9" s="14">
        <f t="shared" si="0"/>
        <v>0.16263374914951567</v>
      </c>
    </row>
    <row r="10" spans="1:7" ht="16.5" thickTop="1" thickBot="1" x14ac:dyDescent="0.3">
      <c r="A10" s="15">
        <v>6</v>
      </c>
      <c r="B10" s="16" t="s">
        <v>92</v>
      </c>
      <c r="C10" s="17">
        <v>695.39796715774969</v>
      </c>
      <c r="D10" s="14">
        <f t="shared" si="0"/>
        <v>4.4479461048520073E-4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1276.7732691111269</v>
      </c>
      <c r="D13" s="14">
        <f t="shared" si="0"/>
        <v>8.1665736129966655E-4</v>
      </c>
    </row>
    <row r="14" spans="1:7" ht="16.5" thickTop="1" thickBot="1" x14ac:dyDescent="0.3">
      <c r="A14" s="15">
        <v>10</v>
      </c>
      <c r="B14" s="16" t="s">
        <v>96</v>
      </c>
      <c r="C14" s="17">
        <v>12721.055214396205</v>
      </c>
      <c r="D14" s="14">
        <f t="shared" si="0"/>
        <v>8.1367174859234628E-3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26221.081043266091</v>
      </c>
      <c r="D17" s="14">
        <f t="shared" si="0"/>
        <v>1.6771684819283768E-2</v>
      </c>
    </row>
    <row r="18" spans="1:4" ht="16.5" thickTop="1" thickBot="1" x14ac:dyDescent="0.3">
      <c r="A18" s="15">
        <v>14</v>
      </c>
      <c r="B18" s="16" t="s">
        <v>100</v>
      </c>
      <c r="C18" s="17">
        <v>621967.71510555118</v>
      </c>
      <c r="D18" s="14">
        <f t="shared" si="0"/>
        <v>0.39782671310568685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164411.84629991307</v>
      </c>
      <c r="D20" s="14">
        <f t="shared" si="0"/>
        <v>0.10516208931846538</v>
      </c>
    </row>
    <row r="21" spans="1:4" ht="16.5" thickTop="1" thickBot="1" x14ac:dyDescent="0.3">
      <c r="A21" s="15">
        <v>17</v>
      </c>
      <c r="B21" s="16" t="s">
        <v>103</v>
      </c>
      <c r="C21" s="17">
        <v>39352.825881820921</v>
      </c>
      <c r="D21" s="14">
        <f t="shared" si="0"/>
        <v>2.5171090061046626E-2</v>
      </c>
    </row>
    <row r="22" spans="1:4" ht="16.5" thickTop="1" thickBot="1" x14ac:dyDescent="0.3">
      <c r="A22" s="15">
        <v>18</v>
      </c>
      <c r="B22" s="16" t="s">
        <v>104</v>
      </c>
      <c r="C22" s="17">
        <v>442503.13500816148</v>
      </c>
      <c r="D22" s="14">
        <f t="shared" si="0"/>
        <v>0.28303650408829345</v>
      </c>
    </row>
    <row r="23" spans="1:4" ht="16.5" thickTop="1" thickBot="1" x14ac:dyDescent="0.3">
      <c r="A23" s="31"/>
      <c r="B23" s="18" t="s">
        <v>105</v>
      </c>
      <c r="C23" s="19">
        <f>SUM(C5:C22)</f>
        <v>1563413.6537742224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131965.99403961864</v>
      </c>
      <c r="D5" s="14">
        <f>C5/C$23</f>
        <v>4.368593384427702E-3</v>
      </c>
    </row>
    <row r="6" spans="1:4" ht="16.5" thickTop="1" thickBot="1" x14ac:dyDescent="0.3">
      <c r="A6" s="15">
        <v>2</v>
      </c>
      <c r="B6" s="16" t="s">
        <v>88</v>
      </c>
      <c r="C6" s="17">
        <v>528552.63417030359</v>
      </c>
      <c r="D6" s="14">
        <f t="shared" ref="D6:D23" si="0">C6/C$23</f>
        <v>1.749717082618276E-2</v>
      </c>
    </row>
    <row r="7" spans="1:4" ht="16.5" thickTop="1" thickBot="1" x14ac:dyDescent="0.3">
      <c r="A7" s="15">
        <v>3</v>
      </c>
      <c r="B7" s="16" t="s">
        <v>89</v>
      </c>
      <c r="C7" s="17">
        <v>607472.32244211296</v>
      </c>
      <c r="D7" s="14">
        <f t="shared" si="0"/>
        <v>2.0109722874870527E-2</v>
      </c>
    </row>
    <row r="8" spans="1:4" ht="16.5" thickTop="1" thickBot="1" x14ac:dyDescent="0.3">
      <c r="A8" s="15">
        <v>4</v>
      </c>
      <c r="B8" s="16" t="s">
        <v>90</v>
      </c>
      <c r="C8" s="17">
        <v>44585.927379928573</v>
      </c>
      <c r="D8" s="14">
        <f t="shared" si="0"/>
        <v>1.4759695390318055E-3</v>
      </c>
    </row>
    <row r="9" spans="1:4" ht="16.5" thickTop="1" thickBot="1" x14ac:dyDescent="0.3">
      <c r="A9" s="15">
        <v>5</v>
      </c>
      <c r="B9" s="16" t="s">
        <v>91</v>
      </c>
      <c r="C9" s="17">
        <v>90825.345921667205</v>
      </c>
      <c r="D9" s="14">
        <f t="shared" si="0"/>
        <v>3.0066761381923324E-3</v>
      </c>
    </row>
    <row r="10" spans="1:4" ht="16.5" thickTop="1" thickBot="1" x14ac:dyDescent="0.3">
      <c r="A10" s="15">
        <v>6</v>
      </c>
      <c r="B10" s="16" t="s">
        <v>92</v>
      </c>
      <c r="C10" s="17">
        <v>770437.60396517615</v>
      </c>
      <c r="D10" s="14">
        <f t="shared" si="0"/>
        <v>2.5504514585675337E-2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78200.736465540816</v>
      </c>
      <c r="D12" s="14">
        <f t="shared" si="0"/>
        <v>2.5887519164836731E-3</v>
      </c>
    </row>
    <row r="13" spans="1:4" ht="16.5" thickTop="1" thickBot="1" x14ac:dyDescent="0.3">
      <c r="A13" s="15">
        <v>9</v>
      </c>
      <c r="B13" s="16" t="s">
        <v>95</v>
      </c>
      <c r="C13" s="17">
        <v>22871.082533322155</v>
      </c>
      <c r="D13" s="14">
        <f t="shared" si="0"/>
        <v>7.5712277679486849E-4</v>
      </c>
    </row>
    <row r="14" spans="1:4" ht="16.5" thickTop="1" thickBot="1" x14ac:dyDescent="0.3">
      <c r="A14" s="15">
        <v>10</v>
      </c>
      <c r="B14" s="16" t="s">
        <v>96</v>
      </c>
      <c r="C14" s="17">
        <v>2107995.3773763115</v>
      </c>
      <c r="D14" s="14">
        <f t="shared" si="0"/>
        <v>6.9782937089426428E-2</v>
      </c>
    </row>
    <row r="15" spans="1:4" ht="16.5" thickTop="1" thickBot="1" x14ac:dyDescent="0.3">
      <c r="A15" s="15">
        <v>11</v>
      </c>
      <c r="B15" s="16" t="s">
        <v>97</v>
      </c>
      <c r="C15" s="17">
        <v>15117.541113176545</v>
      </c>
      <c r="D15" s="14">
        <f t="shared" si="0"/>
        <v>5.0045006349143026E-4</v>
      </c>
    </row>
    <row r="16" spans="1:4" ht="16.5" thickTop="1" thickBot="1" x14ac:dyDescent="0.3">
      <c r="A16" s="15">
        <v>12</v>
      </c>
      <c r="B16" s="16" t="s">
        <v>98</v>
      </c>
      <c r="C16" s="17">
        <v>8075966.3524926957</v>
      </c>
      <c r="D16" s="14">
        <f t="shared" si="0"/>
        <v>0.26734624656234102</v>
      </c>
    </row>
    <row r="17" spans="1:4" ht="16.5" thickTop="1" thickBot="1" x14ac:dyDescent="0.3">
      <c r="A17" s="15">
        <v>13</v>
      </c>
      <c r="B17" s="16" t="s">
        <v>99</v>
      </c>
      <c r="C17" s="17">
        <v>753090.50170388212</v>
      </c>
      <c r="D17" s="14">
        <f t="shared" si="0"/>
        <v>2.4930257280002116E-2</v>
      </c>
    </row>
    <row r="18" spans="1:4" ht="16.5" thickTop="1" thickBot="1" x14ac:dyDescent="0.3">
      <c r="A18" s="15">
        <v>14</v>
      </c>
      <c r="B18" s="16" t="s">
        <v>100</v>
      </c>
      <c r="C18" s="17">
        <v>6630434.3927106038</v>
      </c>
      <c r="D18" s="14">
        <f t="shared" si="0"/>
        <v>0.2194934538604045</v>
      </c>
    </row>
    <row r="19" spans="1:4" ht="16.5" thickTop="1" thickBot="1" x14ac:dyDescent="0.3">
      <c r="A19" s="15">
        <v>15</v>
      </c>
      <c r="B19" s="16" t="s">
        <v>101</v>
      </c>
      <c r="C19" s="17">
        <v>75352.057475715206</v>
      </c>
      <c r="D19" s="14">
        <f t="shared" si="0"/>
        <v>2.4944494389410555E-3</v>
      </c>
    </row>
    <row r="20" spans="1:4" ht="16.5" thickTop="1" thickBot="1" x14ac:dyDescent="0.3">
      <c r="A20" s="15">
        <v>16</v>
      </c>
      <c r="B20" s="16" t="s">
        <v>102</v>
      </c>
      <c r="C20" s="17">
        <v>1361357.63000013</v>
      </c>
      <c r="D20" s="14">
        <f t="shared" si="0"/>
        <v>4.5066291354371776E-2</v>
      </c>
    </row>
    <row r="21" spans="1:4" ht="16.5" thickTop="1" thickBot="1" x14ac:dyDescent="0.3">
      <c r="A21" s="15">
        <v>17</v>
      </c>
      <c r="B21" s="16" t="s">
        <v>103</v>
      </c>
      <c r="C21" s="17">
        <v>3450408.3931454984</v>
      </c>
      <c r="D21" s="14">
        <f t="shared" si="0"/>
        <v>0.11422208720940576</v>
      </c>
    </row>
    <row r="22" spans="1:4" ht="16.5" thickTop="1" thickBot="1" x14ac:dyDescent="0.3">
      <c r="A22" s="15">
        <v>18</v>
      </c>
      <c r="B22" s="16" t="s">
        <v>104</v>
      </c>
      <c r="C22" s="17">
        <v>5463257.3953734851</v>
      </c>
      <c r="D22" s="14">
        <f t="shared" si="0"/>
        <v>0.18085530509995693</v>
      </c>
    </row>
    <row r="23" spans="1:4" ht="16.5" thickTop="1" thickBot="1" x14ac:dyDescent="0.3">
      <c r="A23" s="31"/>
      <c r="B23" s="18" t="s">
        <v>105</v>
      </c>
      <c r="C23" s="19">
        <f>SUM(C5:C22)</f>
        <v>30207891.288309168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1506425.8564428454</v>
      </c>
      <c r="D5" s="14">
        <f>C5/C$23</f>
        <v>3.2806108885486872E-2</v>
      </c>
    </row>
    <row r="6" spans="1:4" ht="16.5" thickTop="1" thickBot="1" x14ac:dyDescent="0.3">
      <c r="A6" s="15">
        <v>2</v>
      </c>
      <c r="B6" s="16" t="s">
        <v>88</v>
      </c>
      <c r="C6" s="17">
        <v>841463.57575496775</v>
      </c>
      <c r="D6" s="14">
        <f t="shared" ref="D6:D23" si="0">C6/C$23</f>
        <v>1.8324928220877199E-2</v>
      </c>
    </row>
    <row r="7" spans="1:4" ht="16.5" thickTop="1" thickBot="1" x14ac:dyDescent="0.3">
      <c r="A7" s="15">
        <v>3</v>
      </c>
      <c r="B7" s="16" t="s">
        <v>89</v>
      </c>
      <c r="C7" s="17">
        <v>909771.11682503275</v>
      </c>
      <c r="D7" s="14">
        <f t="shared" si="0"/>
        <v>1.9812492059787874E-2</v>
      </c>
    </row>
    <row r="8" spans="1:4" ht="16.5" thickTop="1" thickBot="1" x14ac:dyDescent="0.3">
      <c r="A8" s="15">
        <v>4</v>
      </c>
      <c r="B8" s="16" t="s">
        <v>90</v>
      </c>
      <c r="C8" s="17">
        <v>602.94298610334113</v>
      </c>
      <c r="D8" s="14">
        <f t="shared" si="0"/>
        <v>1.3130558778746824E-5</v>
      </c>
    </row>
    <row r="9" spans="1:4" ht="16.5" thickTop="1" thickBot="1" x14ac:dyDescent="0.3">
      <c r="A9" s="15">
        <v>5</v>
      </c>
      <c r="B9" s="16" t="s">
        <v>91</v>
      </c>
      <c r="C9" s="17">
        <v>44019.257091856343</v>
      </c>
      <c r="D9" s="14">
        <f t="shared" si="0"/>
        <v>9.5862702770096097E-4</v>
      </c>
    </row>
    <row r="10" spans="1:4" ht="16.5" thickTop="1" thickBot="1" x14ac:dyDescent="0.3">
      <c r="A10" s="15">
        <v>6</v>
      </c>
      <c r="B10" s="16" t="s">
        <v>92</v>
      </c>
      <c r="C10" s="17">
        <v>1109853.9493572454</v>
      </c>
      <c r="D10" s="14">
        <f t="shared" si="0"/>
        <v>2.4169785292704072E-2</v>
      </c>
    </row>
    <row r="11" spans="1:4" ht="16.5" thickTop="1" thickBot="1" x14ac:dyDescent="0.3">
      <c r="A11" s="15">
        <v>7</v>
      </c>
      <c r="B11" s="16" t="s">
        <v>93</v>
      </c>
      <c r="C11" s="17">
        <v>1409966.8770960155</v>
      </c>
      <c r="D11" s="14">
        <f t="shared" si="0"/>
        <v>3.0705478598306791E-2</v>
      </c>
    </row>
    <row r="12" spans="1:4" ht="16.5" thickTop="1" thickBot="1" x14ac:dyDescent="0.3">
      <c r="A12" s="15">
        <v>8</v>
      </c>
      <c r="B12" s="16" t="s">
        <v>94</v>
      </c>
      <c r="C12" s="17">
        <v>52218.677075317231</v>
      </c>
      <c r="D12" s="14">
        <f t="shared" si="0"/>
        <v>1.1371894598477571E-3</v>
      </c>
    </row>
    <row r="13" spans="1:4" ht="16.5" thickTop="1" thickBot="1" x14ac:dyDescent="0.3">
      <c r="A13" s="15">
        <v>9</v>
      </c>
      <c r="B13" s="16" t="s">
        <v>95</v>
      </c>
      <c r="C13" s="17">
        <v>758006.26917622413</v>
      </c>
      <c r="D13" s="14">
        <f t="shared" si="0"/>
        <v>1.65074411701857E-2</v>
      </c>
    </row>
    <row r="14" spans="1:4" ht="16.5" thickTop="1" thickBot="1" x14ac:dyDescent="0.3">
      <c r="A14" s="15">
        <v>10</v>
      </c>
      <c r="B14" s="16" t="s">
        <v>96</v>
      </c>
      <c r="C14" s="17">
        <v>1715524.7456655889</v>
      </c>
      <c r="D14" s="14">
        <f t="shared" si="0"/>
        <v>3.735974881295976E-2</v>
      </c>
    </row>
    <row r="15" spans="1:4" ht="16.5" thickTop="1" thickBot="1" x14ac:dyDescent="0.3">
      <c r="A15" s="15">
        <v>11</v>
      </c>
      <c r="B15" s="16" t="s">
        <v>97</v>
      </c>
      <c r="C15" s="17">
        <v>41211.401563669999</v>
      </c>
      <c r="D15" s="14">
        <f t="shared" si="0"/>
        <v>8.9747910342813278E-4</v>
      </c>
    </row>
    <row r="16" spans="1:4" ht="16.5" thickTop="1" thickBot="1" x14ac:dyDescent="0.3">
      <c r="A16" s="15">
        <v>12</v>
      </c>
      <c r="B16" s="16" t="s">
        <v>98</v>
      </c>
      <c r="C16" s="17">
        <v>2193584.7245330852</v>
      </c>
      <c r="D16" s="14">
        <f t="shared" si="0"/>
        <v>4.7770674550489188E-2</v>
      </c>
    </row>
    <row r="17" spans="1:4" ht="16.5" thickTop="1" thickBot="1" x14ac:dyDescent="0.3">
      <c r="A17" s="15">
        <v>13</v>
      </c>
      <c r="B17" s="16" t="s">
        <v>99</v>
      </c>
      <c r="C17" s="17">
        <v>896848.7171439965</v>
      </c>
      <c r="D17" s="14">
        <f t="shared" si="0"/>
        <v>1.9531075188731969E-2</v>
      </c>
    </row>
    <row r="18" spans="1:4" ht="16.5" thickTop="1" thickBot="1" x14ac:dyDescent="0.3">
      <c r="A18" s="15">
        <v>14</v>
      </c>
      <c r="B18" s="16" t="s">
        <v>100</v>
      </c>
      <c r="C18" s="17">
        <v>9426512.4045513421</v>
      </c>
      <c r="D18" s="14">
        <f t="shared" si="0"/>
        <v>0.20528537201580954</v>
      </c>
    </row>
    <row r="19" spans="1:4" ht="16.5" thickTop="1" thickBot="1" x14ac:dyDescent="0.3">
      <c r="A19" s="15">
        <v>15</v>
      </c>
      <c r="B19" s="16" t="s">
        <v>101</v>
      </c>
      <c r="C19" s="17">
        <v>266163.31659290899</v>
      </c>
      <c r="D19" s="14">
        <f t="shared" si="0"/>
        <v>5.796357456375468E-3</v>
      </c>
    </row>
    <row r="20" spans="1:4" ht="16.5" thickTop="1" thickBot="1" x14ac:dyDescent="0.3">
      <c r="A20" s="15">
        <v>16</v>
      </c>
      <c r="B20" s="16" t="s">
        <v>102</v>
      </c>
      <c r="C20" s="17">
        <v>2645072.2639009105</v>
      </c>
      <c r="D20" s="14">
        <f t="shared" si="0"/>
        <v>5.760292040155035E-2</v>
      </c>
    </row>
    <row r="21" spans="1:4" ht="16.5" thickTop="1" thickBot="1" x14ac:dyDescent="0.3">
      <c r="A21" s="15">
        <v>17</v>
      </c>
      <c r="B21" s="16" t="s">
        <v>103</v>
      </c>
      <c r="C21" s="17">
        <v>18868355.284908827</v>
      </c>
      <c r="D21" s="14">
        <f t="shared" si="0"/>
        <v>0.41090460265228179</v>
      </c>
    </row>
    <row r="22" spans="1:4" ht="16.5" thickTop="1" thickBot="1" x14ac:dyDescent="0.3">
      <c r="A22" s="15">
        <v>18</v>
      </c>
      <c r="B22" s="16" t="s">
        <v>104</v>
      </c>
      <c r="C22" s="17">
        <v>3233463.9282123959</v>
      </c>
      <c r="D22" s="14">
        <f t="shared" si="0"/>
        <v>7.0416588544697886E-2</v>
      </c>
    </row>
    <row r="23" spans="1:4" ht="16.5" thickTop="1" thickBot="1" x14ac:dyDescent="0.3">
      <c r="A23" s="31"/>
      <c r="B23" s="18" t="s">
        <v>105</v>
      </c>
      <c r="C23" s="19">
        <f>SUM(C5:C22)</f>
        <v>45919065.308878332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1970.426301986809</v>
      </c>
      <c r="D6" s="14">
        <f t="shared" ref="D6:D23" si="0">C6/C$23</f>
        <v>6.9135500710092049E-4</v>
      </c>
    </row>
    <row r="7" spans="1:4" ht="16.5" thickTop="1" thickBot="1" x14ac:dyDescent="0.3">
      <c r="A7" s="15">
        <v>3</v>
      </c>
      <c r="B7" s="16" t="s">
        <v>89</v>
      </c>
      <c r="C7" s="17">
        <v>65705.497364426759</v>
      </c>
      <c r="D7" s="14">
        <f t="shared" si="0"/>
        <v>2.3053805438523263E-2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92</v>
      </c>
      <c r="C10" s="17">
        <v>4524.0028344390075</v>
      </c>
      <c r="D10" s="14">
        <f t="shared" si="0"/>
        <v>1.5873174290124265E-3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107370.34855999748</v>
      </c>
      <c r="D14" s="14">
        <f t="shared" si="0"/>
        <v>3.7672572689613999E-2</v>
      </c>
    </row>
    <row r="15" spans="1:4" ht="16.5" thickTop="1" thickBot="1" x14ac:dyDescent="0.3">
      <c r="A15" s="15">
        <v>11</v>
      </c>
      <c r="B15" s="16" t="s">
        <v>97</v>
      </c>
      <c r="C15" s="17">
        <v>78709.344336453403</v>
      </c>
      <c r="D15" s="14">
        <f t="shared" si="0"/>
        <v>2.7616409331203615E-2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291045.18042616226</v>
      </c>
      <c r="D17" s="14">
        <f t="shared" si="0"/>
        <v>0.10211777145754175</v>
      </c>
    </row>
    <row r="18" spans="1:4" ht="16.5" thickTop="1" thickBot="1" x14ac:dyDescent="0.3">
      <c r="A18" s="15">
        <v>14</v>
      </c>
      <c r="B18" s="16" t="s">
        <v>100</v>
      </c>
      <c r="C18" s="17">
        <v>1487312.1213950163</v>
      </c>
      <c r="D18" s="14">
        <f t="shared" si="0"/>
        <v>0.52184681112484477</v>
      </c>
    </row>
    <row r="19" spans="1:4" ht="16.5" thickTop="1" thickBot="1" x14ac:dyDescent="0.3">
      <c r="A19" s="15">
        <v>15</v>
      </c>
      <c r="B19" s="16" t="s">
        <v>101</v>
      </c>
      <c r="C19" s="17">
        <v>1547.6988013476991</v>
      </c>
      <c r="D19" s="14">
        <f t="shared" si="0"/>
        <v>5.4303442595996562E-4</v>
      </c>
    </row>
    <row r="20" spans="1:4" ht="16.5" thickTop="1" thickBot="1" x14ac:dyDescent="0.3">
      <c r="A20" s="15">
        <v>16</v>
      </c>
      <c r="B20" s="16" t="s">
        <v>102</v>
      </c>
      <c r="C20" s="17">
        <v>567737.73723361478</v>
      </c>
      <c r="D20" s="14">
        <f t="shared" si="0"/>
        <v>0.19919969955782388</v>
      </c>
    </row>
    <row r="21" spans="1:4" ht="16.5" thickTop="1" thickBot="1" x14ac:dyDescent="0.3">
      <c r="A21" s="15">
        <v>17</v>
      </c>
      <c r="B21" s="16" t="s">
        <v>103</v>
      </c>
      <c r="C21" s="17">
        <v>158966.78999371937</v>
      </c>
      <c r="D21" s="14">
        <f t="shared" si="0"/>
        <v>5.5775994318641685E-2</v>
      </c>
    </row>
    <row r="22" spans="1:4" ht="16.5" thickTop="1" thickBot="1" x14ac:dyDescent="0.3">
      <c r="A22" s="15">
        <v>18</v>
      </c>
      <c r="B22" s="16" t="s">
        <v>104</v>
      </c>
      <c r="C22" s="17">
        <v>85204.193726030644</v>
      </c>
      <c r="D22" s="14">
        <f t="shared" si="0"/>
        <v>2.9895229219733827E-2</v>
      </c>
    </row>
    <row r="23" spans="1:4" ht="16.5" thickTop="1" thickBot="1" x14ac:dyDescent="0.3">
      <c r="A23" s="31"/>
      <c r="B23" s="18" t="s">
        <v>105</v>
      </c>
      <c r="C23" s="19">
        <f>SUM(C5:C22)</f>
        <v>2850093.3409731942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160589.85162176655</v>
      </c>
      <c r="D5" s="14">
        <f>C5/C$23</f>
        <v>8.2115457633504443E-3</v>
      </c>
    </row>
    <row r="6" spans="1:4" ht="16.5" thickTop="1" thickBot="1" x14ac:dyDescent="0.3">
      <c r="A6" s="15">
        <v>2</v>
      </c>
      <c r="B6" s="16" t="s">
        <v>88</v>
      </c>
      <c r="C6" s="17">
        <v>116086.70606961448</v>
      </c>
      <c r="D6" s="14">
        <f t="shared" ref="D6:D23" si="0">C6/C$23</f>
        <v>5.9359373570655087E-3</v>
      </c>
    </row>
    <row r="7" spans="1:4" ht="16.5" thickTop="1" thickBot="1" x14ac:dyDescent="0.3">
      <c r="A7" s="15">
        <v>3</v>
      </c>
      <c r="B7" s="16" t="s">
        <v>89</v>
      </c>
      <c r="C7" s="17">
        <v>743094.44273140293</v>
      </c>
      <c r="D7" s="14">
        <f t="shared" si="0"/>
        <v>3.7997133451197762E-2</v>
      </c>
    </row>
    <row r="8" spans="1:4" ht="16.5" thickTop="1" thickBot="1" x14ac:dyDescent="0.3">
      <c r="A8" s="15">
        <v>4</v>
      </c>
      <c r="B8" s="16" t="s">
        <v>90</v>
      </c>
      <c r="C8" s="17">
        <v>47313.846222149718</v>
      </c>
      <c r="D8" s="14">
        <f t="shared" si="0"/>
        <v>2.4193297992975262E-3</v>
      </c>
    </row>
    <row r="9" spans="1:4" ht="16.5" thickTop="1" thickBot="1" x14ac:dyDescent="0.3">
      <c r="A9" s="15">
        <v>5</v>
      </c>
      <c r="B9" s="16" t="s">
        <v>91</v>
      </c>
      <c r="C9" s="17">
        <v>203411.33951960586</v>
      </c>
      <c r="D9" s="14">
        <f t="shared" si="0"/>
        <v>1.0401164870515772E-2</v>
      </c>
    </row>
    <row r="10" spans="1:4" ht="16.5" thickTop="1" thickBot="1" x14ac:dyDescent="0.3">
      <c r="A10" s="15">
        <v>6</v>
      </c>
      <c r="B10" s="16" t="s">
        <v>92</v>
      </c>
      <c r="C10" s="17">
        <v>629044.61046400445</v>
      </c>
      <c r="D10" s="14">
        <f t="shared" si="0"/>
        <v>3.2165348892532371E-2</v>
      </c>
    </row>
    <row r="11" spans="1:4" ht="16.5" thickTop="1" thickBot="1" x14ac:dyDescent="0.3">
      <c r="A11" s="15">
        <v>7</v>
      </c>
      <c r="B11" s="16" t="s">
        <v>93</v>
      </c>
      <c r="C11" s="17">
        <v>200978.92164890867</v>
      </c>
      <c r="D11" s="14">
        <f t="shared" si="0"/>
        <v>1.0276786458934288E-2</v>
      </c>
    </row>
    <row r="12" spans="1:4" ht="16.5" thickTop="1" thickBot="1" x14ac:dyDescent="0.3">
      <c r="A12" s="15">
        <v>8</v>
      </c>
      <c r="B12" s="16" t="s">
        <v>94</v>
      </c>
      <c r="C12" s="17">
        <v>4612.2443466090945</v>
      </c>
      <c r="D12" s="14">
        <f t="shared" si="0"/>
        <v>2.3584090240731941E-4</v>
      </c>
    </row>
    <row r="13" spans="1:4" ht="16.5" thickTop="1" thickBot="1" x14ac:dyDescent="0.3">
      <c r="A13" s="15">
        <v>9</v>
      </c>
      <c r="B13" s="16" t="s">
        <v>95</v>
      </c>
      <c r="C13" s="17">
        <v>197467.60781514269</v>
      </c>
      <c r="D13" s="14">
        <f t="shared" si="0"/>
        <v>1.0097240155452014E-2</v>
      </c>
    </row>
    <row r="14" spans="1:4" ht="16.5" thickTop="1" thickBot="1" x14ac:dyDescent="0.3">
      <c r="A14" s="15">
        <v>10</v>
      </c>
      <c r="B14" s="16" t="s">
        <v>96</v>
      </c>
      <c r="C14" s="17">
        <v>1379023.3774524981</v>
      </c>
      <c r="D14" s="14">
        <f t="shared" si="0"/>
        <v>7.0514502992083367E-2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3559051.8411503965</v>
      </c>
      <c r="D16" s="14">
        <f t="shared" si="0"/>
        <v>0.18198732219129782</v>
      </c>
    </row>
    <row r="17" spans="1:4" ht="16.5" thickTop="1" thickBot="1" x14ac:dyDescent="0.3">
      <c r="A17" s="15">
        <v>13</v>
      </c>
      <c r="B17" s="16" t="s">
        <v>99</v>
      </c>
      <c r="C17" s="17">
        <v>686658.50501954532</v>
      </c>
      <c r="D17" s="14">
        <f t="shared" si="0"/>
        <v>3.511135779016776E-2</v>
      </c>
    </row>
    <row r="18" spans="1:4" ht="16.5" thickTop="1" thickBot="1" x14ac:dyDescent="0.3">
      <c r="A18" s="15">
        <v>14</v>
      </c>
      <c r="B18" s="16" t="s">
        <v>100</v>
      </c>
      <c r="C18" s="17">
        <v>4272398.9523408199</v>
      </c>
      <c r="D18" s="14">
        <f t="shared" si="0"/>
        <v>0.21846336591098728</v>
      </c>
    </row>
    <row r="19" spans="1:4" ht="16.5" thickTop="1" thickBot="1" x14ac:dyDescent="0.3">
      <c r="A19" s="15">
        <v>15</v>
      </c>
      <c r="B19" s="16" t="s">
        <v>101</v>
      </c>
      <c r="C19" s="17">
        <v>158964.72459371565</v>
      </c>
      <c r="D19" s="14">
        <f t="shared" si="0"/>
        <v>8.1284470816633328E-3</v>
      </c>
    </row>
    <row r="20" spans="1:4" ht="16.5" thickTop="1" thickBot="1" x14ac:dyDescent="0.3">
      <c r="A20" s="15">
        <v>16</v>
      </c>
      <c r="B20" s="16" t="s">
        <v>102</v>
      </c>
      <c r="C20" s="17">
        <v>2716114.442789359</v>
      </c>
      <c r="D20" s="14">
        <f t="shared" si="0"/>
        <v>0.13888485368298872</v>
      </c>
    </row>
    <row r="21" spans="1:4" ht="16.5" thickTop="1" thickBot="1" x14ac:dyDescent="0.3">
      <c r="A21" s="15">
        <v>17</v>
      </c>
      <c r="B21" s="16" t="s">
        <v>103</v>
      </c>
      <c r="C21" s="17">
        <v>2547665.4377529416</v>
      </c>
      <c r="D21" s="14">
        <f t="shared" si="0"/>
        <v>0.13027144069531579</v>
      </c>
    </row>
    <row r="22" spans="1:4" ht="16.5" thickTop="1" thickBot="1" x14ac:dyDescent="0.3">
      <c r="A22" s="15">
        <v>18</v>
      </c>
      <c r="B22" s="16" t="s">
        <v>104</v>
      </c>
      <c r="C22" s="17">
        <v>1934115.3236530598</v>
      </c>
      <c r="D22" s="14">
        <f t="shared" si="0"/>
        <v>9.8898382004742949E-2</v>
      </c>
    </row>
    <row r="23" spans="1:4" ht="16.5" thickTop="1" thickBot="1" x14ac:dyDescent="0.3">
      <c r="A23" s="31"/>
      <c r="B23" s="18" t="s">
        <v>105</v>
      </c>
      <c r="C23" s="19">
        <f>SUM(C5:C22)</f>
        <v>19556592.17519154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610.21532451268013</v>
      </c>
      <c r="D6" s="14">
        <f t="shared" ref="D6:D23" si="0">C6/C$23</f>
        <v>1.5794165384643079E-4</v>
      </c>
    </row>
    <row r="7" spans="1:4" ht="16.5" thickTop="1" thickBot="1" x14ac:dyDescent="0.3">
      <c r="A7" s="15">
        <v>3</v>
      </c>
      <c r="B7" s="16" t="s">
        <v>89</v>
      </c>
      <c r="C7" s="17">
        <v>35279.708453310232</v>
      </c>
      <c r="D7" s="14">
        <f t="shared" si="0"/>
        <v>9.1314250503060496E-3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71347.897313166075</v>
      </c>
      <c r="D9" s="14">
        <f t="shared" si="0"/>
        <v>1.846693199503973E-2</v>
      </c>
    </row>
    <row r="10" spans="1:4" ht="16.5" thickTop="1" thickBot="1" x14ac:dyDescent="0.3">
      <c r="A10" s="15">
        <v>6</v>
      </c>
      <c r="B10" s="16" t="s">
        <v>92</v>
      </c>
      <c r="C10" s="17">
        <v>993.80500646328562</v>
      </c>
      <c r="D10" s="14">
        <f t="shared" si="0"/>
        <v>2.572259332343472E-4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1309.967022500294</v>
      </c>
      <c r="D12" s="14">
        <f t="shared" si="0"/>
        <v>3.390579516881368E-4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146886.04280204955</v>
      </c>
      <c r="D14" s="14">
        <f t="shared" si="0"/>
        <v>3.8018423325635847E-2</v>
      </c>
    </row>
    <row r="15" spans="1:4" ht="16.5" thickTop="1" thickBot="1" x14ac:dyDescent="0.3">
      <c r="A15" s="15">
        <v>11</v>
      </c>
      <c r="B15" s="16" t="s">
        <v>97</v>
      </c>
      <c r="C15" s="17">
        <v>154532.20076863893</v>
      </c>
      <c r="D15" s="14">
        <f t="shared" si="0"/>
        <v>3.9997473648206196E-2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101420.60393505014</v>
      </c>
      <c r="D17" s="14">
        <f t="shared" si="0"/>
        <v>2.625063199190892E-2</v>
      </c>
    </row>
    <row r="18" spans="1:4" ht="16.5" thickTop="1" thickBot="1" x14ac:dyDescent="0.3">
      <c r="A18" s="15">
        <v>14</v>
      </c>
      <c r="B18" s="16" t="s">
        <v>100</v>
      </c>
      <c r="C18" s="17">
        <v>1923941.747860647</v>
      </c>
      <c r="D18" s="14">
        <f t="shared" si="0"/>
        <v>0.49797264892351778</v>
      </c>
    </row>
    <row r="19" spans="1:4" ht="16.5" thickTop="1" thickBot="1" x14ac:dyDescent="0.3">
      <c r="A19" s="15">
        <v>15</v>
      </c>
      <c r="B19" s="16" t="s">
        <v>101</v>
      </c>
      <c r="C19" s="17">
        <v>284.660437989277</v>
      </c>
      <c r="D19" s="14">
        <f t="shared" si="0"/>
        <v>7.3678484552286121E-5</v>
      </c>
    </row>
    <row r="20" spans="1:4" ht="16.5" thickTop="1" thickBot="1" x14ac:dyDescent="0.3">
      <c r="A20" s="15">
        <v>16</v>
      </c>
      <c r="B20" s="16" t="s">
        <v>102</v>
      </c>
      <c r="C20" s="17">
        <v>435251.61844121903</v>
      </c>
      <c r="D20" s="14">
        <f t="shared" si="0"/>
        <v>0.11265590635705723</v>
      </c>
    </row>
    <row r="21" spans="1:4" ht="16.5" thickTop="1" thickBot="1" x14ac:dyDescent="0.3">
      <c r="A21" s="15">
        <v>17</v>
      </c>
      <c r="B21" s="16" t="s">
        <v>103</v>
      </c>
      <c r="C21" s="17">
        <v>423504.26577594795</v>
      </c>
      <c r="D21" s="14">
        <f t="shared" si="0"/>
        <v>0.10961534635514002</v>
      </c>
    </row>
    <row r="22" spans="1:4" ht="16.5" thickTop="1" thickBot="1" x14ac:dyDescent="0.3">
      <c r="A22" s="15">
        <v>18</v>
      </c>
      <c r="B22" s="16" t="s">
        <v>104</v>
      </c>
      <c r="C22" s="17">
        <v>568186.30317543796</v>
      </c>
      <c r="D22" s="14">
        <f t="shared" si="0"/>
        <v>0.14706330832986711</v>
      </c>
    </row>
    <row r="23" spans="1:4" ht="16.5" thickTop="1" thickBot="1" x14ac:dyDescent="0.3">
      <c r="A23" s="31"/>
      <c r="B23" s="18" t="s">
        <v>105</v>
      </c>
      <c r="C23" s="19">
        <f>SUM(C5:C22)</f>
        <v>3863549.0363169322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1463219.1858788216</v>
      </c>
      <c r="D5" s="14">
        <f>C5/C$23</f>
        <v>3.3159028765324297E-2</v>
      </c>
    </row>
    <row r="6" spans="1:4" ht="16.5" thickTop="1" thickBot="1" x14ac:dyDescent="0.3">
      <c r="A6" s="15">
        <v>2</v>
      </c>
      <c r="B6" s="16" t="s">
        <v>88</v>
      </c>
      <c r="C6" s="17">
        <v>849512.25360268459</v>
      </c>
      <c r="D6" s="14">
        <f t="shared" ref="D6:D23" si="0">C6/C$23</f>
        <v>1.925138866791741E-2</v>
      </c>
    </row>
    <row r="7" spans="1:4" ht="16.5" thickTop="1" thickBot="1" x14ac:dyDescent="0.3">
      <c r="A7" s="15">
        <v>3</v>
      </c>
      <c r="B7" s="16" t="s">
        <v>89</v>
      </c>
      <c r="C7" s="17">
        <v>714093.56116035627</v>
      </c>
      <c r="D7" s="14">
        <f t="shared" si="0"/>
        <v>1.6182571390647479E-2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247698.91779864623</v>
      </c>
      <c r="D9" s="14">
        <f t="shared" si="0"/>
        <v>5.6132776413069917E-3</v>
      </c>
    </row>
    <row r="10" spans="1:4" ht="16.5" thickTop="1" thickBot="1" x14ac:dyDescent="0.3">
      <c r="A10" s="15">
        <v>6</v>
      </c>
      <c r="B10" s="16" t="s">
        <v>92</v>
      </c>
      <c r="C10" s="17">
        <v>2456615.2525707493</v>
      </c>
      <c r="D10" s="14">
        <f t="shared" si="0"/>
        <v>5.5671068703492255E-2</v>
      </c>
    </row>
    <row r="11" spans="1:4" ht="16.5" thickTop="1" thickBot="1" x14ac:dyDescent="0.3">
      <c r="A11" s="15">
        <v>7</v>
      </c>
      <c r="B11" s="16" t="s">
        <v>93</v>
      </c>
      <c r="C11" s="17">
        <v>743526.92145437992</v>
      </c>
      <c r="D11" s="14">
        <f t="shared" si="0"/>
        <v>1.6849581261805986E-2</v>
      </c>
    </row>
    <row r="12" spans="1:4" ht="16.5" thickTop="1" thickBot="1" x14ac:dyDescent="0.3">
      <c r="A12" s="15">
        <v>8</v>
      </c>
      <c r="B12" s="16" t="s">
        <v>94</v>
      </c>
      <c r="C12" s="17">
        <v>166808.55080321955</v>
      </c>
      <c r="D12" s="14">
        <f t="shared" si="0"/>
        <v>3.7801647133706255E-3</v>
      </c>
    </row>
    <row r="13" spans="1:4" ht="16.5" thickTop="1" thickBot="1" x14ac:dyDescent="0.3">
      <c r="A13" s="15">
        <v>9</v>
      </c>
      <c r="B13" s="16" t="s">
        <v>95</v>
      </c>
      <c r="C13" s="17">
        <v>170599.48288138869</v>
      </c>
      <c r="D13" s="14">
        <f t="shared" si="0"/>
        <v>3.8660736647024127E-3</v>
      </c>
    </row>
    <row r="14" spans="1:4" ht="16.5" thickTop="1" thickBot="1" x14ac:dyDescent="0.3">
      <c r="A14" s="15">
        <v>10</v>
      </c>
      <c r="B14" s="16" t="s">
        <v>96</v>
      </c>
      <c r="C14" s="17">
        <v>915995.27001099859</v>
      </c>
      <c r="D14" s="14">
        <f t="shared" si="0"/>
        <v>2.0758006592807975E-2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194904.16087916578</v>
      </c>
      <c r="D16" s="14">
        <f t="shared" si="0"/>
        <v>4.4168588954033028E-3</v>
      </c>
    </row>
    <row r="17" spans="1:4" ht="16.5" thickTop="1" thickBot="1" x14ac:dyDescent="0.3">
      <c r="A17" s="15">
        <v>13</v>
      </c>
      <c r="B17" s="16" t="s">
        <v>99</v>
      </c>
      <c r="C17" s="17">
        <v>909051.48725079477</v>
      </c>
      <c r="D17" s="14">
        <f t="shared" si="0"/>
        <v>2.0600648696938482E-2</v>
      </c>
    </row>
    <row r="18" spans="1:4" ht="16.5" thickTop="1" thickBot="1" x14ac:dyDescent="0.3">
      <c r="A18" s="15">
        <v>14</v>
      </c>
      <c r="B18" s="16" t="s">
        <v>100</v>
      </c>
      <c r="C18" s="17">
        <v>7005093.9071451863</v>
      </c>
      <c r="D18" s="14">
        <f t="shared" si="0"/>
        <v>0.15874731045937907</v>
      </c>
    </row>
    <row r="19" spans="1:4" ht="16.5" thickTop="1" thickBot="1" x14ac:dyDescent="0.3">
      <c r="A19" s="15">
        <v>15</v>
      </c>
      <c r="B19" s="16" t="s">
        <v>101</v>
      </c>
      <c r="C19" s="17">
        <v>255150.87457035069</v>
      </c>
      <c r="D19" s="14">
        <f t="shared" si="0"/>
        <v>5.7821516222768968E-3</v>
      </c>
    </row>
    <row r="20" spans="1:4" ht="16.5" thickTop="1" thickBot="1" x14ac:dyDescent="0.3">
      <c r="A20" s="15">
        <v>16</v>
      </c>
      <c r="B20" s="16" t="s">
        <v>102</v>
      </c>
      <c r="C20" s="17">
        <v>2384823.2327004494</v>
      </c>
      <c r="D20" s="14">
        <f t="shared" si="0"/>
        <v>5.4044139754655225E-2</v>
      </c>
    </row>
    <row r="21" spans="1:4" ht="16.5" thickTop="1" thickBot="1" x14ac:dyDescent="0.3">
      <c r="A21" s="15">
        <v>17</v>
      </c>
      <c r="B21" s="16" t="s">
        <v>103</v>
      </c>
      <c r="C21" s="17">
        <v>23119902.60187633</v>
      </c>
      <c r="D21" s="14">
        <f t="shared" si="0"/>
        <v>0.52393621053203099</v>
      </c>
    </row>
    <row r="22" spans="1:4" ht="16.5" thickTop="1" thickBot="1" x14ac:dyDescent="0.3">
      <c r="A22" s="15">
        <v>18</v>
      </c>
      <c r="B22" s="16" t="s">
        <v>104</v>
      </c>
      <c r="C22" s="17">
        <v>2530327.7370476983</v>
      </c>
      <c r="D22" s="14">
        <f t="shared" si="0"/>
        <v>5.7341518637940486E-2</v>
      </c>
    </row>
    <row r="23" spans="1:4" ht="16.5" thickTop="1" thickBot="1" x14ac:dyDescent="0.3">
      <c r="A23" s="31"/>
      <c r="B23" s="18" t="s">
        <v>105</v>
      </c>
      <c r="C23" s="19">
        <f>SUM(C5:C22)</f>
        <v>44127323.397631228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76940.06302788679</v>
      </c>
      <c r="D5" s="14">
        <f>C5/C$23</f>
        <v>1.440896375388253E-2</v>
      </c>
    </row>
    <row r="6" spans="1:4" ht="16.5" thickTop="1" thickBot="1" x14ac:dyDescent="0.3">
      <c r="A6" s="15">
        <v>2</v>
      </c>
      <c r="B6" s="16" t="s">
        <v>88</v>
      </c>
      <c r="C6" s="17">
        <v>6592.215400572677</v>
      </c>
      <c r="D6" s="14">
        <f t="shared" ref="D6:D23" si="0">C6/C$23</f>
        <v>1.2345582915653454E-3</v>
      </c>
    </row>
    <row r="7" spans="1:4" ht="16.5" thickTop="1" thickBot="1" x14ac:dyDescent="0.3">
      <c r="A7" s="15">
        <v>3</v>
      </c>
      <c r="B7" s="16" t="s">
        <v>89</v>
      </c>
      <c r="C7" s="17">
        <v>64110.685753975791</v>
      </c>
      <c r="D7" s="14">
        <f t="shared" si="0"/>
        <v>1.2006339882133604E-2</v>
      </c>
    </row>
    <row r="8" spans="1:4" ht="16.5" thickTop="1" thickBot="1" x14ac:dyDescent="0.3">
      <c r="A8" s="15">
        <v>4</v>
      </c>
      <c r="B8" s="16" t="s">
        <v>90</v>
      </c>
      <c r="C8" s="17">
        <v>1081.5594535088237</v>
      </c>
      <c r="D8" s="14">
        <f t="shared" si="0"/>
        <v>2.0254923572949493E-4</v>
      </c>
    </row>
    <row r="9" spans="1:4" ht="16.5" thickTop="1" thickBot="1" x14ac:dyDescent="0.3">
      <c r="A9" s="15">
        <v>5</v>
      </c>
      <c r="B9" s="16" t="s">
        <v>91</v>
      </c>
      <c r="C9" s="17">
        <v>115346.29669556147</v>
      </c>
      <c r="D9" s="14">
        <f t="shared" si="0"/>
        <v>2.1601497878010953E-2</v>
      </c>
    </row>
    <row r="10" spans="1:4" ht="16.5" thickTop="1" thickBot="1" x14ac:dyDescent="0.3">
      <c r="A10" s="15">
        <v>6</v>
      </c>
      <c r="B10" s="16" t="s">
        <v>92</v>
      </c>
      <c r="C10" s="17">
        <v>3718.3607890109861</v>
      </c>
      <c r="D10" s="14">
        <f t="shared" si="0"/>
        <v>6.9635666679007256E-4</v>
      </c>
    </row>
    <row r="11" spans="1:4" ht="16.5" thickTop="1" thickBot="1" x14ac:dyDescent="0.3">
      <c r="A11" s="15">
        <v>7</v>
      </c>
      <c r="B11" s="16" t="s">
        <v>93</v>
      </c>
      <c r="C11" s="17">
        <v>1102.9263541850032</v>
      </c>
      <c r="D11" s="14">
        <f t="shared" si="0"/>
        <v>2.0655072578889728E-4</v>
      </c>
    </row>
    <row r="12" spans="1:4" ht="16.5" thickTop="1" thickBot="1" x14ac:dyDescent="0.3">
      <c r="A12" s="15">
        <v>8</v>
      </c>
      <c r="B12" s="16" t="s">
        <v>94</v>
      </c>
      <c r="C12" s="17">
        <v>2370.5019681135454</v>
      </c>
      <c r="D12" s="14">
        <f t="shared" si="0"/>
        <v>4.439361704795501E-4</v>
      </c>
    </row>
    <row r="13" spans="1:4" ht="16.5" thickTop="1" thickBot="1" x14ac:dyDescent="0.3">
      <c r="A13" s="15">
        <v>9</v>
      </c>
      <c r="B13" s="16" t="s">
        <v>95</v>
      </c>
      <c r="C13" s="17">
        <v>9032.0207889713947</v>
      </c>
      <c r="D13" s="14">
        <f t="shared" si="0"/>
        <v>1.6914732721941307E-3</v>
      </c>
    </row>
    <row r="14" spans="1:4" ht="16.5" thickTop="1" thickBot="1" x14ac:dyDescent="0.3">
      <c r="A14" s="15">
        <v>10</v>
      </c>
      <c r="B14" s="16" t="s">
        <v>96</v>
      </c>
      <c r="C14" s="17">
        <v>414794.26178835006</v>
      </c>
      <c r="D14" s="14">
        <f t="shared" si="0"/>
        <v>7.7680667888984353E-2</v>
      </c>
    </row>
    <row r="15" spans="1:4" ht="16.5" thickTop="1" thickBot="1" x14ac:dyDescent="0.3">
      <c r="A15" s="15">
        <v>11</v>
      </c>
      <c r="B15" s="16" t="s">
        <v>97</v>
      </c>
      <c r="C15" s="17">
        <v>429114.86980136763</v>
      </c>
      <c r="D15" s="14">
        <f t="shared" si="0"/>
        <v>8.0362562258090089E-2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1572431.4024702569</v>
      </c>
      <c r="D17" s="14">
        <f t="shared" si="0"/>
        <v>0.29447736578339656</v>
      </c>
    </row>
    <row r="18" spans="1:4" ht="16.5" thickTop="1" thickBot="1" x14ac:dyDescent="0.3">
      <c r="A18" s="15">
        <v>14</v>
      </c>
      <c r="B18" s="16" t="s">
        <v>100</v>
      </c>
      <c r="C18" s="17">
        <v>1353368.1561044396</v>
      </c>
      <c r="D18" s="14">
        <f t="shared" si="0"/>
        <v>0.25345225802453181</v>
      </c>
    </row>
    <row r="19" spans="1:4" ht="16.5" thickTop="1" thickBot="1" x14ac:dyDescent="0.3">
      <c r="A19" s="15">
        <v>15</v>
      </c>
      <c r="B19" s="16" t="s">
        <v>101</v>
      </c>
      <c r="C19" s="17">
        <v>98.207851106300566</v>
      </c>
      <c r="D19" s="14">
        <f t="shared" si="0"/>
        <v>1.839189248421185E-5</v>
      </c>
    </row>
    <row r="20" spans="1:4" ht="16.5" thickTop="1" thickBot="1" x14ac:dyDescent="0.3">
      <c r="A20" s="15">
        <v>16</v>
      </c>
      <c r="B20" s="16" t="s">
        <v>102</v>
      </c>
      <c r="C20" s="17">
        <v>610779.11507383047</v>
      </c>
      <c r="D20" s="14">
        <f t="shared" si="0"/>
        <v>0.11438376554926234</v>
      </c>
    </row>
    <row r="21" spans="1:4" ht="16.5" thickTop="1" thickBot="1" x14ac:dyDescent="0.3">
      <c r="A21" s="15">
        <v>17</v>
      </c>
      <c r="B21" s="16" t="s">
        <v>103</v>
      </c>
      <c r="C21" s="17">
        <v>95931.493491969581</v>
      </c>
      <c r="D21" s="14">
        <f t="shared" si="0"/>
        <v>1.7965587214044846E-2</v>
      </c>
    </row>
    <row r="22" spans="1:4" ht="16.5" thickTop="1" thickBot="1" x14ac:dyDescent="0.3">
      <c r="A22" s="15">
        <v>18</v>
      </c>
      <c r="B22" s="16" t="s">
        <v>104</v>
      </c>
      <c r="C22" s="17">
        <v>582923.90125938039</v>
      </c>
      <c r="D22" s="14">
        <f t="shared" si="0"/>
        <v>0.10916717551263104</v>
      </c>
    </row>
    <row r="23" spans="1:4" ht="16.5" thickTop="1" thickBot="1" x14ac:dyDescent="0.3">
      <c r="A23" s="31"/>
      <c r="B23" s="18" t="s">
        <v>105</v>
      </c>
      <c r="C23" s="19">
        <f>SUM(C5:C22)</f>
        <v>5339736.0380724883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6634426.5680680927</v>
      </c>
      <c r="D5" s="14">
        <f>C5/C$23</f>
        <v>5.8510911777212252E-2</v>
      </c>
    </row>
    <row r="6" spans="1:4" ht="16.5" thickTop="1" thickBot="1" x14ac:dyDescent="0.3">
      <c r="A6" s="15">
        <v>2</v>
      </c>
      <c r="B6" s="16" t="s">
        <v>88</v>
      </c>
      <c r="C6" s="17">
        <v>4049224.5427784193</v>
      </c>
      <c r="D6" s="14">
        <f t="shared" ref="D6:D23" si="0">C6/C$23</f>
        <v>3.5711273243864021E-2</v>
      </c>
    </row>
    <row r="7" spans="1:4" ht="16.5" thickTop="1" thickBot="1" x14ac:dyDescent="0.3">
      <c r="A7" s="15">
        <v>3</v>
      </c>
      <c r="B7" s="16" t="s">
        <v>89</v>
      </c>
      <c r="C7" s="17">
        <v>3749072.6622410202</v>
      </c>
      <c r="D7" s="14">
        <f t="shared" si="0"/>
        <v>3.3064147675180233E-2</v>
      </c>
    </row>
    <row r="8" spans="1:4" ht="16.5" thickTop="1" thickBot="1" x14ac:dyDescent="0.3">
      <c r="A8" s="15">
        <v>4</v>
      </c>
      <c r="B8" s="16" t="s">
        <v>90</v>
      </c>
      <c r="C8" s="17">
        <v>54965.972803761571</v>
      </c>
      <c r="D8" s="14">
        <f t="shared" si="0"/>
        <v>4.8476068767553694E-4</v>
      </c>
    </row>
    <row r="9" spans="1:4" ht="16.5" thickTop="1" thickBot="1" x14ac:dyDescent="0.3">
      <c r="A9" s="15">
        <v>5</v>
      </c>
      <c r="B9" s="16" t="s">
        <v>91</v>
      </c>
      <c r="C9" s="17">
        <v>1005333.2375038067</v>
      </c>
      <c r="D9" s="14">
        <f t="shared" si="0"/>
        <v>8.8663223208171431E-3</v>
      </c>
    </row>
    <row r="10" spans="1:4" ht="16.5" thickTop="1" thickBot="1" x14ac:dyDescent="0.3">
      <c r="A10" s="15">
        <v>6</v>
      </c>
      <c r="B10" s="16" t="s">
        <v>92</v>
      </c>
      <c r="C10" s="17">
        <v>7878554.3035579091</v>
      </c>
      <c r="D10" s="14">
        <f t="shared" si="0"/>
        <v>6.9483231302338147E-2</v>
      </c>
    </row>
    <row r="11" spans="1:4" ht="16.5" thickTop="1" thickBot="1" x14ac:dyDescent="0.3">
      <c r="A11" s="15">
        <v>7</v>
      </c>
      <c r="B11" s="16" t="s">
        <v>93</v>
      </c>
      <c r="C11" s="17">
        <v>3338252.4442826132</v>
      </c>
      <c r="D11" s="14">
        <f t="shared" si="0"/>
        <v>2.9441006280420769E-2</v>
      </c>
    </row>
    <row r="12" spans="1:4" ht="16.5" thickTop="1" thickBot="1" x14ac:dyDescent="0.3">
      <c r="A12" s="15">
        <v>8</v>
      </c>
      <c r="B12" s="16" t="s">
        <v>94</v>
      </c>
      <c r="C12" s="17">
        <v>643598.23494410689</v>
      </c>
      <c r="D12" s="14">
        <f t="shared" si="0"/>
        <v>5.6760775265841572E-3</v>
      </c>
    </row>
    <row r="13" spans="1:4" ht="16.5" thickTop="1" thickBot="1" x14ac:dyDescent="0.3">
      <c r="A13" s="15">
        <v>9</v>
      </c>
      <c r="B13" s="16" t="s">
        <v>95</v>
      </c>
      <c r="C13" s="17">
        <v>1549976.4989082757</v>
      </c>
      <c r="D13" s="14">
        <f t="shared" si="0"/>
        <v>1.366968753876539E-2</v>
      </c>
    </row>
    <row r="14" spans="1:4" ht="16.5" thickTop="1" thickBot="1" x14ac:dyDescent="0.3">
      <c r="A14" s="15">
        <v>10</v>
      </c>
      <c r="B14" s="16" t="s">
        <v>96</v>
      </c>
      <c r="C14" s="17">
        <v>6917255.5118242148</v>
      </c>
      <c r="D14" s="14">
        <f t="shared" si="0"/>
        <v>6.1005261395279606E-2</v>
      </c>
    </row>
    <row r="15" spans="1:4" ht="16.5" thickTop="1" thickBot="1" x14ac:dyDescent="0.3">
      <c r="A15" s="15">
        <v>11</v>
      </c>
      <c r="B15" s="16" t="s">
        <v>97</v>
      </c>
      <c r="C15" s="17">
        <v>201424.03126271945</v>
      </c>
      <c r="D15" s="14">
        <f t="shared" si="0"/>
        <v>1.7764163341181258E-3</v>
      </c>
    </row>
    <row r="16" spans="1:4" ht="16.5" thickTop="1" thickBot="1" x14ac:dyDescent="0.3">
      <c r="A16" s="15">
        <v>12</v>
      </c>
      <c r="B16" s="16" t="s">
        <v>98</v>
      </c>
      <c r="C16" s="17">
        <v>3059505.5592309199</v>
      </c>
      <c r="D16" s="14">
        <f t="shared" si="0"/>
        <v>2.6982657509491251E-2</v>
      </c>
    </row>
    <row r="17" spans="1:4" ht="16.5" thickTop="1" thickBot="1" x14ac:dyDescent="0.3">
      <c r="A17" s="15">
        <v>13</v>
      </c>
      <c r="B17" s="16" t="s">
        <v>99</v>
      </c>
      <c r="C17" s="17">
        <v>1531859.6822861519</v>
      </c>
      <c r="D17" s="14">
        <f t="shared" si="0"/>
        <v>1.3509910134013784E-2</v>
      </c>
    </row>
    <row r="18" spans="1:4" ht="16.5" thickTop="1" thickBot="1" x14ac:dyDescent="0.3">
      <c r="A18" s="15">
        <v>14</v>
      </c>
      <c r="B18" s="16" t="s">
        <v>100</v>
      </c>
      <c r="C18" s="17">
        <v>16753159.780076995</v>
      </c>
      <c r="D18" s="14">
        <f t="shared" si="0"/>
        <v>0.14775092373462906</v>
      </c>
    </row>
    <row r="19" spans="1:4" ht="16.5" thickTop="1" thickBot="1" x14ac:dyDescent="0.3">
      <c r="A19" s="15">
        <v>15</v>
      </c>
      <c r="B19" s="16" t="s">
        <v>101</v>
      </c>
      <c r="C19" s="17">
        <v>882242.99719172204</v>
      </c>
      <c r="D19" s="14">
        <f t="shared" si="0"/>
        <v>7.7807541684465215E-3</v>
      </c>
    </row>
    <row r="20" spans="1:4" ht="16.5" thickTop="1" thickBot="1" x14ac:dyDescent="0.3">
      <c r="A20" s="15">
        <v>16</v>
      </c>
      <c r="B20" s="16" t="s">
        <v>102</v>
      </c>
      <c r="C20" s="17">
        <v>5662875.3642021585</v>
      </c>
      <c r="D20" s="14">
        <f t="shared" si="0"/>
        <v>4.9942522905437103E-2</v>
      </c>
    </row>
    <row r="21" spans="1:4" ht="16.5" thickTop="1" thickBot="1" x14ac:dyDescent="0.3">
      <c r="A21" s="15">
        <v>17</v>
      </c>
      <c r="B21" s="16" t="s">
        <v>103</v>
      </c>
      <c r="C21" s="17">
        <v>32759388.511326443</v>
      </c>
      <c r="D21" s="14">
        <f t="shared" si="0"/>
        <v>0.28891444820374251</v>
      </c>
    </row>
    <row r="22" spans="1:4" ht="16.5" thickTop="1" thickBot="1" x14ac:dyDescent="0.3">
      <c r="A22" s="15">
        <v>18</v>
      </c>
      <c r="B22" s="16" t="s">
        <v>104</v>
      </c>
      <c r="C22" s="17">
        <v>16716735.466662422</v>
      </c>
      <c r="D22" s="14">
        <f t="shared" si="0"/>
        <v>0.14742968726198449</v>
      </c>
    </row>
    <row r="23" spans="1:4" ht="16.5" thickTop="1" thickBot="1" x14ac:dyDescent="0.3">
      <c r="A23" s="31"/>
      <c r="B23" s="18" t="s">
        <v>105</v>
      </c>
      <c r="C23" s="19">
        <f>SUM(C5:C22)</f>
        <v>113387851.36915174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71347.878105379539</v>
      </c>
      <c r="D5" s="14">
        <f>C5/C$23</f>
        <v>5.7876671523385062E-3</v>
      </c>
    </row>
    <row r="6" spans="1:4" ht="16.5" thickTop="1" thickBot="1" x14ac:dyDescent="0.3">
      <c r="A6" s="15">
        <v>2</v>
      </c>
      <c r="B6" s="16" t="s">
        <v>88</v>
      </c>
      <c r="C6" s="17">
        <v>46011.673022749441</v>
      </c>
      <c r="D6" s="14">
        <f t="shared" ref="D6:D23" si="0">C6/C$23</f>
        <v>3.7324200193394126E-3</v>
      </c>
    </row>
    <row r="7" spans="1:4" ht="16.5" thickTop="1" thickBot="1" x14ac:dyDescent="0.3">
      <c r="A7" s="15">
        <v>3</v>
      </c>
      <c r="B7" s="16" t="s">
        <v>89</v>
      </c>
      <c r="C7" s="17">
        <v>506148.69927361043</v>
      </c>
      <c r="D7" s="14">
        <f t="shared" si="0"/>
        <v>4.1058266605462815E-2</v>
      </c>
    </row>
    <row r="8" spans="1:4" ht="16.5" thickTop="1" thickBot="1" x14ac:dyDescent="0.3">
      <c r="A8" s="15">
        <v>4</v>
      </c>
      <c r="B8" s="16" t="s">
        <v>90</v>
      </c>
      <c r="C8" s="17">
        <v>55052.408174963472</v>
      </c>
      <c r="D8" s="14">
        <f t="shared" si="0"/>
        <v>4.4657952403400775E-3</v>
      </c>
    </row>
    <row r="9" spans="1:4" ht="16.5" thickTop="1" thickBot="1" x14ac:dyDescent="0.3">
      <c r="A9" s="15">
        <v>5</v>
      </c>
      <c r="B9" s="16" t="s">
        <v>91</v>
      </c>
      <c r="C9" s="17">
        <v>118625.0077458412</v>
      </c>
      <c r="D9" s="14">
        <f t="shared" si="0"/>
        <v>9.6227397227212023E-3</v>
      </c>
    </row>
    <row r="10" spans="1:4" ht="16.5" thickTop="1" thickBot="1" x14ac:dyDescent="0.3">
      <c r="A10" s="15">
        <v>6</v>
      </c>
      <c r="B10" s="16" t="s">
        <v>92</v>
      </c>
      <c r="C10" s="17">
        <v>71243.407395088914</v>
      </c>
      <c r="D10" s="14">
        <f t="shared" si="0"/>
        <v>5.779192594798933E-3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3296.2718131928627</v>
      </c>
      <c r="D12" s="14">
        <f t="shared" si="0"/>
        <v>2.6739020984223473E-4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1265024.2108873089</v>
      </c>
      <c r="D14" s="14">
        <f t="shared" si="0"/>
        <v>0.10261747464236617</v>
      </c>
    </row>
    <row r="15" spans="1:4" ht="16.5" thickTop="1" thickBot="1" x14ac:dyDescent="0.3">
      <c r="A15" s="15">
        <v>11</v>
      </c>
      <c r="B15" s="16" t="s">
        <v>97</v>
      </c>
      <c r="C15" s="17">
        <v>120179.16205730182</v>
      </c>
      <c r="D15" s="14">
        <f t="shared" si="0"/>
        <v>9.7488111364333312E-3</v>
      </c>
    </row>
    <row r="16" spans="1:4" ht="16.5" thickTop="1" thickBot="1" x14ac:dyDescent="0.3">
      <c r="A16" s="15">
        <v>12</v>
      </c>
      <c r="B16" s="16" t="s">
        <v>98</v>
      </c>
      <c r="C16" s="17">
        <v>4746.5336840232912</v>
      </c>
      <c r="D16" s="14">
        <f t="shared" si="0"/>
        <v>3.85033974660258E-4</v>
      </c>
    </row>
    <row r="17" spans="1:4" ht="16.5" thickTop="1" thickBot="1" x14ac:dyDescent="0.3">
      <c r="A17" s="15">
        <v>13</v>
      </c>
      <c r="B17" s="16" t="s">
        <v>99</v>
      </c>
      <c r="C17" s="17">
        <v>506992.16991729534</v>
      </c>
      <c r="D17" s="14">
        <f t="shared" si="0"/>
        <v>4.1126688084391821E-2</v>
      </c>
    </row>
    <row r="18" spans="1:4" ht="16.5" thickTop="1" thickBot="1" x14ac:dyDescent="0.3">
      <c r="A18" s="15">
        <v>14</v>
      </c>
      <c r="B18" s="16" t="s">
        <v>100</v>
      </c>
      <c r="C18" s="17">
        <v>4607665.2747783018</v>
      </c>
      <c r="D18" s="14">
        <f t="shared" si="0"/>
        <v>0.37376911084051495</v>
      </c>
    </row>
    <row r="19" spans="1:4" ht="16.5" thickTop="1" thickBot="1" x14ac:dyDescent="0.3">
      <c r="A19" s="15">
        <v>15</v>
      </c>
      <c r="B19" s="16" t="s">
        <v>101</v>
      </c>
      <c r="C19" s="17">
        <v>24699.211927938235</v>
      </c>
      <c r="D19" s="14">
        <f t="shared" si="0"/>
        <v>2.0035748975300955E-3</v>
      </c>
    </row>
    <row r="20" spans="1:4" ht="16.5" thickTop="1" thickBot="1" x14ac:dyDescent="0.3">
      <c r="A20" s="15">
        <v>16</v>
      </c>
      <c r="B20" s="16" t="s">
        <v>102</v>
      </c>
      <c r="C20" s="17">
        <v>1775064.7773498136</v>
      </c>
      <c r="D20" s="14">
        <f t="shared" si="0"/>
        <v>0.14399144554750218</v>
      </c>
    </row>
    <row r="21" spans="1:4" ht="16.5" thickTop="1" thickBot="1" x14ac:dyDescent="0.3">
      <c r="A21" s="15">
        <v>17</v>
      </c>
      <c r="B21" s="16" t="s">
        <v>103</v>
      </c>
      <c r="C21" s="17">
        <v>1131665.0662838174</v>
      </c>
      <c r="D21" s="14">
        <f t="shared" si="0"/>
        <v>9.1799516755158975E-2</v>
      </c>
    </row>
    <row r="22" spans="1:4" ht="16.5" thickTop="1" thickBot="1" x14ac:dyDescent="0.3">
      <c r="A22" s="15">
        <v>18</v>
      </c>
      <c r="B22" s="16" t="s">
        <v>104</v>
      </c>
      <c r="C22" s="17">
        <v>2019809.3098811489</v>
      </c>
      <c r="D22" s="14">
        <f t="shared" si="0"/>
        <v>0.16384487257659908</v>
      </c>
    </row>
    <row r="23" spans="1:4" ht="16.5" thickTop="1" thickBot="1" x14ac:dyDescent="0.3">
      <c r="A23" s="31"/>
      <c r="B23" s="18" t="s">
        <v>105</v>
      </c>
      <c r="C23" s="19">
        <f>SUM(C5:C22)</f>
        <v>12327571.062297774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3520951.4330681944</v>
      </c>
      <c r="D5" s="14">
        <f>C5/C$23</f>
        <v>2.5763267748547137E-2</v>
      </c>
    </row>
    <row r="6" spans="1:4" ht="16.5" thickTop="1" thickBot="1" x14ac:dyDescent="0.3">
      <c r="A6" s="15">
        <v>2</v>
      </c>
      <c r="B6" s="16" t="s">
        <v>88</v>
      </c>
      <c r="C6" s="17">
        <v>2185420.8044553902</v>
      </c>
      <c r="D6" s="14">
        <f t="shared" ref="D6:D23" si="0">C6/C$23</f>
        <v>1.5991013337939158E-2</v>
      </c>
    </row>
    <row r="7" spans="1:4" ht="16.5" thickTop="1" thickBot="1" x14ac:dyDescent="0.3">
      <c r="A7" s="15">
        <v>3</v>
      </c>
      <c r="B7" s="16" t="s">
        <v>89</v>
      </c>
      <c r="C7" s="17">
        <v>1760585.1558936078</v>
      </c>
      <c r="D7" s="14">
        <f t="shared" si="0"/>
        <v>1.2882434656554977E-2</v>
      </c>
    </row>
    <row r="8" spans="1:4" ht="16.5" thickTop="1" thickBot="1" x14ac:dyDescent="0.3">
      <c r="A8" s="15">
        <v>4</v>
      </c>
      <c r="B8" s="16" t="s">
        <v>90</v>
      </c>
      <c r="C8" s="17">
        <v>359771.88618500292</v>
      </c>
      <c r="D8" s="14">
        <f t="shared" si="0"/>
        <v>2.6324985187617428E-3</v>
      </c>
    </row>
    <row r="9" spans="1:4" ht="16.5" thickTop="1" thickBot="1" x14ac:dyDescent="0.3">
      <c r="A9" s="15">
        <v>5</v>
      </c>
      <c r="B9" s="16" t="s">
        <v>91</v>
      </c>
      <c r="C9" s="17">
        <v>303491.24598540342</v>
      </c>
      <c r="D9" s="14">
        <f t="shared" si="0"/>
        <v>2.2206856238424838E-3</v>
      </c>
    </row>
    <row r="10" spans="1:4" ht="16.5" thickTop="1" thickBot="1" x14ac:dyDescent="0.3">
      <c r="A10" s="15">
        <v>6</v>
      </c>
      <c r="B10" s="16" t="s">
        <v>92</v>
      </c>
      <c r="C10" s="17">
        <v>6408053.8691476779</v>
      </c>
      <c r="D10" s="14">
        <f t="shared" si="0"/>
        <v>4.6888578475534889E-2</v>
      </c>
    </row>
    <row r="11" spans="1:4" ht="16.5" thickTop="1" thickBot="1" x14ac:dyDescent="0.3">
      <c r="A11" s="15">
        <v>7</v>
      </c>
      <c r="B11" s="16" t="s">
        <v>93</v>
      </c>
      <c r="C11" s="17">
        <v>4851238.8729029689</v>
      </c>
      <c r="D11" s="14">
        <f t="shared" si="0"/>
        <v>3.5497157052759187E-2</v>
      </c>
    </row>
    <row r="12" spans="1:4" ht="16.5" thickTop="1" thickBot="1" x14ac:dyDescent="0.3">
      <c r="A12" s="15">
        <v>8</v>
      </c>
      <c r="B12" s="16" t="s">
        <v>94</v>
      </c>
      <c r="C12" s="17">
        <v>352536.07003789331</v>
      </c>
      <c r="D12" s="14">
        <f t="shared" si="0"/>
        <v>2.5795530941170185E-3</v>
      </c>
    </row>
    <row r="13" spans="1:4" ht="16.5" thickTop="1" thickBot="1" x14ac:dyDescent="0.3">
      <c r="A13" s="15">
        <v>9</v>
      </c>
      <c r="B13" s="16" t="s">
        <v>95</v>
      </c>
      <c r="C13" s="17">
        <v>132871.89617894441</v>
      </c>
      <c r="D13" s="14">
        <f t="shared" si="0"/>
        <v>9.7224125427151291E-4</v>
      </c>
    </row>
    <row r="14" spans="1:4" ht="16.5" thickTop="1" thickBot="1" x14ac:dyDescent="0.3">
      <c r="A14" s="15">
        <v>10</v>
      </c>
      <c r="B14" s="16" t="s">
        <v>96</v>
      </c>
      <c r="C14" s="17">
        <v>2492696.4557335032</v>
      </c>
      <c r="D14" s="14">
        <f t="shared" si="0"/>
        <v>1.82393899562979E-2</v>
      </c>
    </row>
    <row r="15" spans="1:4" ht="16.5" thickTop="1" thickBot="1" x14ac:dyDescent="0.3">
      <c r="A15" s="15">
        <v>11</v>
      </c>
      <c r="B15" s="16" t="s">
        <v>97</v>
      </c>
      <c r="C15" s="17">
        <v>118062.7797707967</v>
      </c>
      <c r="D15" s="14">
        <f t="shared" si="0"/>
        <v>8.6388098904341751E-4</v>
      </c>
    </row>
    <row r="16" spans="1:4" ht="16.5" thickTop="1" thickBot="1" x14ac:dyDescent="0.3">
      <c r="A16" s="15">
        <v>12</v>
      </c>
      <c r="B16" s="16" t="s">
        <v>98</v>
      </c>
      <c r="C16" s="17">
        <v>17386911.590341881</v>
      </c>
      <c r="D16" s="14">
        <f t="shared" si="0"/>
        <v>0.12722233383149864</v>
      </c>
    </row>
    <row r="17" spans="1:4" ht="16.5" thickTop="1" thickBot="1" x14ac:dyDescent="0.3">
      <c r="A17" s="15">
        <v>13</v>
      </c>
      <c r="B17" s="16" t="s">
        <v>99</v>
      </c>
      <c r="C17" s="17">
        <v>6629559.8968764953</v>
      </c>
      <c r="D17" s="14">
        <f t="shared" si="0"/>
        <v>4.850936740397567E-2</v>
      </c>
    </row>
    <row r="18" spans="1:4" ht="16.5" thickTop="1" thickBot="1" x14ac:dyDescent="0.3">
      <c r="A18" s="15">
        <v>14</v>
      </c>
      <c r="B18" s="16" t="s">
        <v>100</v>
      </c>
      <c r="C18" s="17">
        <v>8798258.9048786331</v>
      </c>
      <c r="D18" s="14">
        <f t="shared" si="0"/>
        <v>6.4378025143591103E-2</v>
      </c>
    </row>
    <row r="19" spans="1:4" ht="16.5" thickTop="1" thickBot="1" x14ac:dyDescent="0.3">
      <c r="A19" s="15">
        <v>15</v>
      </c>
      <c r="B19" s="16" t="s">
        <v>101</v>
      </c>
      <c r="C19" s="17">
        <v>237194.55392067911</v>
      </c>
      <c r="D19" s="14">
        <f t="shared" si="0"/>
        <v>1.7355839514748854E-3</v>
      </c>
    </row>
    <row r="20" spans="1:4" ht="16.5" thickTop="1" thickBot="1" x14ac:dyDescent="0.3">
      <c r="A20" s="15">
        <v>16</v>
      </c>
      <c r="B20" s="16" t="s">
        <v>102</v>
      </c>
      <c r="C20" s="17">
        <v>5595486.1650446625</v>
      </c>
      <c r="D20" s="14">
        <f t="shared" si="0"/>
        <v>4.0942913014768864E-2</v>
      </c>
    </row>
    <row r="21" spans="1:4" ht="16.5" thickTop="1" thickBot="1" x14ac:dyDescent="0.3">
      <c r="A21" s="15">
        <v>17</v>
      </c>
      <c r="B21" s="16" t="s">
        <v>103</v>
      </c>
      <c r="C21" s="17">
        <v>71144925.505320489</v>
      </c>
      <c r="D21" s="14">
        <f t="shared" si="0"/>
        <v>0.52057683827430168</v>
      </c>
    </row>
    <row r="22" spans="1:4" ht="16.5" thickTop="1" thickBot="1" x14ac:dyDescent="0.3">
      <c r="A22" s="15">
        <v>18</v>
      </c>
      <c r="B22" s="16" t="s">
        <v>104</v>
      </c>
      <c r="C22" s="17">
        <v>4387543.643321367</v>
      </c>
      <c r="D22" s="14">
        <f t="shared" si="0"/>
        <v>3.2104237672719707E-2</v>
      </c>
    </row>
    <row r="23" spans="1:4" ht="16.5" thickTop="1" thickBot="1" x14ac:dyDescent="0.3">
      <c r="A23" s="31"/>
      <c r="B23" s="18" t="s">
        <v>105</v>
      </c>
      <c r="C23" s="19">
        <f>SUM(C5:C22)</f>
        <v>136665560.7290636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11423.062920682891</v>
      </c>
      <c r="D5" s="14">
        <f>C5/C$23</f>
        <v>2.8190392876572076E-4</v>
      </c>
    </row>
    <row r="6" spans="1:4" ht="16.5" thickTop="1" thickBot="1" x14ac:dyDescent="0.3">
      <c r="A6" s="15">
        <v>2</v>
      </c>
      <c r="B6" s="16" t="s">
        <v>88</v>
      </c>
      <c r="C6" s="17">
        <v>4673.8254871000763</v>
      </c>
      <c r="D6" s="14">
        <f t="shared" ref="D6:D23" si="0">C6/C$23</f>
        <v>1.1534294928842985E-4</v>
      </c>
    </row>
    <row r="7" spans="1:4" ht="16.5" thickTop="1" thickBot="1" x14ac:dyDescent="0.3">
      <c r="A7" s="15">
        <v>3</v>
      </c>
      <c r="B7" s="16" t="s">
        <v>89</v>
      </c>
      <c r="C7" s="17">
        <v>215613.88821411761</v>
      </c>
      <c r="D7" s="14">
        <f t="shared" si="0"/>
        <v>5.3210248955171662E-3</v>
      </c>
    </row>
    <row r="8" spans="1:4" ht="16.5" thickTop="1" thickBot="1" x14ac:dyDescent="0.3">
      <c r="A8" s="15">
        <v>4</v>
      </c>
      <c r="B8" s="16" t="s">
        <v>90</v>
      </c>
      <c r="C8" s="17">
        <v>4752.1333367798807</v>
      </c>
      <c r="D8" s="14">
        <f t="shared" si="0"/>
        <v>1.1727546866884596E-4</v>
      </c>
    </row>
    <row r="9" spans="1:4" ht="16.5" thickTop="1" thickBot="1" x14ac:dyDescent="0.3">
      <c r="A9" s="15">
        <v>5</v>
      </c>
      <c r="B9" s="16" t="s">
        <v>91</v>
      </c>
      <c r="C9" s="17">
        <v>2354.5293479059092</v>
      </c>
      <c r="D9" s="14">
        <f t="shared" si="0"/>
        <v>5.8106225815062405E-5</v>
      </c>
    </row>
    <row r="10" spans="1:4" ht="16.5" thickTop="1" thickBot="1" x14ac:dyDescent="0.3">
      <c r="A10" s="15">
        <v>6</v>
      </c>
      <c r="B10" s="16" t="s">
        <v>92</v>
      </c>
      <c r="C10" s="17">
        <v>544872.80018141924</v>
      </c>
      <c r="D10" s="14">
        <f t="shared" si="0"/>
        <v>1.3446637221143752E-2</v>
      </c>
    </row>
    <row r="11" spans="1:4" ht="16.5" thickTop="1" thickBot="1" x14ac:dyDescent="0.3">
      <c r="A11" s="15">
        <v>7</v>
      </c>
      <c r="B11" s="16" t="s">
        <v>93</v>
      </c>
      <c r="C11" s="17">
        <v>258896.69952889322</v>
      </c>
      <c r="D11" s="14">
        <f t="shared" si="0"/>
        <v>6.3891792637792997E-3</v>
      </c>
    </row>
    <row r="12" spans="1:4" ht="16.5" thickTop="1" thickBot="1" x14ac:dyDescent="0.3">
      <c r="A12" s="15">
        <v>8</v>
      </c>
      <c r="B12" s="16" t="s">
        <v>94</v>
      </c>
      <c r="C12" s="17">
        <v>3499.6277440784452</v>
      </c>
      <c r="D12" s="14">
        <f t="shared" si="0"/>
        <v>8.6365523601112396E-5</v>
      </c>
    </row>
    <row r="13" spans="1:4" ht="16.5" thickTop="1" thickBot="1" x14ac:dyDescent="0.3">
      <c r="A13" s="15">
        <v>9</v>
      </c>
      <c r="B13" s="16" t="s">
        <v>95</v>
      </c>
      <c r="C13" s="17">
        <v>36258.603921364513</v>
      </c>
      <c r="D13" s="14">
        <f t="shared" si="0"/>
        <v>8.948075457490143E-4</v>
      </c>
    </row>
    <row r="14" spans="1:4" ht="16.5" thickTop="1" thickBot="1" x14ac:dyDescent="0.3">
      <c r="A14" s="15">
        <v>10</v>
      </c>
      <c r="B14" s="16" t="s">
        <v>96</v>
      </c>
      <c r="C14" s="17">
        <v>989665.96631423687</v>
      </c>
      <c r="D14" s="14">
        <f t="shared" si="0"/>
        <v>2.442346032818913E-2</v>
      </c>
    </row>
    <row r="15" spans="1:4" ht="16.5" thickTop="1" thickBot="1" x14ac:dyDescent="0.3">
      <c r="A15" s="15">
        <v>11</v>
      </c>
      <c r="B15" s="16" t="s">
        <v>97</v>
      </c>
      <c r="C15" s="17">
        <v>29889190.240787383</v>
      </c>
      <c r="D15" s="14">
        <f t="shared" si="0"/>
        <v>0.73762004245357771</v>
      </c>
    </row>
    <row r="16" spans="1:4" ht="16.5" thickTop="1" thickBot="1" x14ac:dyDescent="0.3">
      <c r="A16" s="15">
        <v>12</v>
      </c>
      <c r="B16" s="16" t="s">
        <v>98</v>
      </c>
      <c r="C16" s="17">
        <v>1283832.2348196048</v>
      </c>
      <c r="D16" s="14">
        <f t="shared" si="0"/>
        <v>3.1683039250044322E-2</v>
      </c>
    </row>
    <row r="17" spans="1:4" ht="16.5" thickTop="1" thickBot="1" x14ac:dyDescent="0.3">
      <c r="A17" s="15">
        <v>13</v>
      </c>
      <c r="B17" s="16" t="s">
        <v>99</v>
      </c>
      <c r="C17" s="17">
        <v>100831.89530475583</v>
      </c>
      <c r="D17" s="14">
        <f t="shared" si="0"/>
        <v>2.4883787849787325E-3</v>
      </c>
    </row>
    <row r="18" spans="1:4" ht="16.5" thickTop="1" thickBot="1" x14ac:dyDescent="0.3">
      <c r="A18" s="15">
        <v>14</v>
      </c>
      <c r="B18" s="16" t="s">
        <v>100</v>
      </c>
      <c r="C18" s="17">
        <v>3688074.8102752613</v>
      </c>
      <c r="D18" s="14">
        <f t="shared" si="0"/>
        <v>9.1016112387511242E-2</v>
      </c>
    </row>
    <row r="19" spans="1:4" ht="16.5" thickTop="1" thickBot="1" x14ac:dyDescent="0.3">
      <c r="A19" s="15">
        <v>15</v>
      </c>
      <c r="B19" s="16" t="s">
        <v>101</v>
      </c>
      <c r="C19" s="17">
        <v>74300.442112860168</v>
      </c>
      <c r="D19" s="14">
        <f t="shared" si="0"/>
        <v>1.8336226182139534E-3</v>
      </c>
    </row>
    <row r="20" spans="1:4" ht="16.5" thickTop="1" thickBot="1" x14ac:dyDescent="0.3">
      <c r="A20" s="15">
        <v>16</v>
      </c>
      <c r="B20" s="16" t="s">
        <v>102</v>
      </c>
      <c r="C20" s="17">
        <v>1349997.9013147226</v>
      </c>
      <c r="D20" s="14">
        <f t="shared" si="0"/>
        <v>3.3315907900413368E-2</v>
      </c>
    </row>
    <row r="21" spans="1:4" ht="16.5" thickTop="1" thickBot="1" x14ac:dyDescent="0.3">
      <c r="A21" s="15">
        <v>17</v>
      </c>
      <c r="B21" s="16" t="s">
        <v>103</v>
      </c>
      <c r="C21" s="17">
        <v>613823.31209168013</v>
      </c>
      <c r="D21" s="14">
        <f t="shared" si="0"/>
        <v>1.5148231647513957E-2</v>
      </c>
    </row>
    <row r="22" spans="1:4" ht="16.5" thickTop="1" thickBot="1" x14ac:dyDescent="0.3">
      <c r="A22" s="15">
        <v>18</v>
      </c>
      <c r="B22" s="16" t="s">
        <v>104</v>
      </c>
      <c r="C22" s="17">
        <v>1449058.0074810497</v>
      </c>
      <c r="D22" s="14">
        <f t="shared" si="0"/>
        <v>3.5760561607229117E-2</v>
      </c>
    </row>
    <row r="23" spans="1:4" ht="16.5" thickTop="1" thickBot="1" x14ac:dyDescent="0.3">
      <c r="A23" s="31"/>
      <c r="B23" s="18" t="s">
        <v>105</v>
      </c>
      <c r="C23" s="19">
        <f>SUM(C5:C22)</f>
        <v>40521119.981183901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2271593.2203133837</v>
      </c>
      <c r="D5" s="14">
        <f>C5/C$23</f>
        <v>2.4888593412562561E-2</v>
      </c>
    </row>
    <row r="6" spans="1:4" ht="16.5" thickTop="1" thickBot="1" x14ac:dyDescent="0.3">
      <c r="A6" s="15">
        <v>2</v>
      </c>
      <c r="B6" s="16" t="s">
        <v>88</v>
      </c>
      <c r="C6" s="17">
        <v>1357767.5277212828</v>
      </c>
      <c r="D6" s="14">
        <f t="shared" ref="D6:D23" si="0">C6/C$23</f>
        <v>1.4876309562842102E-2</v>
      </c>
    </row>
    <row r="7" spans="1:4" ht="16.5" thickTop="1" thickBot="1" x14ac:dyDescent="0.3">
      <c r="A7" s="15">
        <v>3</v>
      </c>
      <c r="B7" s="16" t="s">
        <v>89</v>
      </c>
      <c r="C7" s="17">
        <v>1119793.8888437634</v>
      </c>
      <c r="D7" s="14">
        <f t="shared" si="0"/>
        <v>1.2268963719419716E-2</v>
      </c>
    </row>
    <row r="8" spans="1:4" ht="16.5" thickTop="1" thickBot="1" x14ac:dyDescent="0.3">
      <c r="A8" s="15">
        <v>4</v>
      </c>
      <c r="B8" s="16" t="s">
        <v>90</v>
      </c>
      <c r="C8" s="17">
        <v>38346.280065384475</v>
      </c>
      <c r="D8" s="14">
        <f t="shared" si="0"/>
        <v>4.2013903056989333E-4</v>
      </c>
    </row>
    <row r="9" spans="1:4" ht="16.5" thickTop="1" thickBot="1" x14ac:dyDescent="0.3">
      <c r="A9" s="15">
        <v>5</v>
      </c>
      <c r="B9" s="16" t="s">
        <v>91</v>
      </c>
      <c r="C9" s="17">
        <v>54138.795334440518</v>
      </c>
      <c r="D9" s="14">
        <f t="shared" si="0"/>
        <v>5.9316890580389189E-4</v>
      </c>
    </row>
    <row r="10" spans="1:4" ht="16.5" thickTop="1" thickBot="1" x14ac:dyDescent="0.3">
      <c r="A10" s="15">
        <v>6</v>
      </c>
      <c r="B10" s="16" t="s">
        <v>92</v>
      </c>
      <c r="C10" s="17">
        <v>7820105.3532909919</v>
      </c>
      <c r="D10" s="14">
        <f t="shared" si="0"/>
        <v>8.5680579093563455E-2</v>
      </c>
    </row>
    <row r="11" spans="1:4" ht="16.5" thickTop="1" thickBot="1" x14ac:dyDescent="0.3">
      <c r="A11" s="15">
        <v>7</v>
      </c>
      <c r="B11" s="16" t="s">
        <v>93</v>
      </c>
      <c r="C11" s="17">
        <v>3043228.1549563445</v>
      </c>
      <c r="D11" s="14">
        <f t="shared" si="0"/>
        <v>3.3342971590627588E-2</v>
      </c>
    </row>
    <row r="12" spans="1:4" ht="16.5" thickTop="1" thickBot="1" x14ac:dyDescent="0.3">
      <c r="A12" s="15">
        <v>8</v>
      </c>
      <c r="B12" s="16" t="s">
        <v>94</v>
      </c>
      <c r="C12" s="17">
        <v>62881.808638469614</v>
      </c>
      <c r="D12" s="14">
        <f t="shared" si="0"/>
        <v>6.8896127803794258E-4</v>
      </c>
    </row>
    <row r="13" spans="1:4" ht="16.5" thickTop="1" thickBot="1" x14ac:dyDescent="0.3">
      <c r="A13" s="15">
        <v>9</v>
      </c>
      <c r="B13" s="16" t="s">
        <v>95</v>
      </c>
      <c r="C13" s="17">
        <v>217434.23343837089</v>
      </c>
      <c r="D13" s="14">
        <f t="shared" si="0"/>
        <v>2.382306912006566E-3</v>
      </c>
    </row>
    <row r="14" spans="1:4" ht="16.5" thickTop="1" thickBot="1" x14ac:dyDescent="0.3">
      <c r="A14" s="15">
        <v>10</v>
      </c>
      <c r="B14" s="16" t="s">
        <v>96</v>
      </c>
      <c r="C14" s="17">
        <v>2534880.2788278474</v>
      </c>
      <c r="D14" s="14">
        <f t="shared" si="0"/>
        <v>2.777328442658665E-2</v>
      </c>
    </row>
    <row r="15" spans="1:4" ht="16.5" thickTop="1" thickBot="1" x14ac:dyDescent="0.3">
      <c r="A15" s="15">
        <v>11</v>
      </c>
      <c r="B15" s="16" t="s">
        <v>97</v>
      </c>
      <c r="C15" s="17">
        <v>11030.270322368466</v>
      </c>
      <c r="D15" s="14">
        <f t="shared" si="0"/>
        <v>1.2085258523804314E-4</v>
      </c>
    </row>
    <row r="16" spans="1:4" ht="16.5" thickTop="1" thickBot="1" x14ac:dyDescent="0.3">
      <c r="A16" s="15">
        <v>12</v>
      </c>
      <c r="B16" s="16" t="s">
        <v>98</v>
      </c>
      <c r="C16" s="17">
        <v>6402066.1845553285</v>
      </c>
      <c r="D16" s="14">
        <f t="shared" si="0"/>
        <v>7.0143906419007238E-2</v>
      </c>
    </row>
    <row r="17" spans="1:4" ht="16.5" thickTop="1" thickBot="1" x14ac:dyDescent="0.3">
      <c r="A17" s="15">
        <v>13</v>
      </c>
      <c r="B17" s="16" t="s">
        <v>99</v>
      </c>
      <c r="C17" s="17">
        <v>5778042.9704977162</v>
      </c>
      <c r="D17" s="14">
        <f t="shared" si="0"/>
        <v>6.3306828408826454E-2</v>
      </c>
    </row>
    <row r="18" spans="1:4" ht="16.5" thickTop="1" thickBot="1" x14ac:dyDescent="0.3">
      <c r="A18" s="15">
        <v>14</v>
      </c>
      <c r="B18" s="16" t="s">
        <v>100</v>
      </c>
      <c r="C18" s="17">
        <v>9395255.6884531975</v>
      </c>
      <c r="D18" s="14">
        <f t="shared" si="0"/>
        <v>0.1029386321221358</v>
      </c>
    </row>
    <row r="19" spans="1:4" ht="16.5" thickTop="1" thickBot="1" x14ac:dyDescent="0.3">
      <c r="A19" s="15">
        <v>15</v>
      </c>
      <c r="B19" s="16" t="s">
        <v>101</v>
      </c>
      <c r="C19" s="17">
        <v>503692.42053993937</v>
      </c>
      <c r="D19" s="14">
        <f t="shared" si="0"/>
        <v>5.518679906113896E-3</v>
      </c>
    </row>
    <row r="20" spans="1:4" ht="16.5" thickTop="1" thickBot="1" x14ac:dyDescent="0.3">
      <c r="A20" s="15">
        <v>16</v>
      </c>
      <c r="B20" s="16" t="s">
        <v>102</v>
      </c>
      <c r="C20" s="17">
        <v>3289519.4095444977</v>
      </c>
      <c r="D20" s="14">
        <f t="shared" si="0"/>
        <v>3.6041448959594567E-2</v>
      </c>
    </row>
    <row r="21" spans="1:4" ht="16.5" thickTop="1" thickBot="1" x14ac:dyDescent="0.3">
      <c r="A21" s="15">
        <v>17</v>
      </c>
      <c r="B21" s="16" t="s">
        <v>103</v>
      </c>
      <c r="C21" s="17">
        <v>42734300.704212345</v>
      </c>
      <c r="D21" s="14">
        <f t="shared" si="0"/>
        <v>0.4682161513277433</v>
      </c>
    </row>
    <row r="22" spans="1:4" ht="16.5" thickTop="1" thickBot="1" x14ac:dyDescent="0.3">
      <c r="A22" s="15">
        <v>18</v>
      </c>
      <c r="B22" s="16" t="s">
        <v>104</v>
      </c>
      <c r="C22" s="17">
        <v>4636376.8155627111</v>
      </c>
      <c r="D22" s="14">
        <f t="shared" si="0"/>
        <v>5.0798222339320305E-2</v>
      </c>
    </row>
    <row r="23" spans="1:4" ht="16.5" thickTop="1" thickBot="1" x14ac:dyDescent="0.3">
      <c r="A23" s="31"/>
      <c r="B23" s="18" t="s">
        <v>105</v>
      </c>
      <c r="C23" s="19">
        <f>SUM(C5:C22)</f>
        <v>91270454.005118385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343054.62034025084</v>
      </c>
      <c r="D5" s="14">
        <f>C5/C$23</f>
        <v>7.7167203470654465E-3</v>
      </c>
    </row>
    <row r="6" spans="1:4" ht="16.5" thickTop="1" thickBot="1" x14ac:dyDescent="0.3">
      <c r="A6" s="15">
        <v>2</v>
      </c>
      <c r="B6" s="16" t="s">
        <v>88</v>
      </c>
      <c r="C6" s="17">
        <v>778649.22471760027</v>
      </c>
      <c r="D6" s="14">
        <f t="shared" ref="D6:D23" si="0">C6/C$23</f>
        <v>1.7515048506402658E-2</v>
      </c>
    </row>
    <row r="7" spans="1:4" ht="16.5" thickTop="1" thickBot="1" x14ac:dyDescent="0.3">
      <c r="A7" s="15">
        <v>3</v>
      </c>
      <c r="B7" s="16" t="s">
        <v>89</v>
      </c>
      <c r="C7" s="17">
        <v>780775.81905033987</v>
      </c>
      <c r="D7" s="14">
        <f t="shared" si="0"/>
        <v>1.7562884427519618E-2</v>
      </c>
    </row>
    <row r="8" spans="1:4" ht="16.5" thickTop="1" thickBot="1" x14ac:dyDescent="0.3">
      <c r="A8" s="15">
        <v>4</v>
      </c>
      <c r="B8" s="16" t="s">
        <v>90</v>
      </c>
      <c r="C8" s="17">
        <v>74507.598760858513</v>
      </c>
      <c r="D8" s="14">
        <f t="shared" si="0"/>
        <v>1.6759847245276856E-3</v>
      </c>
    </row>
    <row r="9" spans="1:4" ht="16.5" thickTop="1" thickBot="1" x14ac:dyDescent="0.3">
      <c r="A9" s="15">
        <v>5</v>
      </c>
      <c r="B9" s="16" t="s">
        <v>91</v>
      </c>
      <c r="C9" s="17">
        <v>53866.770682198025</v>
      </c>
      <c r="D9" s="14">
        <f t="shared" si="0"/>
        <v>1.2116869463578378E-3</v>
      </c>
    </row>
    <row r="10" spans="1:4" ht="16.5" thickTop="1" thickBot="1" x14ac:dyDescent="0.3">
      <c r="A10" s="15">
        <v>6</v>
      </c>
      <c r="B10" s="16" t="s">
        <v>92</v>
      </c>
      <c r="C10" s="17">
        <v>1546522.5678504677</v>
      </c>
      <c r="D10" s="14">
        <f t="shared" si="0"/>
        <v>3.4787702770745547E-2</v>
      </c>
    </row>
    <row r="11" spans="1:4" ht="16.5" thickTop="1" thickBot="1" x14ac:dyDescent="0.3">
      <c r="A11" s="15">
        <v>7</v>
      </c>
      <c r="B11" s="16" t="s">
        <v>93</v>
      </c>
      <c r="C11" s="17">
        <v>607769.66899548308</v>
      </c>
      <c r="D11" s="14">
        <f t="shared" si="0"/>
        <v>1.3671259015299133E-2</v>
      </c>
    </row>
    <row r="12" spans="1:4" ht="16.5" thickTop="1" thickBot="1" x14ac:dyDescent="0.3">
      <c r="A12" s="15">
        <v>8</v>
      </c>
      <c r="B12" s="16" t="s">
        <v>94</v>
      </c>
      <c r="C12" s="17">
        <v>2355.0335903958021</v>
      </c>
      <c r="D12" s="14">
        <f t="shared" si="0"/>
        <v>5.2974466885201173E-5</v>
      </c>
    </row>
    <row r="13" spans="1:4" ht="16.5" thickTop="1" thickBot="1" x14ac:dyDescent="0.3">
      <c r="A13" s="15">
        <v>9</v>
      </c>
      <c r="B13" s="16" t="s">
        <v>95</v>
      </c>
      <c r="C13" s="17">
        <v>141862.58308044219</v>
      </c>
      <c r="D13" s="14">
        <f t="shared" si="0"/>
        <v>3.1910775032219178E-3</v>
      </c>
    </row>
    <row r="14" spans="1:4" ht="16.5" thickTop="1" thickBot="1" x14ac:dyDescent="0.3">
      <c r="A14" s="15">
        <v>10</v>
      </c>
      <c r="B14" s="16" t="s">
        <v>96</v>
      </c>
      <c r="C14" s="17">
        <v>1418219.4112964838</v>
      </c>
      <c r="D14" s="14">
        <f t="shared" si="0"/>
        <v>3.1901632972907337E-2</v>
      </c>
    </row>
    <row r="15" spans="1:4" ht="16.5" thickTop="1" thickBot="1" x14ac:dyDescent="0.3">
      <c r="A15" s="15">
        <v>11</v>
      </c>
      <c r="B15" s="16" t="s">
        <v>97</v>
      </c>
      <c r="C15" s="17">
        <v>278021.45045260387</v>
      </c>
      <c r="D15" s="14">
        <f t="shared" si="0"/>
        <v>6.2538547986917556E-3</v>
      </c>
    </row>
    <row r="16" spans="1:4" ht="16.5" thickTop="1" thickBot="1" x14ac:dyDescent="0.3">
      <c r="A16" s="15">
        <v>12</v>
      </c>
      <c r="B16" s="16" t="s">
        <v>98</v>
      </c>
      <c r="C16" s="17">
        <v>2231113.433436635</v>
      </c>
      <c r="D16" s="14">
        <f t="shared" si="0"/>
        <v>5.0186988915454235E-2</v>
      </c>
    </row>
    <row r="17" spans="1:4" ht="16.5" thickTop="1" thickBot="1" x14ac:dyDescent="0.3">
      <c r="A17" s="15">
        <v>13</v>
      </c>
      <c r="B17" s="16" t="s">
        <v>99</v>
      </c>
      <c r="C17" s="17">
        <v>751827.54798640381</v>
      </c>
      <c r="D17" s="14">
        <f t="shared" si="0"/>
        <v>1.6911717822884236E-2</v>
      </c>
    </row>
    <row r="18" spans="1:4" ht="16.5" thickTop="1" thickBot="1" x14ac:dyDescent="0.3">
      <c r="A18" s="15">
        <v>14</v>
      </c>
      <c r="B18" s="16" t="s">
        <v>100</v>
      </c>
      <c r="C18" s="17">
        <v>6170609.3300707219</v>
      </c>
      <c r="D18" s="14">
        <f t="shared" si="0"/>
        <v>0.13880258054510658</v>
      </c>
    </row>
    <row r="19" spans="1:4" ht="16.5" thickTop="1" thickBot="1" x14ac:dyDescent="0.3">
      <c r="A19" s="15">
        <v>15</v>
      </c>
      <c r="B19" s="16" t="s">
        <v>101</v>
      </c>
      <c r="C19" s="17">
        <v>198085.28692028712</v>
      </c>
      <c r="D19" s="14">
        <f t="shared" si="0"/>
        <v>4.455759151461073E-3</v>
      </c>
    </row>
    <row r="20" spans="1:4" ht="16.5" thickTop="1" thickBot="1" x14ac:dyDescent="0.3">
      <c r="A20" s="15">
        <v>16</v>
      </c>
      <c r="B20" s="16" t="s">
        <v>102</v>
      </c>
      <c r="C20" s="17">
        <v>2324497.3616083148</v>
      </c>
      <c r="D20" s="14">
        <f t="shared" si="0"/>
        <v>5.2287580529397727E-2</v>
      </c>
    </row>
    <row r="21" spans="1:4" ht="16.5" thickTop="1" thickBot="1" x14ac:dyDescent="0.3">
      <c r="A21" s="15">
        <v>17</v>
      </c>
      <c r="B21" s="16" t="s">
        <v>103</v>
      </c>
      <c r="C21" s="17">
        <v>23518237.168411825</v>
      </c>
      <c r="D21" s="14">
        <f t="shared" si="0"/>
        <v>0.52902263524273185</v>
      </c>
    </row>
    <row r="22" spans="1:4" ht="16.5" thickTop="1" thickBot="1" x14ac:dyDescent="0.3">
      <c r="A22" s="15">
        <v>18</v>
      </c>
      <c r="B22" s="16" t="s">
        <v>104</v>
      </c>
      <c r="C22" s="17">
        <v>3236038.158222937</v>
      </c>
      <c r="D22" s="14">
        <f t="shared" si="0"/>
        <v>7.2791911313340188E-2</v>
      </c>
    </row>
    <row r="23" spans="1:4" ht="16.5" thickTop="1" thickBot="1" x14ac:dyDescent="0.3">
      <c r="A23" s="31"/>
      <c r="B23" s="18" t="s">
        <v>105</v>
      </c>
      <c r="C23" s="19">
        <f>SUM(C5:C22)</f>
        <v>44456013.035474248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159399.31414980831</v>
      </c>
      <c r="D5" s="14">
        <f>C5/C$23</f>
        <v>2.7258710298007648E-2</v>
      </c>
    </row>
    <row r="6" spans="1:4" ht="16.5" thickTop="1" thickBot="1" x14ac:dyDescent="0.3">
      <c r="A6" s="15">
        <v>2</v>
      </c>
      <c r="B6" s="16" t="s">
        <v>88</v>
      </c>
      <c r="C6" s="17">
        <v>5872.9241296387099</v>
      </c>
      <c r="D6" s="14">
        <f t="shared" ref="D6:D23" si="0">C6/C$23</f>
        <v>1.0043226240079328E-3</v>
      </c>
    </row>
    <row r="7" spans="1:4" ht="16.5" thickTop="1" thickBot="1" x14ac:dyDescent="0.3">
      <c r="A7" s="15">
        <v>3</v>
      </c>
      <c r="B7" s="16" t="s">
        <v>89</v>
      </c>
      <c r="C7" s="17">
        <v>170688.60537466712</v>
      </c>
      <c r="D7" s="14">
        <f t="shared" si="0"/>
        <v>2.9189280204218477E-2</v>
      </c>
    </row>
    <row r="8" spans="1:4" ht="16.5" thickTop="1" thickBot="1" x14ac:dyDescent="0.3">
      <c r="A8" s="15">
        <v>4</v>
      </c>
      <c r="B8" s="16" t="s">
        <v>90</v>
      </c>
      <c r="C8" s="17">
        <v>5509.3712207286435</v>
      </c>
      <c r="D8" s="14">
        <f t="shared" si="0"/>
        <v>9.4215182060871771E-4</v>
      </c>
    </row>
    <row r="9" spans="1:4" ht="16.5" thickTop="1" thickBot="1" x14ac:dyDescent="0.3">
      <c r="A9" s="15">
        <v>5</v>
      </c>
      <c r="B9" s="16" t="s">
        <v>91</v>
      </c>
      <c r="C9" s="17">
        <v>246518.0782521716</v>
      </c>
      <c r="D9" s="14">
        <f t="shared" si="0"/>
        <v>4.215679919414262E-2</v>
      </c>
    </row>
    <row r="10" spans="1:4" ht="16.5" thickTop="1" thickBot="1" x14ac:dyDescent="0.3">
      <c r="A10" s="15">
        <v>6</v>
      </c>
      <c r="B10" s="16" t="s">
        <v>92</v>
      </c>
      <c r="C10" s="17">
        <v>144711.37292574189</v>
      </c>
      <c r="D10" s="14">
        <f t="shared" si="0"/>
        <v>2.4746940803662732E-2</v>
      </c>
    </row>
    <row r="11" spans="1:4" ht="16.5" thickTop="1" thickBot="1" x14ac:dyDescent="0.3">
      <c r="A11" s="15">
        <v>7</v>
      </c>
      <c r="B11" s="16" t="s">
        <v>93</v>
      </c>
      <c r="C11" s="17">
        <v>44254.144932343283</v>
      </c>
      <c r="D11" s="14">
        <f t="shared" si="0"/>
        <v>7.567855123034351E-3</v>
      </c>
    </row>
    <row r="12" spans="1:4" ht="16.5" thickTop="1" thickBot="1" x14ac:dyDescent="0.3">
      <c r="A12" s="15">
        <v>8</v>
      </c>
      <c r="B12" s="16" t="s">
        <v>94</v>
      </c>
      <c r="C12" s="17">
        <v>340.35216246697138</v>
      </c>
      <c r="D12" s="14">
        <f t="shared" si="0"/>
        <v>5.8203267971832493E-5</v>
      </c>
    </row>
    <row r="13" spans="1:4" ht="16.5" thickTop="1" thickBot="1" x14ac:dyDescent="0.3">
      <c r="A13" s="15">
        <v>9</v>
      </c>
      <c r="B13" s="16" t="s">
        <v>95</v>
      </c>
      <c r="C13" s="17">
        <v>4098.1694086833004</v>
      </c>
      <c r="D13" s="14">
        <f t="shared" si="0"/>
        <v>7.0082367204206528E-4</v>
      </c>
    </row>
    <row r="14" spans="1:4" ht="16.5" thickTop="1" thickBot="1" x14ac:dyDescent="0.3">
      <c r="A14" s="15">
        <v>10</v>
      </c>
      <c r="B14" s="16" t="s">
        <v>96</v>
      </c>
      <c r="C14" s="17">
        <v>399441.41112094658</v>
      </c>
      <c r="D14" s="14">
        <f t="shared" si="0"/>
        <v>6.8308058694281068E-2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163117.19076243782</v>
      </c>
      <c r="D17" s="14">
        <f t="shared" si="0"/>
        <v>2.7894500496026688E-2</v>
      </c>
    </row>
    <row r="18" spans="1:4" ht="16.5" thickTop="1" thickBot="1" x14ac:dyDescent="0.3">
      <c r="A18" s="15">
        <v>14</v>
      </c>
      <c r="B18" s="16" t="s">
        <v>100</v>
      </c>
      <c r="C18" s="17">
        <v>2380260.6004641722</v>
      </c>
      <c r="D18" s="14">
        <f t="shared" si="0"/>
        <v>0.40704588026543037</v>
      </c>
    </row>
    <row r="19" spans="1:4" ht="16.5" thickTop="1" thickBot="1" x14ac:dyDescent="0.3">
      <c r="A19" s="15">
        <v>15</v>
      </c>
      <c r="B19" s="16" t="s">
        <v>101</v>
      </c>
      <c r="C19" s="17">
        <v>9629.6954052122346</v>
      </c>
      <c r="D19" s="14">
        <f t="shared" si="0"/>
        <v>1.6467641577305452E-3</v>
      </c>
    </row>
    <row r="20" spans="1:4" ht="16.5" thickTop="1" thickBot="1" x14ac:dyDescent="0.3">
      <c r="A20" s="15">
        <v>16</v>
      </c>
      <c r="B20" s="16" t="s">
        <v>102</v>
      </c>
      <c r="C20" s="17">
        <v>1076403.7439440917</v>
      </c>
      <c r="D20" s="14">
        <f t="shared" si="0"/>
        <v>0.18407468047376216</v>
      </c>
    </row>
    <row r="21" spans="1:4" ht="16.5" thickTop="1" thickBot="1" x14ac:dyDescent="0.3">
      <c r="A21" s="15">
        <v>17</v>
      </c>
      <c r="B21" s="16" t="s">
        <v>103</v>
      </c>
      <c r="C21" s="17">
        <v>561371.25627552858</v>
      </c>
      <c r="D21" s="14">
        <f t="shared" si="0"/>
        <v>9.5999512457511052E-2</v>
      </c>
    </row>
    <row r="22" spans="1:4" ht="16.5" thickTop="1" thickBot="1" x14ac:dyDescent="0.3">
      <c r="A22" s="15">
        <v>18</v>
      </c>
      <c r="B22" s="16" t="s">
        <v>104</v>
      </c>
      <c r="C22" s="17">
        <v>476030.72001174942</v>
      </c>
      <c r="D22" s="14">
        <f t="shared" si="0"/>
        <v>8.1405516447561665E-2</v>
      </c>
    </row>
    <row r="23" spans="1:4" ht="16.5" thickTop="1" thickBot="1" x14ac:dyDescent="0.3">
      <c r="A23" s="31"/>
      <c r="B23" s="18" t="s">
        <v>105</v>
      </c>
      <c r="C23" s="19">
        <f>SUM(C5:C22)</f>
        <v>5847646.9505403889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2552980.7309094807</v>
      </c>
      <c r="D5" s="14">
        <f>C5/C$23</f>
        <v>4.4190418228671639E-2</v>
      </c>
    </row>
    <row r="6" spans="1:4" ht="16.5" thickTop="1" thickBot="1" x14ac:dyDescent="0.3">
      <c r="A6" s="15">
        <v>2</v>
      </c>
      <c r="B6" s="16" t="s">
        <v>88</v>
      </c>
      <c r="C6" s="17">
        <v>2372233.3334007701</v>
      </c>
      <c r="D6" s="14">
        <f t="shared" ref="D6:D23" si="0">C6/C$23</f>
        <v>4.1061799593618928E-2</v>
      </c>
    </row>
    <row r="7" spans="1:4" ht="16.5" thickTop="1" thickBot="1" x14ac:dyDescent="0.3">
      <c r="A7" s="15">
        <v>3</v>
      </c>
      <c r="B7" s="16" t="s">
        <v>89</v>
      </c>
      <c r="C7" s="17">
        <v>733095.23707600776</v>
      </c>
      <c r="D7" s="14">
        <f t="shared" si="0"/>
        <v>1.2689396647461264E-2</v>
      </c>
    </row>
    <row r="8" spans="1:4" ht="16.5" thickTop="1" thickBot="1" x14ac:dyDescent="0.3">
      <c r="A8" s="15">
        <v>4</v>
      </c>
      <c r="B8" s="16" t="s">
        <v>90</v>
      </c>
      <c r="C8" s="17">
        <v>72882.626783728716</v>
      </c>
      <c r="D8" s="14">
        <f t="shared" si="0"/>
        <v>1.261550359618187E-3</v>
      </c>
    </row>
    <row r="9" spans="1:4" ht="16.5" thickTop="1" thickBot="1" x14ac:dyDescent="0.3">
      <c r="A9" s="15">
        <v>5</v>
      </c>
      <c r="B9" s="16" t="s">
        <v>91</v>
      </c>
      <c r="C9" s="17">
        <v>253784.66247440406</v>
      </c>
      <c r="D9" s="14">
        <f t="shared" si="0"/>
        <v>4.392845679947994E-3</v>
      </c>
    </row>
    <row r="10" spans="1:4" ht="16.5" thickTop="1" thickBot="1" x14ac:dyDescent="0.3">
      <c r="A10" s="15">
        <v>6</v>
      </c>
      <c r="B10" s="16" t="s">
        <v>92</v>
      </c>
      <c r="C10" s="17">
        <v>4516705.3315055324</v>
      </c>
      <c r="D10" s="14">
        <f t="shared" si="0"/>
        <v>7.8181200194094747E-2</v>
      </c>
    </row>
    <row r="11" spans="1:4" ht="16.5" thickTop="1" thickBot="1" x14ac:dyDescent="0.3">
      <c r="A11" s="15">
        <v>7</v>
      </c>
      <c r="B11" s="16" t="s">
        <v>93</v>
      </c>
      <c r="C11" s="17">
        <v>2729122.9267100617</v>
      </c>
      <c r="D11" s="14">
        <f t="shared" si="0"/>
        <v>4.7239323849424725E-2</v>
      </c>
    </row>
    <row r="12" spans="1:4" ht="16.5" thickTop="1" thickBot="1" x14ac:dyDescent="0.3">
      <c r="A12" s="15">
        <v>8</v>
      </c>
      <c r="B12" s="16" t="s">
        <v>94</v>
      </c>
      <c r="C12" s="17">
        <v>212889.64357512537</v>
      </c>
      <c r="D12" s="14">
        <f t="shared" si="0"/>
        <v>3.6849797854863597E-3</v>
      </c>
    </row>
    <row r="13" spans="1:4" ht="16.5" thickTop="1" thickBot="1" x14ac:dyDescent="0.3">
      <c r="A13" s="15">
        <v>9</v>
      </c>
      <c r="B13" s="16" t="s">
        <v>95</v>
      </c>
      <c r="C13" s="17">
        <v>427707.10502198146</v>
      </c>
      <c r="D13" s="14">
        <f t="shared" si="0"/>
        <v>7.4033288310650742E-3</v>
      </c>
    </row>
    <row r="14" spans="1:4" ht="16.5" thickTop="1" thickBot="1" x14ac:dyDescent="0.3">
      <c r="A14" s="15">
        <v>10</v>
      </c>
      <c r="B14" s="16" t="s">
        <v>96</v>
      </c>
      <c r="C14" s="17">
        <v>2686269.6736715906</v>
      </c>
      <c r="D14" s="14">
        <f t="shared" si="0"/>
        <v>4.6497562209275367E-2</v>
      </c>
    </row>
    <row r="15" spans="1:4" ht="16.5" thickTop="1" thickBot="1" x14ac:dyDescent="0.3">
      <c r="A15" s="15">
        <v>11</v>
      </c>
      <c r="B15" s="16" t="s">
        <v>97</v>
      </c>
      <c r="C15" s="17">
        <v>890587.84084593819</v>
      </c>
      <c r="D15" s="14">
        <f t="shared" si="0"/>
        <v>1.5415490089630082E-2</v>
      </c>
    </row>
    <row r="16" spans="1:4" ht="16.5" thickTop="1" thickBot="1" x14ac:dyDescent="0.3">
      <c r="A16" s="15">
        <v>12</v>
      </c>
      <c r="B16" s="16" t="s">
        <v>98</v>
      </c>
      <c r="C16" s="17">
        <v>2005885.4833479314</v>
      </c>
      <c r="D16" s="14">
        <f t="shared" si="0"/>
        <v>3.4720559131047012E-2</v>
      </c>
    </row>
    <row r="17" spans="1:4" ht="16.5" thickTop="1" thickBot="1" x14ac:dyDescent="0.3">
      <c r="A17" s="15">
        <v>13</v>
      </c>
      <c r="B17" s="16" t="s">
        <v>99</v>
      </c>
      <c r="C17" s="17">
        <v>1540052.9115693788</v>
      </c>
      <c r="D17" s="14">
        <f t="shared" si="0"/>
        <v>2.6657303532522162E-2</v>
      </c>
    </row>
    <row r="18" spans="1:4" ht="16.5" thickTop="1" thickBot="1" x14ac:dyDescent="0.3">
      <c r="A18" s="15">
        <v>14</v>
      </c>
      <c r="B18" s="16" t="s">
        <v>100</v>
      </c>
      <c r="C18" s="17">
        <v>8696899.3349132165</v>
      </c>
      <c r="D18" s="14">
        <f t="shared" si="0"/>
        <v>0.15053761050736963</v>
      </c>
    </row>
    <row r="19" spans="1:4" ht="16.5" thickTop="1" thickBot="1" x14ac:dyDescent="0.3">
      <c r="A19" s="15">
        <v>15</v>
      </c>
      <c r="B19" s="16" t="s">
        <v>101</v>
      </c>
      <c r="C19" s="17">
        <v>319942.48525336443</v>
      </c>
      <c r="D19" s="14">
        <f t="shared" si="0"/>
        <v>5.5379941028501547E-3</v>
      </c>
    </row>
    <row r="20" spans="1:4" ht="16.5" thickTop="1" thickBot="1" x14ac:dyDescent="0.3">
      <c r="A20" s="15">
        <v>16</v>
      </c>
      <c r="B20" s="16" t="s">
        <v>102</v>
      </c>
      <c r="C20" s="17">
        <v>3900336.5911409562</v>
      </c>
      <c r="D20" s="14">
        <f t="shared" si="0"/>
        <v>6.7512262473563289E-2</v>
      </c>
    </row>
    <row r="21" spans="1:4" ht="16.5" thickTop="1" thickBot="1" x14ac:dyDescent="0.3">
      <c r="A21" s="15">
        <v>17</v>
      </c>
      <c r="B21" s="16" t="s">
        <v>103</v>
      </c>
      <c r="C21" s="17">
        <v>18617028.485856794</v>
      </c>
      <c r="D21" s="14">
        <f t="shared" si="0"/>
        <v>0.32224852502980955</v>
      </c>
    </row>
    <row r="22" spans="1:4" ht="16.5" thickTop="1" thickBot="1" x14ac:dyDescent="0.3">
      <c r="A22" s="15">
        <v>18</v>
      </c>
      <c r="B22" s="16" t="s">
        <v>104</v>
      </c>
      <c r="C22" s="17">
        <v>5243864.6362275677</v>
      </c>
      <c r="D22" s="14">
        <f t="shared" si="0"/>
        <v>9.0767849754543842E-2</v>
      </c>
    </row>
    <row r="23" spans="1:4" ht="16.5" thickTop="1" thickBot="1" x14ac:dyDescent="0.3">
      <c r="A23" s="31"/>
      <c r="B23" s="18" t="s">
        <v>105</v>
      </c>
      <c r="C23" s="19">
        <f>SUM(C5:C22)</f>
        <v>57772269.040283829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166031.23351041667</v>
      </c>
      <c r="D5" s="14">
        <f>C5/C$23</f>
        <v>6.8554476938895064E-3</v>
      </c>
    </row>
    <row r="6" spans="1:4" ht="16.5" thickTop="1" thickBot="1" x14ac:dyDescent="0.3">
      <c r="A6" s="15">
        <v>2</v>
      </c>
      <c r="B6" s="16" t="s">
        <v>88</v>
      </c>
      <c r="C6" s="17">
        <v>567956.08199310617</v>
      </c>
      <c r="D6" s="14">
        <f t="shared" ref="D6:D23" si="0">C6/C$23</f>
        <v>2.3450968412433545E-2</v>
      </c>
    </row>
    <row r="7" spans="1:4" ht="16.5" thickTop="1" thickBot="1" x14ac:dyDescent="0.3">
      <c r="A7" s="15">
        <v>3</v>
      </c>
      <c r="B7" s="16" t="s">
        <v>89</v>
      </c>
      <c r="C7" s="17">
        <v>520897.55466016236</v>
      </c>
      <c r="D7" s="14">
        <f t="shared" si="0"/>
        <v>2.1507916699442291E-2</v>
      </c>
    </row>
    <row r="8" spans="1:4" ht="16.5" thickTop="1" thickBot="1" x14ac:dyDescent="0.3">
      <c r="A8" s="15">
        <v>4</v>
      </c>
      <c r="B8" s="16" t="s">
        <v>90</v>
      </c>
      <c r="C8" s="17">
        <v>185.83970474640714</v>
      </c>
      <c r="D8" s="14">
        <f t="shared" si="0"/>
        <v>7.6733416261521236E-6</v>
      </c>
    </row>
    <row r="9" spans="1:4" ht="16.5" thickTop="1" thickBot="1" x14ac:dyDescent="0.3">
      <c r="A9" s="15">
        <v>5</v>
      </c>
      <c r="B9" s="16" t="s">
        <v>91</v>
      </c>
      <c r="C9" s="17">
        <v>115901.63642477315</v>
      </c>
      <c r="D9" s="14">
        <f t="shared" si="0"/>
        <v>4.7855911767130327E-3</v>
      </c>
    </row>
    <row r="10" spans="1:4" ht="16.5" thickTop="1" thickBot="1" x14ac:dyDescent="0.3">
      <c r="A10" s="15">
        <v>6</v>
      </c>
      <c r="B10" s="16" t="s">
        <v>92</v>
      </c>
      <c r="C10" s="17">
        <v>952396.52316332667</v>
      </c>
      <c r="D10" s="14">
        <f t="shared" si="0"/>
        <v>3.9324556050947972E-2</v>
      </c>
    </row>
    <row r="11" spans="1:4" ht="16.5" thickTop="1" thickBot="1" x14ac:dyDescent="0.3">
      <c r="A11" s="15">
        <v>7</v>
      </c>
      <c r="B11" s="16" t="s">
        <v>93</v>
      </c>
      <c r="C11" s="17">
        <v>866286.38058653916</v>
      </c>
      <c r="D11" s="14">
        <f t="shared" si="0"/>
        <v>3.5769058896182225E-2</v>
      </c>
    </row>
    <row r="12" spans="1:4" ht="16.5" thickTop="1" thickBot="1" x14ac:dyDescent="0.3">
      <c r="A12" s="15">
        <v>8</v>
      </c>
      <c r="B12" s="16" t="s">
        <v>94</v>
      </c>
      <c r="C12" s="17">
        <v>32014.493418344897</v>
      </c>
      <c r="D12" s="14">
        <f t="shared" si="0"/>
        <v>1.3218819160436082E-3</v>
      </c>
    </row>
    <row r="13" spans="1:4" ht="16.5" thickTop="1" thickBot="1" x14ac:dyDescent="0.3">
      <c r="A13" s="15">
        <v>9</v>
      </c>
      <c r="B13" s="16" t="s">
        <v>95</v>
      </c>
      <c r="C13" s="17">
        <v>931590.57656267437</v>
      </c>
      <c r="D13" s="14">
        <f t="shared" si="0"/>
        <v>3.8465476252364884E-2</v>
      </c>
    </row>
    <row r="14" spans="1:4" ht="16.5" thickTop="1" thickBot="1" x14ac:dyDescent="0.3">
      <c r="A14" s="15">
        <v>10</v>
      </c>
      <c r="B14" s="16" t="s">
        <v>96</v>
      </c>
      <c r="C14" s="17">
        <v>1244866.9578472998</v>
      </c>
      <c r="D14" s="14">
        <f t="shared" si="0"/>
        <v>5.1400692116390818E-2</v>
      </c>
    </row>
    <row r="15" spans="1:4" ht="16.5" thickTop="1" thickBot="1" x14ac:dyDescent="0.3">
      <c r="A15" s="15">
        <v>11</v>
      </c>
      <c r="B15" s="16" t="s">
        <v>97</v>
      </c>
      <c r="C15" s="17">
        <v>148807.24941842645</v>
      </c>
      <c r="D15" s="14">
        <f t="shared" si="0"/>
        <v>6.1442675169644479E-3</v>
      </c>
    </row>
    <row r="16" spans="1:4" ht="16.5" thickTop="1" thickBot="1" x14ac:dyDescent="0.3">
      <c r="A16" s="15">
        <v>12</v>
      </c>
      <c r="B16" s="16" t="s">
        <v>98</v>
      </c>
      <c r="C16" s="17">
        <v>120897.21706731628</v>
      </c>
      <c r="D16" s="14">
        <f t="shared" si="0"/>
        <v>4.9918592449040254E-3</v>
      </c>
    </row>
    <row r="17" spans="1:4" ht="16.5" thickTop="1" thickBot="1" x14ac:dyDescent="0.3">
      <c r="A17" s="15">
        <v>13</v>
      </c>
      <c r="B17" s="16" t="s">
        <v>99</v>
      </c>
      <c r="C17" s="17">
        <v>751687.83544005558</v>
      </c>
      <c r="D17" s="14">
        <f t="shared" si="0"/>
        <v>3.1037272500110763E-2</v>
      </c>
    </row>
    <row r="18" spans="1:4" ht="16.5" thickTop="1" thickBot="1" x14ac:dyDescent="0.3">
      <c r="A18" s="15">
        <v>14</v>
      </c>
      <c r="B18" s="16" t="s">
        <v>100</v>
      </c>
      <c r="C18" s="17">
        <v>8016127.4688938642</v>
      </c>
      <c r="D18" s="14">
        <f t="shared" si="0"/>
        <v>0.33098677525096498</v>
      </c>
    </row>
    <row r="19" spans="1:4" ht="16.5" thickTop="1" thickBot="1" x14ac:dyDescent="0.3">
      <c r="A19" s="15">
        <v>15</v>
      </c>
      <c r="B19" s="16" t="s">
        <v>101</v>
      </c>
      <c r="C19" s="17">
        <v>17390.395772718275</v>
      </c>
      <c r="D19" s="14">
        <f t="shared" si="0"/>
        <v>7.1805133332595293E-4</v>
      </c>
    </row>
    <row r="20" spans="1:4" ht="16.5" thickTop="1" thickBot="1" x14ac:dyDescent="0.3">
      <c r="A20" s="15">
        <v>16</v>
      </c>
      <c r="B20" s="16" t="s">
        <v>102</v>
      </c>
      <c r="C20" s="17">
        <v>2759957.1102234307</v>
      </c>
      <c r="D20" s="14">
        <f t="shared" si="0"/>
        <v>0.11395892933198074</v>
      </c>
    </row>
    <row r="21" spans="1:4" ht="16.5" thickTop="1" thickBot="1" x14ac:dyDescent="0.3">
      <c r="A21" s="15">
        <v>17</v>
      </c>
      <c r="B21" s="16" t="s">
        <v>103</v>
      </c>
      <c r="C21" s="17">
        <v>5458292.04511833</v>
      </c>
      <c r="D21" s="14">
        <f t="shared" si="0"/>
        <v>0.22537347234087887</v>
      </c>
    </row>
    <row r="22" spans="1:4" ht="16.5" thickTop="1" thickBot="1" x14ac:dyDescent="0.3">
      <c r="A22" s="15">
        <v>18</v>
      </c>
      <c r="B22" s="16" t="s">
        <v>104</v>
      </c>
      <c r="C22" s="17">
        <v>1547588.8003241983</v>
      </c>
      <c r="D22" s="14">
        <f t="shared" si="0"/>
        <v>6.3900109924836079E-2</v>
      </c>
    </row>
    <row r="23" spans="1:4" ht="16.5" thickTop="1" thickBot="1" x14ac:dyDescent="0.3">
      <c r="A23" s="31"/>
      <c r="B23" s="18" t="s">
        <v>105</v>
      </c>
      <c r="C23" s="19">
        <f>SUM(C5:C22)</f>
        <v>24218875.400129732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188568.78761509003</v>
      </c>
      <c r="D5" s="14">
        <f>C5/C$23</f>
        <v>1.0960709552478921E-2</v>
      </c>
    </row>
    <row r="6" spans="1:4" ht="16.5" thickTop="1" thickBot="1" x14ac:dyDescent="0.3">
      <c r="A6" s="15">
        <v>2</v>
      </c>
      <c r="B6" s="16" t="s">
        <v>88</v>
      </c>
      <c r="C6" s="17">
        <v>473615.10048426455</v>
      </c>
      <c r="D6" s="14">
        <f t="shared" ref="D6:D23" si="0">C6/C$23</f>
        <v>2.7529251376810178E-2</v>
      </c>
    </row>
    <row r="7" spans="1:4" ht="16.5" thickTop="1" thickBot="1" x14ac:dyDescent="0.3">
      <c r="A7" s="15">
        <v>3</v>
      </c>
      <c r="B7" s="16" t="s">
        <v>89</v>
      </c>
      <c r="C7" s="17">
        <v>491893.01815190382</v>
      </c>
      <c r="D7" s="14">
        <f t="shared" si="0"/>
        <v>2.8591669761702444E-2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507732.94609256968</v>
      </c>
      <c r="D9" s="14">
        <f t="shared" si="0"/>
        <v>2.9512378070249371E-2</v>
      </c>
    </row>
    <row r="10" spans="1:4" ht="16.5" thickTop="1" thickBot="1" x14ac:dyDescent="0.3">
      <c r="A10" s="15">
        <v>6</v>
      </c>
      <c r="B10" s="16" t="s">
        <v>92</v>
      </c>
      <c r="C10" s="17">
        <v>409481.83908102894</v>
      </c>
      <c r="D10" s="14">
        <f t="shared" si="0"/>
        <v>2.3801454959468095E-2</v>
      </c>
    </row>
    <row r="11" spans="1:4" ht="16.5" thickTop="1" thickBot="1" x14ac:dyDescent="0.3">
      <c r="A11" s="15">
        <v>7</v>
      </c>
      <c r="B11" s="16" t="s">
        <v>93</v>
      </c>
      <c r="C11" s="17">
        <v>5049.6141729443116</v>
      </c>
      <c r="D11" s="14">
        <f t="shared" si="0"/>
        <v>2.9351280772245127E-4</v>
      </c>
    </row>
    <row r="12" spans="1:4" ht="16.5" thickTop="1" thickBot="1" x14ac:dyDescent="0.3">
      <c r="A12" s="15">
        <v>8</v>
      </c>
      <c r="B12" s="16" t="s">
        <v>94</v>
      </c>
      <c r="C12" s="17">
        <v>5098.7026939691814</v>
      </c>
      <c r="D12" s="14">
        <f t="shared" si="0"/>
        <v>2.9636611673567256E-4</v>
      </c>
    </row>
    <row r="13" spans="1:4" ht="16.5" thickTop="1" thickBot="1" x14ac:dyDescent="0.3">
      <c r="A13" s="15">
        <v>9</v>
      </c>
      <c r="B13" s="16" t="s">
        <v>95</v>
      </c>
      <c r="C13" s="17">
        <v>410.33361446175093</v>
      </c>
      <c r="D13" s="14">
        <f t="shared" si="0"/>
        <v>2.3850965075485296E-5</v>
      </c>
    </row>
    <row r="14" spans="1:4" ht="16.5" thickTop="1" thickBot="1" x14ac:dyDescent="0.3">
      <c r="A14" s="15">
        <v>10</v>
      </c>
      <c r="B14" s="16" t="s">
        <v>96</v>
      </c>
      <c r="C14" s="17">
        <v>1117768.3806319425</v>
      </c>
      <c r="D14" s="14">
        <f t="shared" si="0"/>
        <v>6.4971168993563658E-2</v>
      </c>
    </row>
    <row r="15" spans="1:4" ht="16.5" thickTop="1" thickBot="1" x14ac:dyDescent="0.3">
      <c r="A15" s="15">
        <v>11</v>
      </c>
      <c r="B15" s="16" t="s">
        <v>97</v>
      </c>
      <c r="C15" s="17">
        <v>81009.914257353768</v>
      </c>
      <c r="D15" s="14">
        <f t="shared" si="0"/>
        <v>4.7087651794130774E-3</v>
      </c>
    </row>
    <row r="16" spans="1:4" ht="16.5" thickTop="1" thickBot="1" x14ac:dyDescent="0.3">
      <c r="A16" s="15">
        <v>12</v>
      </c>
      <c r="B16" s="16" t="s">
        <v>98</v>
      </c>
      <c r="C16" s="17">
        <v>140476.36810038806</v>
      </c>
      <c r="D16" s="14">
        <f t="shared" si="0"/>
        <v>8.1652997254157145E-3</v>
      </c>
    </row>
    <row r="17" spans="1:4" ht="16.5" thickTop="1" thickBot="1" x14ac:dyDescent="0.3">
      <c r="A17" s="15">
        <v>13</v>
      </c>
      <c r="B17" s="16" t="s">
        <v>99</v>
      </c>
      <c r="C17" s="17">
        <v>484391.27343851916</v>
      </c>
      <c r="D17" s="14">
        <f t="shared" si="0"/>
        <v>2.8155624931695416E-2</v>
      </c>
    </row>
    <row r="18" spans="1:4" ht="16.5" thickTop="1" thickBot="1" x14ac:dyDescent="0.3">
      <c r="A18" s="15">
        <v>14</v>
      </c>
      <c r="B18" s="16" t="s">
        <v>100</v>
      </c>
      <c r="C18" s="17">
        <v>3754504.4881583243</v>
      </c>
      <c r="D18" s="14">
        <f t="shared" si="0"/>
        <v>0.21823353551056496</v>
      </c>
    </row>
    <row r="19" spans="1:4" ht="16.5" thickTop="1" thickBot="1" x14ac:dyDescent="0.3">
      <c r="A19" s="15">
        <v>15</v>
      </c>
      <c r="B19" s="16" t="s">
        <v>101</v>
      </c>
      <c r="C19" s="17">
        <v>20266.286018471383</v>
      </c>
      <c r="D19" s="14">
        <f t="shared" si="0"/>
        <v>1.1779938640182112E-3</v>
      </c>
    </row>
    <row r="20" spans="1:4" ht="16.5" thickTop="1" thickBot="1" x14ac:dyDescent="0.3">
      <c r="A20" s="15">
        <v>16</v>
      </c>
      <c r="B20" s="16" t="s">
        <v>102</v>
      </c>
      <c r="C20" s="17">
        <v>2716960.831112776</v>
      </c>
      <c r="D20" s="14">
        <f t="shared" si="0"/>
        <v>0.15792549186918448</v>
      </c>
    </row>
    <row r="21" spans="1:4" ht="16.5" thickTop="1" thickBot="1" x14ac:dyDescent="0.3">
      <c r="A21" s="15">
        <v>17</v>
      </c>
      <c r="B21" s="16" t="s">
        <v>103</v>
      </c>
      <c r="C21" s="17">
        <v>5280855.7776353909</v>
      </c>
      <c r="D21" s="14">
        <f t="shared" si="0"/>
        <v>0.30695390843441894</v>
      </c>
    </row>
    <row r="22" spans="1:4" ht="16.5" thickTop="1" thickBot="1" x14ac:dyDescent="0.3">
      <c r="A22" s="15">
        <v>18</v>
      </c>
      <c r="B22" s="16" t="s">
        <v>104</v>
      </c>
      <c r="C22" s="17">
        <v>1525983.8958854314</v>
      </c>
      <c r="D22" s="14">
        <f t="shared" si="0"/>
        <v>8.8699017881483044E-2</v>
      </c>
    </row>
    <row r="23" spans="1:4" ht="16.5" thickTop="1" thickBot="1" x14ac:dyDescent="0.3">
      <c r="A23" s="31"/>
      <c r="B23" s="18" t="s">
        <v>105</v>
      </c>
      <c r="C23" s="19">
        <f>SUM(C5:C22)</f>
        <v>17204067.557144828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20567.548761002417</v>
      </c>
      <c r="D5" s="14">
        <f>C5/C$23</f>
        <v>2.899170364524228E-3</v>
      </c>
    </row>
    <row r="6" spans="1:4" ht="16.5" thickTop="1" thickBot="1" x14ac:dyDescent="0.3">
      <c r="A6" s="15">
        <v>2</v>
      </c>
      <c r="B6" s="16" t="s">
        <v>88</v>
      </c>
      <c r="C6" s="17">
        <v>71829.75763828044</v>
      </c>
      <c r="D6" s="14">
        <f t="shared" ref="D6:D23" si="0">C6/C$23</f>
        <v>1.0125013294277998E-2</v>
      </c>
    </row>
    <row r="7" spans="1:4" ht="16.5" thickTop="1" thickBot="1" x14ac:dyDescent="0.3">
      <c r="A7" s="15">
        <v>3</v>
      </c>
      <c r="B7" s="16" t="s">
        <v>89</v>
      </c>
      <c r="C7" s="17">
        <v>133651.2869711665</v>
      </c>
      <c r="D7" s="14">
        <f t="shared" si="0"/>
        <v>1.8839281961592597E-2</v>
      </c>
    </row>
    <row r="8" spans="1:4" ht="16.5" thickTop="1" thickBot="1" x14ac:dyDescent="0.3">
      <c r="A8" s="15">
        <v>4</v>
      </c>
      <c r="B8" s="16" t="s">
        <v>90</v>
      </c>
      <c r="C8" s="17">
        <v>21012.806843189082</v>
      </c>
      <c r="D8" s="14">
        <f t="shared" si="0"/>
        <v>2.9619332659978387E-3</v>
      </c>
    </row>
    <row r="9" spans="1:4" ht="16.5" thickTop="1" thickBot="1" x14ac:dyDescent="0.3">
      <c r="A9" s="15">
        <v>5</v>
      </c>
      <c r="B9" s="16" t="s">
        <v>91</v>
      </c>
      <c r="C9" s="17">
        <v>17822.462660519199</v>
      </c>
      <c r="D9" s="14">
        <f t="shared" si="0"/>
        <v>2.5122272064908228E-3</v>
      </c>
    </row>
    <row r="10" spans="1:4" ht="16.5" thickTop="1" thickBot="1" x14ac:dyDescent="0.3">
      <c r="A10" s="15">
        <v>6</v>
      </c>
      <c r="B10" s="16" t="s">
        <v>92</v>
      </c>
      <c r="C10" s="17">
        <v>202893.10615567493</v>
      </c>
      <c r="D10" s="14">
        <f t="shared" si="0"/>
        <v>2.8599503390900546E-2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368.46560998181786</v>
      </c>
      <c r="D12" s="14">
        <f t="shared" si="0"/>
        <v>5.1938351488491378E-5</v>
      </c>
    </row>
    <row r="13" spans="1:4" ht="16.5" thickTop="1" thickBot="1" x14ac:dyDescent="0.3">
      <c r="A13" s="15">
        <v>9</v>
      </c>
      <c r="B13" s="16" t="s">
        <v>95</v>
      </c>
      <c r="C13" s="17">
        <v>2967.1165868262383</v>
      </c>
      <c r="D13" s="14">
        <f t="shared" si="0"/>
        <v>4.1824023740375259E-4</v>
      </c>
    </row>
    <row r="14" spans="1:4" ht="16.5" thickTop="1" thickBot="1" x14ac:dyDescent="0.3">
      <c r="A14" s="15">
        <v>10</v>
      </c>
      <c r="B14" s="16" t="s">
        <v>96</v>
      </c>
      <c r="C14" s="17">
        <v>654124.07571538188</v>
      </c>
      <c r="D14" s="14">
        <f t="shared" si="0"/>
        <v>9.2204333976423261E-2</v>
      </c>
    </row>
    <row r="15" spans="1:4" ht="16.5" thickTop="1" thickBot="1" x14ac:dyDescent="0.3">
      <c r="A15" s="15">
        <v>11</v>
      </c>
      <c r="B15" s="16" t="s">
        <v>97</v>
      </c>
      <c r="C15" s="17">
        <v>246505.35682085951</v>
      </c>
      <c r="D15" s="14">
        <f t="shared" si="0"/>
        <v>3.4747019856180235E-2</v>
      </c>
    </row>
    <row r="16" spans="1:4" ht="16.5" thickTop="1" thickBot="1" x14ac:dyDescent="0.3">
      <c r="A16" s="15">
        <v>12</v>
      </c>
      <c r="B16" s="16" t="s">
        <v>98</v>
      </c>
      <c r="C16" s="17">
        <v>35936.823646526449</v>
      </c>
      <c r="D16" s="14">
        <f t="shared" si="0"/>
        <v>5.0655999566019813E-3</v>
      </c>
    </row>
    <row r="17" spans="1:4" ht="16.5" thickTop="1" thickBot="1" x14ac:dyDescent="0.3">
      <c r="A17" s="15">
        <v>13</v>
      </c>
      <c r="B17" s="16" t="s">
        <v>99</v>
      </c>
      <c r="C17" s="17">
        <v>338390.4924675962</v>
      </c>
      <c r="D17" s="14">
        <f t="shared" si="0"/>
        <v>4.7699008705352382E-2</v>
      </c>
    </row>
    <row r="18" spans="1:4" ht="16.5" thickTop="1" thickBot="1" x14ac:dyDescent="0.3">
      <c r="A18" s="15">
        <v>14</v>
      </c>
      <c r="B18" s="16" t="s">
        <v>100</v>
      </c>
      <c r="C18" s="17">
        <v>2456820.9589914777</v>
      </c>
      <c r="D18" s="14">
        <f t="shared" si="0"/>
        <v>0.34630974249859708</v>
      </c>
    </row>
    <row r="19" spans="1:4" ht="16.5" thickTop="1" thickBot="1" x14ac:dyDescent="0.3">
      <c r="A19" s="15">
        <v>15</v>
      </c>
      <c r="B19" s="16" t="s">
        <v>101</v>
      </c>
      <c r="C19" s="17">
        <v>58884.34581367347</v>
      </c>
      <c r="D19" s="14">
        <f t="shared" si="0"/>
        <v>8.3002477495562332E-3</v>
      </c>
    </row>
    <row r="20" spans="1:4" ht="16.5" thickTop="1" thickBot="1" x14ac:dyDescent="0.3">
      <c r="A20" s="15">
        <v>16</v>
      </c>
      <c r="B20" s="16" t="s">
        <v>102</v>
      </c>
      <c r="C20" s="17">
        <v>1593946.913506839</v>
      </c>
      <c r="D20" s="14">
        <f t="shared" si="0"/>
        <v>0.22468033055187794</v>
      </c>
    </row>
    <row r="21" spans="1:4" ht="16.5" thickTop="1" thickBot="1" x14ac:dyDescent="0.3">
      <c r="A21" s="15">
        <v>17</v>
      </c>
      <c r="B21" s="16" t="s">
        <v>103</v>
      </c>
      <c r="C21" s="17">
        <v>432301.93571939395</v>
      </c>
      <c r="D21" s="14">
        <f t="shared" si="0"/>
        <v>6.0936622789999444E-2</v>
      </c>
    </row>
    <row r="22" spans="1:4" ht="16.5" thickTop="1" thickBot="1" x14ac:dyDescent="0.3">
      <c r="A22" s="15">
        <v>18</v>
      </c>
      <c r="B22" s="16" t="s">
        <v>104</v>
      </c>
      <c r="C22" s="17">
        <v>806264.28187897685</v>
      </c>
      <c r="D22" s="14">
        <f t="shared" si="0"/>
        <v>0.11364978584273519</v>
      </c>
    </row>
    <row r="23" spans="1:4" ht="16.5" thickTop="1" thickBot="1" x14ac:dyDescent="0.3">
      <c r="A23" s="31"/>
      <c r="B23" s="18" t="s">
        <v>105</v>
      </c>
      <c r="C23" s="19">
        <f>SUM(C5:C22)</f>
        <v>7094287.7357873656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50190.974556491019</v>
      </c>
      <c r="D5" s="14">
        <f>C5/C$23</f>
        <v>4.1019860762963401E-3</v>
      </c>
    </row>
    <row r="6" spans="1:4" ht="16.5" thickTop="1" thickBot="1" x14ac:dyDescent="0.3">
      <c r="A6" s="15">
        <v>2</v>
      </c>
      <c r="B6" s="16" t="s">
        <v>88</v>
      </c>
      <c r="C6" s="17">
        <v>20399.874906894704</v>
      </c>
      <c r="D6" s="14">
        <f t="shared" ref="D6:D23" si="0">C6/C$23</f>
        <v>1.6672320783906183E-3</v>
      </c>
    </row>
    <row r="7" spans="1:4" ht="16.5" thickTop="1" thickBot="1" x14ac:dyDescent="0.3">
      <c r="A7" s="15">
        <v>3</v>
      </c>
      <c r="B7" s="16" t="s">
        <v>89</v>
      </c>
      <c r="C7" s="17">
        <v>565336.97903477889</v>
      </c>
      <c r="D7" s="14">
        <f t="shared" si="0"/>
        <v>4.6203614034352122E-2</v>
      </c>
    </row>
    <row r="8" spans="1:4" ht="16.5" thickTop="1" thickBot="1" x14ac:dyDescent="0.3">
      <c r="A8" s="15">
        <v>4</v>
      </c>
      <c r="B8" s="16" t="s">
        <v>90</v>
      </c>
      <c r="C8" s="17">
        <v>27399.159449796662</v>
      </c>
      <c r="D8" s="14">
        <f t="shared" si="0"/>
        <v>2.2392665525709358E-3</v>
      </c>
    </row>
    <row r="9" spans="1:4" ht="16.5" thickTop="1" thickBot="1" x14ac:dyDescent="0.3">
      <c r="A9" s="15">
        <v>5</v>
      </c>
      <c r="B9" s="16" t="s">
        <v>91</v>
      </c>
      <c r="C9" s="17">
        <v>379817.80910693289</v>
      </c>
      <c r="D9" s="14">
        <f t="shared" si="0"/>
        <v>3.1041584234082747E-2</v>
      </c>
    </row>
    <row r="10" spans="1:4" ht="16.5" thickTop="1" thickBot="1" x14ac:dyDescent="0.3">
      <c r="A10" s="15">
        <v>6</v>
      </c>
      <c r="B10" s="16" t="s">
        <v>92</v>
      </c>
      <c r="C10" s="17">
        <v>349892.25521399511</v>
      </c>
      <c r="D10" s="14">
        <f t="shared" si="0"/>
        <v>2.8595841618423351E-2</v>
      </c>
    </row>
    <row r="11" spans="1:4" ht="16.5" thickTop="1" thickBot="1" x14ac:dyDescent="0.3">
      <c r="A11" s="15">
        <v>7</v>
      </c>
      <c r="B11" s="16" t="s">
        <v>93</v>
      </c>
      <c r="C11" s="17">
        <v>97338.303351881506</v>
      </c>
      <c r="D11" s="14">
        <f t="shared" si="0"/>
        <v>7.9552223994042732E-3</v>
      </c>
    </row>
    <row r="12" spans="1:4" ht="16.5" thickTop="1" thickBot="1" x14ac:dyDescent="0.3">
      <c r="A12" s="15">
        <v>8</v>
      </c>
      <c r="B12" s="16" t="s">
        <v>94</v>
      </c>
      <c r="C12" s="17">
        <v>4648.8277178858607</v>
      </c>
      <c r="D12" s="14">
        <f t="shared" si="0"/>
        <v>3.7993736400565884E-4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573750.12113832997</v>
      </c>
      <c r="D14" s="14">
        <f t="shared" si="0"/>
        <v>4.6891199642553984E-2</v>
      </c>
    </row>
    <row r="15" spans="1:4" ht="16.5" thickTop="1" thickBot="1" x14ac:dyDescent="0.3">
      <c r="A15" s="15">
        <v>11</v>
      </c>
      <c r="B15" s="16" t="s">
        <v>97</v>
      </c>
      <c r="C15" s="17">
        <v>45795.88835515979</v>
      </c>
      <c r="D15" s="14">
        <f t="shared" si="0"/>
        <v>3.7427863882788992E-3</v>
      </c>
    </row>
    <row r="16" spans="1:4" ht="16.5" thickTop="1" thickBot="1" x14ac:dyDescent="0.3">
      <c r="A16" s="15">
        <v>12</v>
      </c>
      <c r="B16" s="16" t="s">
        <v>98</v>
      </c>
      <c r="C16" s="17">
        <v>26142.026942938137</v>
      </c>
      <c r="D16" s="14">
        <f t="shared" si="0"/>
        <v>2.1365241753853888E-3</v>
      </c>
    </row>
    <row r="17" spans="1:4" ht="16.5" thickTop="1" thickBot="1" x14ac:dyDescent="0.3">
      <c r="A17" s="15">
        <v>13</v>
      </c>
      <c r="B17" s="16" t="s">
        <v>99</v>
      </c>
      <c r="C17" s="17">
        <v>386716.22803554789</v>
      </c>
      <c r="D17" s="14">
        <f t="shared" si="0"/>
        <v>3.1605375207334099E-2</v>
      </c>
    </row>
    <row r="18" spans="1:4" ht="16.5" thickTop="1" thickBot="1" x14ac:dyDescent="0.3">
      <c r="A18" s="15">
        <v>14</v>
      </c>
      <c r="B18" s="16" t="s">
        <v>100</v>
      </c>
      <c r="C18" s="17">
        <v>4918048.8045389429</v>
      </c>
      <c r="D18" s="14">
        <f t="shared" si="0"/>
        <v>0.40194014754701751</v>
      </c>
    </row>
    <row r="19" spans="1:4" ht="16.5" thickTop="1" thickBot="1" x14ac:dyDescent="0.3">
      <c r="A19" s="15">
        <v>15</v>
      </c>
      <c r="B19" s="16" t="s">
        <v>101</v>
      </c>
      <c r="C19" s="17">
        <v>42376.482796853343</v>
      </c>
      <c r="D19" s="14">
        <f t="shared" si="0"/>
        <v>3.4633267022830356E-3</v>
      </c>
    </row>
    <row r="20" spans="1:4" ht="16.5" thickTop="1" thickBot="1" x14ac:dyDescent="0.3">
      <c r="A20" s="15">
        <v>16</v>
      </c>
      <c r="B20" s="16" t="s">
        <v>102</v>
      </c>
      <c r="C20" s="17">
        <v>2502890.2601976129</v>
      </c>
      <c r="D20" s="14">
        <f t="shared" si="0"/>
        <v>0.20455512347688734</v>
      </c>
    </row>
    <row r="21" spans="1:4" ht="16.5" thickTop="1" thickBot="1" x14ac:dyDescent="0.3">
      <c r="A21" s="15">
        <v>17</v>
      </c>
      <c r="B21" s="16" t="s">
        <v>103</v>
      </c>
      <c r="C21" s="17">
        <v>1523794.473370034</v>
      </c>
      <c r="D21" s="14">
        <f t="shared" si="0"/>
        <v>0.12453601007220984</v>
      </c>
    </row>
    <row r="22" spans="1:4" ht="16.5" thickTop="1" thickBot="1" x14ac:dyDescent="0.3">
      <c r="A22" s="15">
        <v>18</v>
      </c>
      <c r="B22" s="16" t="s">
        <v>104</v>
      </c>
      <c r="C22" s="17">
        <v>721235.52538201585</v>
      </c>
      <c r="D22" s="14">
        <f t="shared" si="0"/>
        <v>5.8944822430523867E-2</v>
      </c>
    </row>
    <row r="23" spans="1:4" ht="16.5" thickTop="1" thickBot="1" x14ac:dyDescent="0.3">
      <c r="A23" s="31"/>
      <c r="B23" s="18" t="s">
        <v>105</v>
      </c>
      <c r="C23" s="19">
        <f>SUM(C5:C22)</f>
        <v>12235773.994096091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33591.508424985535</v>
      </c>
      <c r="D7" s="14">
        <f t="shared" si="0"/>
        <v>3.0614721379032719E-2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18489.343556108499</v>
      </c>
      <c r="D9" s="14">
        <f t="shared" si="0"/>
        <v>1.6850868805595158E-2</v>
      </c>
    </row>
    <row r="10" spans="1:4" ht="16.5" thickTop="1" thickBot="1" x14ac:dyDescent="0.3">
      <c r="A10" s="15">
        <v>6</v>
      </c>
      <c r="B10" s="16" t="s">
        <v>92</v>
      </c>
      <c r="C10" s="17">
        <v>4030.5640441748255</v>
      </c>
      <c r="D10" s="14">
        <f t="shared" si="0"/>
        <v>3.6733865491130513E-3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182715.98880189317</v>
      </c>
      <c r="D14" s="14">
        <f t="shared" si="0"/>
        <v>0.16652420063707901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103223.05160037325</v>
      </c>
      <c r="D17" s="14">
        <f t="shared" si="0"/>
        <v>9.4075708796941437E-2</v>
      </c>
    </row>
    <row r="18" spans="1:4" ht="16.5" thickTop="1" thickBot="1" x14ac:dyDescent="0.3">
      <c r="A18" s="15">
        <v>14</v>
      </c>
      <c r="B18" s="16" t="s">
        <v>100</v>
      </c>
      <c r="C18" s="17">
        <v>257172.3122855332</v>
      </c>
      <c r="D18" s="14">
        <f t="shared" si="0"/>
        <v>0.2343824096082277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380543.06845877552</v>
      </c>
      <c r="D20" s="14">
        <f t="shared" si="0"/>
        <v>0.34682038883737931</v>
      </c>
    </row>
    <row r="21" spans="1:4" ht="16.5" thickTop="1" thickBot="1" x14ac:dyDescent="0.3">
      <c r="A21" s="15">
        <v>17</v>
      </c>
      <c r="B21" s="16" t="s">
        <v>103</v>
      </c>
      <c r="C21" s="17">
        <v>42437.135848444057</v>
      </c>
      <c r="D21" s="14">
        <f t="shared" si="0"/>
        <v>3.867647363992513E-2</v>
      </c>
    </row>
    <row r="22" spans="1:4" ht="16.5" thickTop="1" thickBot="1" x14ac:dyDescent="0.3">
      <c r="A22" s="15">
        <v>18</v>
      </c>
      <c r="B22" s="16" t="s">
        <v>104</v>
      </c>
      <c r="C22" s="17">
        <v>75030.871086865867</v>
      </c>
      <c r="D22" s="14">
        <f t="shared" si="0"/>
        <v>6.8381841746706543E-2</v>
      </c>
    </row>
    <row r="23" spans="1:4" ht="16.5" thickTop="1" thickBot="1" x14ac:dyDescent="0.3">
      <c r="A23" s="31"/>
      <c r="B23" s="18" t="s">
        <v>105</v>
      </c>
      <c r="C23" s="19">
        <f>SUM(C5:C22)</f>
        <v>1097233.8441071538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17260.103263341527</v>
      </c>
      <c r="D5" s="14">
        <f>C5/C$23</f>
        <v>1.1589319616649163E-3</v>
      </c>
    </row>
    <row r="6" spans="1:4" ht="16.5" thickTop="1" thickBot="1" x14ac:dyDescent="0.3">
      <c r="A6" s="15">
        <v>2</v>
      </c>
      <c r="B6" s="16" t="s">
        <v>88</v>
      </c>
      <c r="C6" s="17">
        <v>24942.024514596793</v>
      </c>
      <c r="D6" s="14">
        <f t="shared" ref="D6:D23" si="0">C6/C$23</f>
        <v>1.6747356002202688E-3</v>
      </c>
    </row>
    <row r="7" spans="1:4" ht="16.5" thickTop="1" thickBot="1" x14ac:dyDescent="0.3">
      <c r="A7" s="15">
        <v>3</v>
      </c>
      <c r="B7" s="16" t="s">
        <v>89</v>
      </c>
      <c r="C7" s="17">
        <v>672425.39094032359</v>
      </c>
      <c r="D7" s="14">
        <f t="shared" si="0"/>
        <v>4.5150093571624271E-2</v>
      </c>
    </row>
    <row r="8" spans="1:4" ht="16.5" thickTop="1" thickBot="1" x14ac:dyDescent="0.3">
      <c r="A8" s="15">
        <v>4</v>
      </c>
      <c r="B8" s="16" t="s">
        <v>90</v>
      </c>
      <c r="C8" s="17">
        <v>32944.658494193973</v>
      </c>
      <c r="D8" s="14">
        <f t="shared" si="0"/>
        <v>2.2120735381779672E-3</v>
      </c>
    </row>
    <row r="9" spans="1:4" ht="16.5" thickTop="1" thickBot="1" x14ac:dyDescent="0.3">
      <c r="A9" s="15">
        <v>5</v>
      </c>
      <c r="B9" s="16" t="s">
        <v>91</v>
      </c>
      <c r="C9" s="17">
        <v>447512.59819906938</v>
      </c>
      <c r="D9" s="14">
        <f t="shared" si="0"/>
        <v>3.0048293766708541E-2</v>
      </c>
    </row>
    <row r="10" spans="1:4" ht="16.5" thickTop="1" thickBot="1" x14ac:dyDescent="0.3">
      <c r="A10" s="15">
        <v>6</v>
      </c>
      <c r="B10" s="16" t="s">
        <v>92</v>
      </c>
      <c r="C10" s="17">
        <v>388775.46140491491</v>
      </c>
      <c r="D10" s="14">
        <f t="shared" si="0"/>
        <v>2.6104380794182602E-2</v>
      </c>
    </row>
    <row r="11" spans="1:4" ht="16.5" thickTop="1" thickBot="1" x14ac:dyDescent="0.3">
      <c r="A11" s="15">
        <v>7</v>
      </c>
      <c r="B11" s="16" t="s">
        <v>93</v>
      </c>
      <c r="C11" s="17">
        <v>4658.3734054124698</v>
      </c>
      <c r="D11" s="14">
        <f t="shared" si="0"/>
        <v>3.1278711062920737E-4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43829.051051703245</v>
      </c>
      <c r="D13" s="14">
        <f t="shared" si="0"/>
        <v>2.942907544542025E-3</v>
      </c>
    </row>
    <row r="14" spans="1:4" ht="16.5" thickTop="1" thickBot="1" x14ac:dyDescent="0.3">
      <c r="A14" s="15">
        <v>10</v>
      </c>
      <c r="B14" s="16" t="s">
        <v>96</v>
      </c>
      <c r="C14" s="17">
        <v>1205411.2091667089</v>
      </c>
      <c r="D14" s="14">
        <f t="shared" si="0"/>
        <v>8.0937498225720217E-2</v>
      </c>
    </row>
    <row r="15" spans="1:4" ht="16.5" thickTop="1" thickBot="1" x14ac:dyDescent="0.3">
      <c r="A15" s="15">
        <v>11</v>
      </c>
      <c r="B15" s="16" t="s">
        <v>97</v>
      </c>
      <c r="C15" s="17">
        <v>413876.66754277621</v>
      </c>
      <c r="D15" s="14">
        <f t="shared" si="0"/>
        <v>2.7789804665967428E-2</v>
      </c>
    </row>
    <row r="16" spans="1:4" ht="16.5" thickTop="1" thickBot="1" x14ac:dyDescent="0.3">
      <c r="A16" s="15">
        <v>12</v>
      </c>
      <c r="B16" s="16" t="s">
        <v>98</v>
      </c>
      <c r="C16" s="17">
        <v>202644.20117575186</v>
      </c>
      <c r="D16" s="14">
        <f t="shared" si="0"/>
        <v>1.360657222065584E-2</v>
      </c>
    </row>
    <row r="17" spans="1:4" ht="16.5" thickTop="1" thickBot="1" x14ac:dyDescent="0.3">
      <c r="A17" s="15">
        <v>13</v>
      </c>
      <c r="B17" s="16" t="s">
        <v>99</v>
      </c>
      <c r="C17" s="17">
        <v>329511.64961241855</v>
      </c>
      <c r="D17" s="14">
        <f t="shared" si="0"/>
        <v>2.2125104157854913E-2</v>
      </c>
    </row>
    <row r="18" spans="1:4" ht="16.5" thickTop="1" thickBot="1" x14ac:dyDescent="0.3">
      <c r="A18" s="15">
        <v>14</v>
      </c>
      <c r="B18" s="16" t="s">
        <v>100</v>
      </c>
      <c r="C18" s="17">
        <v>5228826.6475805966</v>
      </c>
      <c r="D18" s="14">
        <f t="shared" si="0"/>
        <v>0.35109027051748881</v>
      </c>
    </row>
    <row r="19" spans="1:4" ht="16.5" thickTop="1" thickBot="1" x14ac:dyDescent="0.3">
      <c r="A19" s="15">
        <v>15</v>
      </c>
      <c r="B19" s="16" t="s">
        <v>101</v>
      </c>
      <c r="C19" s="17">
        <v>46975.397054316127</v>
      </c>
      <c r="D19" s="14">
        <f t="shared" si="0"/>
        <v>3.1541693712675493E-3</v>
      </c>
    </row>
    <row r="20" spans="1:4" ht="16.5" thickTop="1" thickBot="1" x14ac:dyDescent="0.3">
      <c r="A20" s="15">
        <v>16</v>
      </c>
      <c r="B20" s="16" t="s">
        <v>102</v>
      </c>
      <c r="C20" s="17">
        <v>2732963.4903860157</v>
      </c>
      <c r="D20" s="14">
        <f t="shared" si="0"/>
        <v>0.18350520218489552</v>
      </c>
    </row>
    <row r="21" spans="1:4" ht="16.5" thickTop="1" thickBot="1" x14ac:dyDescent="0.3">
      <c r="A21" s="15">
        <v>17</v>
      </c>
      <c r="B21" s="16" t="s">
        <v>103</v>
      </c>
      <c r="C21" s="17">
        <v>1388461.8345045042</v>
      </c>
      <c r="D21" s="14">
        <f t="shared" si="0"/>
        <v>9.3228457153949146E-2</v>
      </c>
    </row>
    <row r="22" spans="1:4" ht="16.5" thickTop="1" thickBot="1" x14ac:dyDescent="0.3">
      <c r="A22" s="15">
        <v>18</v>
      </c>
      <c r="B22" s="16" t="s">
        <v>104</v>
      </c>
      <c r="C22" s="17">
        <v>1712093.0327922353</v>
      </c>
      <c r="D22" s="14">
        <f t="shared" si="0"/>
        <v>0.11495871761445089</v>
      </c>
    </row>
    <row r="23" spans="1:4" ht="16.5" thickTop="1" thickBot="1" x14ac:dyDescent="0.3">
      <c r="A23" s="31"/>
      <c r="B23" s="18" t="s">
        <v>105</v>
      </c>
      <c r="C23" s="19">
        <f>SUM(C5:C22)</f>
        <v>14893111.791088877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6355.3431929553763</v>
      </c>
      <c r="D5" s="14">
        <f>C5/C$23</f>
        <v>1.3528703436241063E-3</v>
      </c>
    </row>
    <row r="6" spans="1:4" ht="16.5" thickTop="1" thickBot="1" x14ac:dyDescent="0.3">
      <c r="A6" s="15">
        <v>2</v>
      </c>
      <c r="B6" s="16" t="s">
        <v>88</v>
      </c>
      <c r="C6" s="17">
        <v>18255.142980819965</v>
      </c>
      <c r="D6" s="14">
        <f t="shared" ref="D6:D23" si="0">C6/C$23</f>
        <v>3.8859965241128881E-3</v>
      </c>
    </row>
    <row r="7" spans="1:4" ht="16.5" thickTop="1" thickBot="1" x14ac:dyDescent="0.3">
      <c r="A7" s="15">
        <v>3</v>
      </c>
      <c r="B7" s="16" t="s">
        <v>89</v>
      </c>
      <c r="C7" s="17">
        <v>62939.732030253435</v>
      </c>
      <c r="D7" s="14">
        <f t="shared" si="0"/>
        <v>1.3398064323853109E-2</v>
      </c>
    </row>
    <row r="8" spans="1:4" ht="16.5" thickTop="1" thickBot="1" x14ac:dyDescent="0.3">
      <c r="A8" s="15">
        <v>4</v>
      </c>
      <c r="B8" s="16" t="s">
        <v>90</v>
      </c>
      <c r="C8" s="17">
        <v>25312.22913358366</v>
      </c>
      <c r="D8" s="14">
        <f t="shared" si="0"/>
        <v>5.3882478233121412E-3</v>
      </c>
    </row>
    <row r="9" spans="1:4" ht="16.5" thickTop="1" thickBot="1" x14ac:dyDescent="0.3">
      <c r="A9" s="15">
        <v>5</v>
      </c>
      <c r="B9" s="16" t="s">
        <v>91</v>
      </c>
      <c r="C9" s="17">
        <v>27131.340692173089</v>
      </c>
      <c r="D9" s="14">
        <f t="shared" si="0"/>
        <v>5.7754845160665784E-3</v>
      </c>
    </row>
    <row r="10" spans="1:4" ht="16.5" thickTop="1" thickBot="1" x14ac:dyDescent="0.3">
      <c r="A10" s="15">
        <v>6</v>
      </c>
      <c r="B10" s="16" t="s">
        <v>92</v>
      </c>
      <c r="C10" s="17">
        <v>67788.573595089634</v>
      </c>
      <c r="D10" s="14">
        <f t="shared" si="0"/>
        <v>1.443024366568159E-2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522.45294010341252</v>
      </c>
      <c r="D13" s="14">
        <f t="shared" si="0"/>
        <v>1.1121525103295726E-4</v>
      </c>
    </row>
    <row r="14" spans="1:4" ht="16.5" thickTop="1" thickBot="1" x14ac:dyDescent="0.3">
      <c r="A14" s="15">
        <v>10</v>
      </c>
      <c r="B14" s="16" t="s">
        <v>96</v>
      </c>
      <c r="C14" s="17">
        <v>425172.46832648694</v>
      </c>
      <c r="D14" s="14">
        <f t="shared" si="0"/>
        <v>9.0507027844216464E-2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195905.66746995374</v>
      </c>
      <c r="D16" s="14">
        <f t="shared" si="0"/>
        <v>4.1702699542924139E-2</v>
      </c>
    </row>
    <row r="17" spans="1:4" ht="16.5" thickTop="1" thickBot="1" x14ac:dyDescent="0.3">
      <c r="A17" s="15">
        <v>13</v>
      </c>
      <c r="B17" s="16" t="s">
        <v>99</v>
      </c>
      <c r="C17" s="17">
        <v>118642.37331077817</v>
      </c>
      <c r="D17" s="14">
        <f t="shared" si="0"/>
        <v>2.5255559530954659E-2</v>
      </c>
    </row>
    <row r="18" spans="1:4" ht="16.5" thickTop="1" thickBot="1" x14ac:dyDescent="0.3">
      <c r="A18" s="15">
        <v>14</v>
      </c>
      <c r="B18" s="16" t="s">
        <v>100</v>
      </c>
      <c r="C18" s="17">
        <v>213524.67520570938</v>
      </c>
      <c r="D18" s="14">
        <f t="shared" si="0"/>
        <v>4.5453281112808351E-2</v>
      </c>
    </row>
    <row r="19" spans="1:4" ht="16.5" thickTop="1" thickBot="1" x14ac:dyDescent="0.3">
      <c r="A19" s="15">
        <v>15</v>
      </c>
      <c r="B19" s="16" t="s">
        <v>101</v>
      </c>
      <c r="C19" s="17">
        <v>10603.8091172203</v>
      </c>
      <c r="D19" s="14">
        <f t="shared" si="0"/>
        <v>2.2572469257112209E-3</v>
      </c>
    </row>
    <row r="20" spans="1:4" ht="16.5" thickTop="1" thickBot="1" x14ac:dyDescent="0.3">
      <c r="A20" s="15">
        <v>16</v>
      </c>
      <c r="B20" s="16" t="s">
        <v>102</v>
      </c>
      <c r="C20" s="17">
        <v>1138446.9494229879</v>
      </c>
      <c r="D20" s="14">
        <f t="shared" si="0"/>
        <v>0.24234271366665239</v>
      </c>
    </row>
    <row r="21" spans="1:4" ht="16.5" thickTop="1" thickBot="1" x14ac:dyDescent="0.3">
      <c r="A21" s="15">
        <v>17</v>
      </c>
      <c r="B21" s="16" t="s">
        <v>103</v>
      </c>
      <c r="C21" s="17">
        <v>937517.34847583459</v>
      </c>
      <c r="D21" s="14">
        <f t="shared" si="0"/>
        <v>0.19957056273404131</v>
      </c>
    </row>
    <row r="22" spans="1:4" ht="16.5" thickTop="1" thickBot="1" x14ac:dyDescent="0.3">
      <c r="A22" s="15">
        <v>18</v>
      </c>
      <c r="B22" s="16" t="s">
        <v>104</v>
      </c>
      <c r="C22" s="17">
        <v>1449555.4168551024</v>
      </c>
      <c r="D22" s="14">
        <f t="shared" si="0"/>
        <v>0.30856878619500799</v>
      </c>
    </row>
    <row r="23" spans="1:4" ht="16.5" thickTop="1" thickBot="1" x14ac:dyDescent="0.3">
      <c r="A23" s="31"/>
      <c r="B23" s="18" t="s">
        <v>105</v>
      </c>
      <c r="C23" s="19">
        <f>SUM(C5:C22)</f>
        <v>4697673.5227490524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192499.48101212521</v>
      </c>
      <c r="D7" s="14">
        <f t="shared" si="0"/>
        <v>2.3250895912569652E-2</v>
      </c>
    </row>
    <row r="8" spans="1:4" ht="16.5" thickTop="1" thickBot="1" x14ac:dyDescent="0.3">
      <c r="A8" s="15">
        <v>4</v>
      </c>
      <c r="B8" s="16" t="s">
        <v>90</v>
      </c>
      <c r="C8" s="17">
        <v>25394.885953727102</v>
      </c>
      <c r="D8" s="14">
        <f t="shared" si="0"/>
        <v>3.0673009969543466E-3</v>
      </c>
    </row>
    <row r="9" spans="1:4" ht="16.5" thickTop="1" thickBot="1" x14ac:dyDescent="0.3">
      <c r="A9" s="15">
        <v>5</v>
      </c>
      <c r="B9" s="16" t="s">
        <v>91</v>
      </c>
      <c r="C9" s="17">
        <v>115905.53277863671</v>
      </c>
      <c r="D9" s="14">
        <f t="shared" si="0"/>
        <v>1.3999557111311197E-2</v>
      </c>
    </row>
    <row r="10" spans="1:4" ht="16.5" thickTop="1" thickBot="1" x14ac:dyDescent="0.3">
      <c r="A10" s="15">
        <v>6</v>
      </c>
      <c r="B10" s="16" t="s">
        <v>92</v>
      </c>
      <c r="C10" s="17">
        <v>128911.77396740689</v>
      </c>
      <c r="D10" s="14">
        <f t="shared" si="0"/>
        <v>1.5570505554932319E-2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4820.8882700307777</v>
      </c>
      <c r="D13" s="14">
        <f t="shared" si="0"/>
        <v>5.8228713544195606E-4</v>
      </c>
    </row>
    <row r="14" spans="1:4" ht="16.5" thickTop="1" thickBot="1" x14ac:dyDescent="0.3">
      <c r="A14" s="15">
        <v>10</v>
      </c>
      <c r="B14" s="16" t="s">
        <v>96</v>
      </c>
      <c r="C14" s="17">
        <v>710345.48269670224</v>
      </c>
      <c r="D14" s="14">
        <f t="shared" si="0"/>
        <v>8.5798511213153586E-2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1810483.056597353</v>
      </c>
      <c r="D16" s="14">
        <f t="shared" si="0"/>
        <v>0.21867774852735575</v>
      </c>
    </row>
    <row r="17" spans="1:4" ht="16.5" thickTop="1" thickBot="1" x14ac:dyDescent="0.3">
      <c r="A17" s="15">
        <v>13</v>
      </c>
      <c r="B17" s="16" t="s">
        <v>99</v>
      </c>
      <c r="C17" s="17">
        <v>200073.15339714967</v>
      </c>
      <c r="D17" s="14">
        <f t="shared" si="0"/>
        <v>2.4165675876516753E-2</v>
      </c>
    </row>
    <row r="18" spans="1:4" ht="16.5" thickTop="1" thickBot="1" x14ac:dyDescent="0.3">
      <c r="A18" s="15">
        <v>14</v>
      </c>
      <c r="B18" s="16" t="s">
        <v>100</v>
      </c>
      <c r="C18" s="17">
        <v>1423326.3267390572</v>
      </c>
      <c r="D18" s="14">
        <f t="shared" si="0"/>
        <v>0.17191533243949586</v>
      </c>
    </row>
    <row r="19" spans="1:4" ht="16.5" thickTop="1" thickBot="1" x14ac:dyDescent="0.3">
      <c r="A19" s="15">
        <v>15</v>
      </c>
      <c r="B19" s="16" t="s">
        <v>101</v>
      </c>
      <c r="C19" s="17">
        <v>4550.6472335973203</v>
      </c>
      <c r="D19" s="14">
        <f t="shared" si="0"/>
        <v>5.4964628791144511E-4</v>
      </c>
    </row>
    <row r="20" spans="1:4" ht="16.5" thickTop="1" thickBot="1" x14ac:dyDescent="0.3">
      <c r="A20" s="15">
        <v>16</v>
      </c>
      <c r="B20" s="16" t="s">
        <v>102</v>
      </c>
      <c r="C20" s="17">
        <v>813222.89364714443</v>
      </c>
      <c r="D20" s="14">
        <f t="shared" si="0"/>
        <v>9.8224477045304168E-2</v>
      </c>
    </row>
    <row r="21" spans="1:4" ht="16.5" thickTop="1" thickBot="1" x14ac:dyDescent="0.3">
      <c r="A21" s="15">
        <v>17</v>
      </c>
      <c r="B21" s="16" t="s">
        <v>103</v>
      </c>
      <c r="C21" s="17">
        <v>570946.01714720763</v>
      </c>
      <c r="D21" s="14">
        <f t="shared" si="0"/>
        <v>6.8961258215287161E-2</v>
      </c>
    </row>
    <row r="22" spans="1:4" ht="16.5" thickTop="1" thickBot="1" x14ac:dyDescent="0.3">
      <c r="A22" s="15">
        <v>18</v>
      </c>
      <c r="B22" s="16" t="s">
        <v>104</v>
      </c>
      <c r="C22" s="17">
        <v>2278748.4002247867</v>
      </c>
      <c r="D22" s="14">
        <f t="shared" si="0"/>
        <v>0.27523680368376591</v>
      </c>
    </row>
    <row r="23" spans="1:4" ht="16.5" thickTop="1" thickBot="1" x14ac:dyDescent="0.3">
      <c r="A23" s="31"/>
      <c r="B23" s="18" t="s">
        <v>105</v>
      </c>
      <c r="C23" s="19">
        <f>SUM(C5:C22)</f>
        <v>8279228.5396649241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2670755.3106873957</v>
      </c>
      <c r="D5" s="14">
        <f>C5/C$23</f>
        <v>4.2481944174271584E-2</v>
      </c>
    </row>
    <row r="6" spans="1:4" ht="16.5" thickTop="1" thickBot="1" x14ac:dyDescent="0.3">
      <c r="A6" s="15">
        <v>2</v>
      </c>
      <c r="B6" s="16" t="s">
        <v>88</v>
      </c>
      <c r="C6" s="17">
        <v>498744.81324436807</v>
      </c>
      <c r="D6" s="14">
        <f t="shared" ref="D6:D23" si="0">C6/C$23</f>
        <v>7.9332049733906555E-3</v>
      </c>
    </row>
    <row r="7" spans="1:4" ht="16.5" thickTop="1" thickBot="1" x14ac:dyDescent="0.3">
      <c r="A7" s="15">
        <v>3</v>
      </c>
      <c r="B7" s="16" t="s">
        <v>89</v>
      </c>
      <c r="C7" s="17">
        <v>758314.17750168138</v>
      </c>
      <c r="D7" s="14">
        <f t="shared" si="0"/>
        <v>1.2062003743388132E-2</v>
      </c>
    </row>
    <row r="8" spans="1:4" ht="16.5" thickTop="1" thickBot="1" x14ac:dyDescent="0.3">
      <c r="A8" s="15">
        <v>4</v>
      </c>
      <c r="B8" s="16" t="s">
        <v>90</v>
      </c>
      <c r="C8" s="17">
        <v>111054.58156769979</v>
      </c>
      <c r="D8" s="14">
        <f t="shared" si="0"/>
        <v>1.7664720221942935E-3</v>
      </c>
    </row>
    <row r="9" spans="1:4" ht="16.5" thickTop="1" thickBot="1" x14ac:dyDescent="0.3">
      <c r="A9" s="15">
        <v>5</v>
      </c>
      <c r="B9" s="16" t="s">
        <v>91</v>
      </c>
      <c r="C9" s="17">
        <v>149457.24164570036</v>
      </c>
      <c r="D9" s="14">
        <f t="shared" si="0"/>
        <v>2.3773178211519133E-3</v>
      </c>
    </row>
    <row r="10" spans="1:4" ht="16.5" thickTop="1" thickBot="1" x14ac:dyDescent="0.3">
      <c r="A10" s="15">
        <v>6</v>
      </c>
      <c r="B10" s="16" t="s">
        <v>92</v>
      </c>
      <c r="C10" s="17">
        <v>4314846.7991374843</v>
      </c>
      <c r="D10" s="14">
        <f t="shared" si="0"/>
        <v>6.8633423701520133E-2</v>
      </c>
    </row>
    <row r="11" spans="1:4" ht="16.5" thickTop="1" thickBot="1" x14ac:dyDescent="0.3">
      <c r="A11" s="15">
        <v>7</v>
      </c>
      <c r="B11" s="16" t="s">
        <v>93</v>
      </c>
      <c r="C11" s="17">
        <v>314332.07336940098</v>
      </c>
      <c r="D11" s="14">
        <f t="shared" si="0"/>
        <v>4.9998730844515449E-3</v>
      </c>
    </row>
    <row r="12" spans="1:4" ht="16.5" thickTop="1" thickBot="1" x14ac:dyDescent="0.3">
      <c r="A12" s="15">
        <v>8</v>
      </c>
      <c r="B12" s="16" t="s">
        <v>94</v>
      </c>
      <c r="C12" s="17">
        <v>14719.83026052981</v>
      </c>
      <c r="D12" s="14">
        <f t="shared" si="0"/>
        <v>2.3413863669211805E-4</v>
      </c>
    </row>
    <row r="13" spans="1:4" ht="16.5" thickTop="1" thickBot="1" x14ac:dyDescent="0.3">
      <c r="A13" s="15">
        <v>9</v>
      </c>
      <c r="B13" s="16" t="s">
        <v>95</v>
      </c>
      <c r="C13" s="17">
        <v>228822.08931555413</v>
      </c>
      <c r="D13" s="14">
        <f t="shared" si="0"/>
        <v>3.63972213599816E-3</v>
      </c>
    </row>
    <row r="14" spans="1:4" ht="16.5" thickTop="1" thickBot="1" x14ac:dyDescent="0.3">
      <c r="A14" s="15">
        <v>10</v>
      </c>
      <c r="B14" s="16" t="s">
        <v>96</v>
      </c>
      <c r="C14" s="17">
        <v>2052817.7977312414</v>
      </c>
      <c r="D14" s="14">
        <f t="shared" si="0"/>
        <v>3.2652819497988504E-2</v>
      </c>
    </row>
    <row r="15" spans="1:4" ht="16.5" thickTop="1" thickBot="1" x14ac:dyDescent="0.3">
      <c r="A15" s="15">
        <v>11</v>
      </c>
      <c r="B15" s="16" t="s">
        <v>97</v>
      </c>
      <c r="C15" s="17">
        <v>57557.178606619978</v>
      </c>
      <c r="D15" s="14">
        <f t="shared" si="0"/>
        <v>9.1552409859878986E-4</v>
      </c>
    </row>
    <row r="16" spans="1:4" ht="16.5" thickTop="1" thickBot="1" x14ac:dyDescent="0.3">
      <c r="A16" s="15">
        <v>12</v>
      </c>
      <c r="B16" s="16" t="s">
        <v>98</v>
      </c>
      <c r="C16" s="17">
        <v>281409.06434419582</v>
      </c>
      <c r="D16" s="14">
        <f t="shared" si="0"/>
        <v>4.4761884826233726E-3</v>
      </c>
    </row>
    <row r="17" spans="1:4" ht="16.5" thickTop="1" thickBot="1" x14ac:dyDescent="0.3">
      <c r="A17" s="15">
        <v>13</v>
      </c>
      <c r="B17" s="16" t="s">
        <v>99</v>
      </c>
      <c r="C17" s="17">
        <v>746254.33536631847</v>
      </c>
      <c r="D17" s="14">
        <f t="shared" si="0"/>
        <v>1.1870175784347905E-2</v>
      </c>
    </row>
    <row r="18" spans="1:4" ht="16.5" thickTop="1" thickBot="1" x14ac:dyDescent="0.3">
      <c r="A18" s="15">
        <v>14</v>
      </c>
      <c r="B18" s="16" t="s">
        <v>100</v>
      </c>
      <c r="C18" s="17">
        <v>6405893.8955393545</v>
      </c>
      <c r="D18" s="14">
        <f t="shared" si="0"/>
        <v>0.10189433145283844</v>
      </c>
    </row>
    <row r="19" spans="1:4" ht="16.5" thickTop="1" thickBot="1" x14ac:dyDescent="0.3">
      <c r="A19" s="15">
        <v>15</v>
      </c>
      <c r="B19" s="16" t="s">
        <v>101</v>
      </c>
      <c r="C19" s="17">
        <v>563366.71899526368</v>
      </c>
      <c r="D19" s="14">
        <f t="shared" si="0"/>
        <v>8.9611030296292919E-3</v>
      </c>
    </row>
    <row r="20" spans="1:4" ht="16.5" thickTop="1" thickBot="1" x14ac:dyDescent="0.3">
      <c r="A20" s="15">
        <v>16</v>
      </c>
      <c r="B20" s="16" t="s">
        <v>102</v>
      </c>
      <c r="C20" s="17">
        <v>3312731.1921856706</v>
      </c>
      <c r="D20" s="14">
        <f t="shared" si="0"/>
        <v>5.2693431332943255E-2</v>
      </c>
    </row>
    <row r="21" spans="1:4" ht="16.5" thickTop="1" thickBot="1" x14ac:dyDescent="0.3">
      <c r="A21" s="15">
        <v>17</v>
      </c>
      <c r="B21" s="16" t="s">
        <v>103</v>
      </c>
      <c r="C21" s="17">
        <v>36988336.112847343</v>
      </c>
      <c r="D21" s="14">
        <f t="shared" si="0"/>
        <v>0.58834907996148322</v>
      </c>
    </row>
    <row r="22" spans="1:4" ht="16.5" thickTop="1" thickBot="1" x14ac:dyDescent="0.3">
      <c r="A22" s="15">
        <v>18</v>
      </c>
      <c r="B22" s="16" t="s">
        <v>104</v>
      </c>
      <c r="C22" s="17">
        <v>3398597.2471399237</v>
      </c>
      <c r="D22" s="14">
        <f t="shared" si="0"/>
        <v>5.4059246066488674E-2</v>
      </c>
    </row>
    <row r="23" spans="1:4" ht="16.5" thickTop="1" thickBot="1" x14ac:dyDescent="0.3">
      <c r="A23" s="31"/>
      <c r="B23" s="18" t="s">
        <v>105</v>
      </c>
      <c r="C23" s="19">
        <f>SUM(C5:C22)</f>
        <v>62868010.459485747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16080.975842227646</v>
      </c>
      <c r="D7" s="14">
        <f t="shared" si="0"/>
        <v>3.804935202107973E-2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1618.9800376917201</v>
      </c>
      <c r="D9" s="14">
        <f t="shared" si="0"/>
        <v>3.8306842802084437E-3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3429.5879246398003</v>
      </c>
      <c r="D14" s="14">
        <f t="shared" si="0"/>
        <v>8.1147810625519321E-3</v>
      </c>
    </row>
    <row r="15" spans="1:4" ht="16.5" thickTop="1" thickBot="1" x14ac:dyDescent="0.3">
      <c r="A15" s="15">
        <v>11</v>
      </c>
      <c r="B15" s="16" t="s">
        <v>97</v>
      </c>
      <c r="C15" s="17">
        <v>1224.4889934534704</v>
      </c>
      <c r="D15" s="14">
        <f t="shared" si="0"/>
        <v>2.8972752160664013E-3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9987.5710670302778</v>
      </c>
      <c r="D17" s="14">
        <f t="shared" si="0"/>
        <v>2.3631688219260635E-2</v>
      </c>
    </row>
    <row r="18" spans="1:4" ht="16.5" thickTop="1" thickBot="1" x14ac:dyDescent="0.3">
      <c r="A18" s="15">
        <v>14</v>
      </c>
      <c r="B18" s="16" t="s">
        <v>100</v>
      </c>
      <c r="C18" s="17">
        <v>209312.08157294636</v>
      </c>
      <c r="D18" s="14">
        <f t="shared" si="0"/>
        <v>0.49525533476149652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119888.72168690458</v>
      </c>
      <c r="D20" s="14">
        <f t="shared" si="0"/>
        <v>0.28366986055930621</v>
      </c>
    </row>
    <row r="21" spans="1:4" ht="16.5" thickTop="1" thickBot="1" x14ac:dyDescent="0.3">
      <c r="A21" s="15">
        <v>17</v>
      </c>
      <c r="B21" s="16" t="s">
        <v>103</v>
      </c>
      <c r="C21" s="17">
        <v>40303.332090227683</v>
      </c>
      <c r="D21" s="14">
        <f t="shared" si="0"/>
        <v>9.5362102733631063E-2</v>
      </c>
    </row>
    <row r="22" spans="1:4" ht="16.5" thickTop="1" thickBot="1" x14ac:dyDescent="0.3">
      <c r="A22" s="15">
        <v>18</v>
      </c>
      <c r="B22" s="16" t="s">
        <v>104</v>
      </c>
      <c r="C22" s="17">
        <v>20788.944111906516</v>
      </c>
      <c r="D22" s="14">
        <f t="shared" si="0"/>
        <v>4.9188921146399049E-2</v>
      </c>
    </row>
    <row r="23" spans="1:4" ht="16.5" thickTop="1" thickBot="1" x14ac:dyDescent="0.3">
      <c r="A23" s="31"/>
      <c r="B23" s="18" t="s">
        <v>105</v>
      </c>
      <c r="C23" s="19">
        <f>SUM(C5:C22)</f>
        <v>422634.68332702806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29664.562366710332</v>
      </c>
      <c r="D6" s="14">
        <f t="shared" ref="D6:D23" si="0">C6/C$23</f>
        <v>4.2755961288063436E-3</v>
      </c>
    </row>
    <row r="7" spans="1:4" ht="16.5" thickTop="1" thickBot="1" x14ac:dyDescent="0.3">
      <c r="A7" s="15">
        <v>3</v>
      </c>
      <c r="B7" s="16" t="s">
        <v>89</v>
      </c>
      <c r="C7" s="17">
        <v>112033.52222034475</v>
      </c>
      <c r="D7" s="14">
        <f t="shared" si="0"/>
        <v>1.614755302911167E-2</v>
      </c>
    </row>
    <row r="8" spans="1:4" ht="16.5" thickTop="1" thickBot="1" x14ac:dyDescent="0.3">
      <c r="A8" s="15">
        <v>4</v>
      </c>
      <c r="B8" s="16" t="s">
        <v>90</v>
      </c>
      <c r="C8" s="17">
        <v>422731.43722147471</v>
      </c>
      <c r="D8" s="14">
        <f t="shared" si="0"/>
        <v>6.092889132041205E-2</v>
      </c>
    </row>
    <row r="9" spans="1:4" ht="16.5" thickTop="1" thickBot="1" x14ac:dyDescent="0.3">
      <c r="A9" s="15">
        <v>5</v>
      </c>
      <c r="B9" s="16" t="s">
        <v>91</v>
      </c>
      <c r="C9" s="17">
        <v>5303.9920670890806</v>
      </c>
      <c r="D9" s="14">
        <f t="shared" si="0"/>
        <v>7.6447202115864177E-4</v>
      </c>
    </row>
    <row r="10" spans="1:4" ht="16.5" thickTop="1" thickBot="1" x14ac:dyDescent="0.3">
      <c r="A10" s="15">
        <v>6</v>
      </c>
      <c r="B10" s="16" t="s">
        <v>92</v>
      </c>
      <c r="C10" s="17">
        <v>96918.98601155405</v>
      </c>
      <c r="D10" s="14">
        <f t="shared" si="0"/>
        <v>1.396907314108441E-2</v>
      </c>
    </row>
    <row r="11" spans="1:4" ht="16.5" thickTop="1" thickBot="1" x14ac:dyDescent="0.3">
      <c r="A11" s="15">
        <v>7</v>
      </c>
      <c r="B11" s="16" t="s">
        <v>93</v>
      </c>
      <c r="C11" s="17">
        <v>1639.4851210858155</v>
      </c>
      <c r="D11" s="14">
        <f t="shared" si="0"/>
        <v>2.3630135345655752E-4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3558.3437524521132</v>
      </c>
      <c r="D13" s="14">
        <f t="shared" si="0"/>
        <v>5.1286921360484117E-4</v>
      </c>
    </row>
    <row r="14" spans="1:4" ht="16.5" thickTop="1" thickBot="1" x14ac:dyDescent="0.3">
      <c r="A14" s="15">
        <v>10</v>
      </c>
      <c r="B14" s="16" t="s">
        <v>96</v>
      </c>
      <c r="C14" s="17">
        <v>419448.08594297728</v>
      </c>
      <c r="D14" s="14">
        <f t="shared" si="0"/>
        <v>6.0455657168419004E-2</v>
      </c>
    </row>
    <row r="15" spans="1:4" ht="16.5" thickTop="1" thickBot="1" x14ac:dyDescent="0.3">
      <c r="A15" s="15">
        <v>11</v>
      </c>
      <c r="B15" s="16" t="s">
        <v>97</v>
      </c>
      <c r="C15" s="17">
        <v>200618.51342326601</v>
      </c>
      <c r="D15" s="14">
        <f t="shared" si="0"/>
        <v>2.8915435486821302E-2</v>
      </c>
    </row>
    <row r="16" spans="1:4" ht="16.5" thickTop="1" thickBot="1" x14ac:dyDescent="0.3">
      <c r="A16" s="15">
        <v>12</v>
      </c>
      <c r="B16" s="16" t="s">
        <v>98</v>
      </c>
      <c r="C16" s="17">
        <v>16347.494603251216</v>
      </c>
      <c r="D16" s="14">
        <f t="shared" si="0"/>
        <v>2.3561879584571323E-3</v>
      </c>
    </row>
    <row r="17" spans="1:4" ht="16.5" thickTop="1" thickBot="1" x14ac:dyDescent="0.3">
      <c r="A17" s="15">
        <v>13</v>
      </c>
      <c r="B17" s="16" t="s">
        <v>99</v>
      </c>
      <c r="C17" s="17">
        <v>207557.49774697798</v>
      </c>
      <c r="D17" s="14">
        <f t="shared" si="0"/>
        <v>2.9915561298405991E-2</v>
      </c>
    </row>
    <row r="18" spans="1:4" ht="16.5" thickTop="1" thickBot="1" x14ac:dyDescent="0.3">
      <c r="A18" s="15">
        <v>14</v>
      </c>
      <c r="B18" s="16" t="s">
        <v>100</v>
      </c>
      <c r="C18" s="17">
        <v>3954505.7451411262</v>
      </c>
      <c r="D18" s="14">
        <f t="shared" si="0"/>
        <v>0.56996861259082354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632351.39087491564</v>
      </c>
      <c r="D20" s="14">
        <f t="shared" si="0"/>
        <v>9.1141717361189659E-2</v>
      </c>
    </row>
    <row r="21" spans="1:4" ht="16.5" thickTop="1" thickBot="1" x14ac:dyDescent="0.3">
      <c r="A21" s="15">
        <v>17</v>
      </c>
      <c r="B21" s="16" t="s">
        <v>103</v>
      </c>
      <c r="C21" s="17">
        <v>395784.69591354288</v>
      </c>
      <c r="D21" s="14">
        <f t="shared" si="0"/>
        <v>5.7045018657944181E-2</v>
      </c>
    </row>
    <row r="22" spans="1:4" ht="16.5" thickTop="1" thickBot="1" x14ac:dyDescent="0.3">
      <c r="A22" s="15">
        <v>18</v>
      </c>
      <c r="B22" s="16" t="s">
        <v>104</v>
      </c>
      <c r="C22" s="17">
        <v>439647.67651157785</v>
      </c>
      <c r="D22" s="14">
        <f t="shared" si="0"/>
        <v>6.3367053270304577E-2</v>
      </c>
    </row>
    <row r="23" spans="1:4" ht="16.5" thickTop="1" thickBot="1" x14ac:dyDescent="0.3">
      <c r="A23" s="31"/>
      <c r="B23" s="18" t="s">
        <v>105</v>
      </c>
      <c r="C23" s="19">
        <f>SUM(C5:C22)</f>
        <v>6938111.4289183468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2352.1341219706883</v>
      </c>
      <c r="D5" s="14">
        <f>C5/C$23</f>
        <v>1.4853162613660844E-3</v>
      </c>
    </row>
    <row r="6" spans="1:4" ht="16.5" thickTop="1" thickBot="1" x14ac:dyDescent="0.3">
      <c r="A6" s="15">
        <v>2</v>
      </c>
      <c r="B6" s="16" t="s">
        <v>88</v>
      </c>
      <c r="C6" s="17">
        <v>9619.1328832595427</v>
      </c>
      <c r="D6" s="14">
        <f t="shared" ref="D6:D23" si="0">C6/C$23</f>
        <v>6.0742516161349557E-3</v>
      </c>
    </row>
    <row r="7" spans="1:4" ht="16.5" thickTop="1" thickBot="1" x14ac:dyDescent="0.3">
      <c r="A7" s="15">
        <v>3</v>
      </c>
      <c r="B7" s="16" t="s">
        <v>89</v>
      </c>
      <c r="C7" s="17">
        <v>77646.161299616011</v>
      </c>
      <c r="D7" s="14">
        <f t="shared" si="0"/>
        <v>4.9031687833492855E-2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3088.7927327525913</v>
      </c>
      <c r="D9" s="14">
        <f t="shared" si="0"/>
        <v>1.9504984988283685E-3</v>
      </c>
    </row>
    <row r="10" spans="1:4" ht="16.5" thickTop="1" thickBot="1" x14ac:dyDescent="0.3">
      <c r="A10" s="15">
        <v>6</v>
      </c>
      <c r="B10" s="16" t="s">
        <v>92</v>
      </c>
      <c r="C10" s="17">
        <v>10620.61512183619</v>
      </c>
      <c r="D10" s="14">
        <f t="shared" si="0"/>
        <v>6.7066636204219038E-3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160072.67179993767</v>
      </c>
      <c r="D14" s="14">
        <f t="shared" si="0"/>
        <v>0.10108205148844253</v>
      </c>
    </row>
    <row r="15" spans="1:4" ht="16.5" thickTop="1" thickBot="1" x14ac:dyDescent="0.3">
      <c r="A15" s="15">
        <v>11</v>
      </c>
      <c r="B15" s="16" t="s">
        <v>97</v>
      </c>
      <c r="C15" s="17">
        <v>63872.676508595207</v>
      </c>
      <c r="D15" s="14">
        <f t="shared" si="0"/>
        <v>4.0334062666335581E-2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61252.006508183018</v>
      </c>
      <c r="D17" s="14">
        <f t="shared" si="0"/>
        <v>3.8679172440932441E-2</v>
      </c>
    </row>
    <row r="18" spans="1:4" ht="16.5" thickTop="1" thickBot="1" x14ac:dyDescent="0.3">
      <c r="A18" s="15">
        <v>14</v>
      </c>
      <c r="B18" s="16" t="s">
        <v>100</v>
      </c>
      <c r="C18" s="17">
        <v>619820.30148563487</v>
      </c>
      <c r="D18" s="14">
        <f t="shared" si="0"/>
        <v>0.39140164853784437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273051.0857850695</v>
      </c>
      <c r="D20" s="14">
        <f t="shared" si="0"/>
        <v>0.17242520913749301</v>
      </c>
    </row>
    <row r="21" spans="1:4" ht="16.5" thickTop="1" thickBot="1" x14ac:dyDescent="0.3">
      <c r="A21" s="15">
        <v>17</v>
      </c>
      <c r="B21" s="16" t="s">
        <v>103</v>
      </c>
      <c r="C21" s="17">
        <v>76170.191211117082</v>
      </c>
      <c r="D21" s="14">
        <f t="shared" si="0"/>
        <v>4.8099648136751147E-2</v>
      </c>
    </row>
    <row r="22" spans="1:4" ht="16.5" thickTop="1" thickBot="1" x14ac:dyDescent="0.3">
      <c r="A22" s="15">
        <v>18</v>
      </c>
      <c r="B22" s="16" t="s">
        <v>104</v>
      </c>
      <c r="C22" s="17">
        <v>226025.67375922384</v>
      </c>
      <c r="D22" s="14">
        <f t="shared" si="0"/>
        <v>0.14272978976195658</v>
      </c>
    </row>
    <row r="23" spans="1:4" ht="16.5" thickTop="1" thickBot="1" x14ac:dyDescent="0.3">
      <c r="A23" s="31"/>
      <c r="B23" s="18" t="s">
        <v>105</v>
      </c>
      <c r="C23" s="19">
        <f>SUM(C5:C22)</f>
        <v>1583591.4432171965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3636733.1656046207</v>
      </c>
      <c r="D5" s="14">
        <f>C5/C$23</f>
        <v>2.2907230627031719E-2</v>
      </c>
    </row>
    <row r="6" spans="1:4" ht="16.5" thickTop="1" thickBot="1" x14ac:dyDescent="0.3">
      <c r="A6" s="15">
        <v>2</v>
      </c>
      <c r="B6" s="16" t="s">
        <v>88</v>
      </c>
      <c r="C6" s="17">
        <v>2729065.7064224053</v>
      </c>
      <c r="D6" s="14">
        <f t="shared" ref="D6:D23" si="0">C6/C$23</f>
        <v>1.7189970967514703E-2</v>
      </c>
    </row>
    <row r="7" spans="1:4" ht="16.5" thickTop="1" thickBot="1" x14ac:dyDescent="0.3">
      <c r="A7" s="15">
        <v>3</v>
      </c>
      <c r="B7" s="16" t="s">
        <v>89</v>
      </c>
      <c r="C7" s="17">
        <v>2493132.9009104245</v>
      </c>
      <c r="D7" s="14">
        <f t="shared" si="0"/>
        <v>1.570386600950989E-2</v>
      </c>
    </row>
    <row r="8" spans="1:4" ht="16.5" thickTop="1" thickBot="1" x14ac:dyDescent="0.3">
      <c r="A8" s="15">
        <v>4</v>
      </c>
      <c r="B8" s="16" t="s">
        <v>90</v>
      </c>
      <c r="C8" s="17">
        <v>6484.107379152365</v>
      </c>
      <c r="D8" s="14">
        <f t="shared" si="0"/>
        <v>4.0842408937084404E-5</v>
      </c>
    </row>
    <row r="9" spans="1:4" ht="16.5" thickTop="1" thickBot="1" x14ac:dyDescent="0.3">
      <c r="A9" s="15">
        <v>5</v>
      </c>
      <c r="B9" s="16" t="s">
        <v>91</v>
      </c>
      <c r="C9" s="17">
        <v>693122.44022342446</v>
      </c>
      <c r="D9" s="14">
        <f t="shared" si="0"/>
        <v>4.3658731251263773E-3</v>
      </c>
    </row>
    <row r="10" spans="1:4" ht="16.5" thickTop="1" thickBot="1" x14ac:dyDescent="0.3">
      <c r="A10" s="15">
        <v>6</v>
      </c>
      <c r="B10" s="16" t="s">
        <v>92</v>
      </c>
      <c r="C10" s="17">
        <v>8405406.8752582017</v>
      </c>
      <c r="D10" s="14">
        <f t="shared" si="0"/>
        <v>5.2944383059670086E-2</v>
      </c>
    </row>
    <row r="11" spans="1:4" ht="16.5" thickTop="1" thickBot="1" x14ac:dyDescent="0.3">
      <c r="A11" s="15">
        <v>7</v>
      </c>
      <c r="B11" s="16" t="s">
        <v>93</v>
      </c>
      <c r="C11" s="17">
        <v>7623236.3327203905</v>
      </c>
      <c r="D11" s="14">
        <f t="shared" si="0"/>
        <v>4.8017609443985983E-2</v>
      </c>
    </row>
    <row r="12" spans="1:4" ht="16.5" thickTop="1" thickBot="1" x14ac:dyDescent="0.3">
      <c r="A12" s="15">
        <v>8</v>
      </c>
      <c r="B12" s="16" t="s">
        <v>94</v>
      </c>
      <c r="C12" s="17">
        <v>1494492.4525903249</v>
      </c>
      <c r="D12" s="14">
        <f t="shared" si="0"/>
        <v>9.4135812892814173E-3</v>
      </c>
    </row>
    <row r="13" spans="1:4" ht="16.5" thickTop="1" thickBot="1" x14ac:dyDescent="0.3">
      <c r="A13" s="15">
        <v>9</v>
      </c>
      <c r="B13" s="16" t="s">
        <v>95</v>
      </c>
      <c r="C13" s="17">
        <v>746851.93358109647</v>
      </c>
      <c r="D13" s="14">
        <f t="shared" si="0"/>
        <v>4.7043070546371607E-3</v>
      </c>
    </row>
    <row r="14" spans="1:4" ht="16.5" thickTop="1" thickBot="1" x14ac:dyDescent="0.3">
      <c r="A14" s="15">
        <v>10</v>
      </c>
      <c r="B14" s="16" t="s">
        <v>96</v>
      </c>
      <c r="C14" s="17">
        <v>3163075.869952485</v>
      </c>
      <c r="D14" s="14">
        <f t="shared" si="0"/>
        <v>1.9923735161293928E-2</v>
      </c>
    </row>
    <row r="15" spans="1:4" ht="16.5" thickTop="1" thickBot="1" x14ac:dyDescent="0.3">
      <c r="A15" s="15">
        <v>11</v>
      </c>
      <c r="B15" s="16" t="s">
        <v>97</v>
      </c>
      <c r="C15" s="17">
        <v>1169828.3680506444</v>
      </c>
      <c r="D15" s="14">
        <f t="shared" si="0"/>
        <v>7.3685714625491535E-3</v>
      </c>
    </row>
    <row r="16" spans="1:4" ht="16.5" thickTop="1" thickBot="1" x14ac:dyDescent="0.3">
      <c r="A16" s="15">
        <v>12</v>
      </c>
      <c r="B16" s="16" t="s">
        <v>98</v>
      </c>
      <c r="C16" s="17">
        <v>10417946.207436636</v>
      </c>
      <c r="D16" s="14">
        <f t="shared" si="0"/>
        <v>6.5621063071336333E-2</v>
      </c>
    </row>
    <row r="17" spans="1:4" ht="16.5" thickTop="1" thickBot="1" x14ac:dyDescent="0.3">
      <c r="A17" s="15">
        <v>13</v>
      </c>
      <c r="B17" s="16" t="s">
        <v>99</v>
      </c>
      <c r="C17" s="17">
        <v>6481566.1443046723</v>
      </c>
      <c r="D17" s="14">
        <f t="shared" si="0"/>
        <v>4.0826402084207729E-2</v>
      </c>
    </row>
    <row r="18" spans="1:4" ht="16.5" thickTop="1" thickBot="1" x14ac:dyDescent="0.3">
      <c r="A18" s="15">
        <v>14</v>
      </c>
      <c r="B18" s="16" t="s">
        <v>100</v>
      </c>
      <c r="C18" s="17">
        <v>13432590.34759232</v>
      </c>
      <c r="D18" s="14">
        <f t="shared" si="0"/>
        <v>8.4609849279272203E-2</v>
      </c>
    </row>
    <row r="19" spans="1:4" ht="16.5" thickTop="1" thickBot="1" x14ac:dyDescent="0.3">
      <c r="A19" s="15">
        <v>15</v>
      </c>
      <c r="B19" s="16" t="s">
        <v>101</v>
      </c>
      <c r="C19" s="17">
        <v>647949.62275010673</v>
      </c>
      <c r="D19" s="14">
        <f t="shared" si="0"/>
        <v>4.0813363992205989E-3</v>
      </c>
    </row>
    <row r="20" spans="1:4" ht="16.5" thickTop="1" thickBot="1" x14ac:dyDescent="0.3">
      <c r="A20" s="15">
        <v>16</v>
      </c>
      <c r="B20" s="16" t="s">
        <v>102</v>
      </c>
      <c r="C20" s="17">
        <v>4243719.8402151242</v>
      </c>
      <c r="D20" s="14">
        <f t="shared" si="0"/>
        <v>2.6730547628768964E-2</v>
      </c>
    </row>
    <row r="21" spans="1:4" ht="16.5" thickTop="1" thickBot="1" x14ac:dyDescent="0.3">
      <c r="A21" s="15">
        <v>17</v>
      </c>
      <c r="B21" s="16" t="s">
        <v>103</v>
      </c>
      <c r="C21" s="17">
        <v>84511148.327564299</v>
      </c>
      <c r="D21" s="14">
        <f t="shared" si="0"/>
        <v>0.53232290551428119</v>
      </c>
    </row>
    <row r="22" spans="1:4" ht="16.5" thickTop="1" thickBot="1" x14ac:dyDescent="0.3">
      <c r="A22" s="15">
        <v>18</v>
      </c>
      <c r="B22" s="16" t="s">
        <v>104</v>
      </c>
      <c r="C22" s="17">
        <v>6862830.0203863187</v>
      </c>
      <c r="D22" s="14">
        <f t="shared" si="0"/>
        <v>4.3227925413375681E-2</v>
      </c>
    </row>
    <row r="23" spans="1:4" ht="16.5" thickTop="1" thickBot="1" x14ac:dyDescent="0.3">
      <c r="A23" s="31"/>
      <c r="B23" s="18" t="s">
        <v>105</v>
      </c>
      <c r="C23" s="19">
        <f>SUM(C5:C22)</f>
        <v>158759180.66294262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1000861.5763480485</v>
      </c>
      <c r="D5" s="14">
        <f>C5/C$23</f>
        <v>7.2733942174233804E-2</v>
      </c>
    </row>
    <row r="6" spans="1:4" ht="16.5" thickTop="1" thickBot="1" x14ac:dyDescent="0.3">
      <c r="A6" s="15">
        <v>2</v>
      </c>
      <c r="B6" s="16" t="s">
        <v>88</v>
      </c>
      <c r="C6" s="17">
        <v>27432.420616465279</v>
      </c>
      <c r="D6" s="14">
        <f t="shared" ref="D6:D23" si="0">C6/C$23</f>
        <v>1.9935504988587878E-3</v>
      </c>
    </row>
    <row r="7" spans="1:4" ht="16.5" thickTop="1" thickBot="1" x14ac:dyDescent="0.3">
      <c r="A7" s="15">
        <v>3</v>
      </c>
      <c r="B7" s="16" t="s">
        <v>89</v>
      </c>
      <c r="C7" s="17">
        <v>445686.1766912656</v>
      </c>
      <c r="D7" s="14">
        <f t="shared" si="0"/>
        <v>3.2388607345282934E-2</v>
      </c>
    </row>
    <row r="8" spans="1:4" ht="16.5" thickTop="1" thickBot="1" x14ac:dyDescent="0.3">
      <c r="A8" s="15">
        <v>4</v>
      </c>
      <c r="B8" s="16" t="s">
        <v>90</v>
      </c>
      <c r="C8" s="17">
        <v>4977.9362976672073</v>
      </c>
      <c r="D8" s="14">
        <f t="shared" si="0"/>
        <v>3.6175325277512546E-4</v>
      </c>
    </row>
    <row r="9" spans="1:4" ht="16.5" thickTop="1" thickBot="1" x14ac:dyDescent="0.3">
      <c r="A9" s="15">
        <v>5</v>
      </c>
      <c r="B9" s="16" t="s">
        <v>91</v>
      </c>
      <c r="C9" s="17">
        <v>73914.912968798904</v>
      </c>
      <c r="D9" s="14">
        <f t="shared" si="0"/>
        <v>5.3714950525951674E-3</v>
      </c>
    </row>
    <row r="10" spans="1:4" ht="16.5" thickTop="1" thickBot="1" x14ac:dyDescent="0.3">
      <c r="A10" s="15">
        <v>6</v>
      </c>
      <c r="B10" s="16" t="s">
        <v>92</v>
      </c>
      <c r="C10" s="17">
        <v>283929.59864172107</v>
      </c>
      <c r="D10" s="14">
        <f t="shared" si="0"/>
        <v>2.0633541637708828E-2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538.34261198642218</v>
      </c>
      <c r="D12" s="14">
        <f t="shared" si="0"/>
        <v>3.9122073756711021E-5</v>
      </c>
    </row>
    <row r="13" spans="1:4" ht="16.5" thickTop="1" thickBot="1" x14ac:dyDescent="0.3">
      <c r="A13" s="15">
        <v>9</v>
      </c>
      <c r="B13" s="16" t="s">
        <v>95</v>
      </c>
      <c r="C13" s="17">
        <v>81710.530197610642</v>
      </c>
      <c r="D13" s="14">
        <f t="shared" si="0"/>
        <v>5.938012926926751E-3</v>
      </c>
    </row>
    <row r="14" spans="1:4" ht="16.5" thickTop="1" thickBot="1" x14ac:dyDescent="0.3">
      <c r="A14" s="15">
        <v>10</v>
      </c>
      <c r="B14" s="16" t="s">
        <v>96</v>
      </c>
      <c r="C14" s="17">
        <v>893758.43765037309</v>
      </c>
      <c r="D14" s="14">
        <f t="shared" si="0"/>
        <v>6.4950614608457913E-2</v>
      </c>
    </row>
    <row r="15" spans="1:4" ht="16.5" thickTop="1" thickBot="1" x14ac:dyDescent="0.3">
      <c r="A15" s="15">
        <v>11</v>
      </c>
      <c r="B15" s="16" t="s">
        <v>97</v>
      </c>
      <c r="C15" s="17">
        <v>1089453.1554181573</v>
      </c>
      <c r="D15" s="14">
        <f t="shared" si="0"/>
        <v>7.9172010076411503E-2</v>
      </c>
    </row>
    <row r="16" spans="1:4" ht="16.5" thickTop="1" thickBot="1" x14ac:dyDescent="0.3">
      <c r="A16" s="15">
        <v>12</v>
      </c>
      <c r="B16" s="16" t="s">
        <v>98</v>
      </c>
      <c r="C16" s="17">
        <v>331314.05941531184</v>
      </c>
      <c r="D16" s="14">
        <f t="shared" si="0"/>
        <v>2.4077033436483906E-2</v>
      </c>
    </row>
    <row r="17" spans="1:4" ht="16.5" thickTop="1" thickBot="1" x14ac:dyDescent="0.3">
      <c r="A17" s="15">
        <v>13</v>
      </c>
      <c r="B17" s="16" t="s">
        <v>99</v>
      </c>
      <c r="C17" s="17">
        <v>1855433.8608761509</v>
      </c>
      <c r="D17" s="14">
        <f t="shared" si="0"/>
        <v>0.13483684690694087</v>
      </c>
    </row>
    <row r="18" spans="1:4" ht="16.5" thickTop="1" thickBot="1" x14ac:dyDescent="0.3">
      <c r="A18" s="15">
        <v>14</v>
      </c>
      <c r="B18" s="16" t="s">
        <v>100</v>
      </c>
      <c r="C18" s="17">
        <v>4086594.4334088368</v>
      </c>
      <c r="D18" s="14">
        <f t="shared" si="0"/>
        <v>0.29697825376977127</v>
      </c>
    </row>
    <row r="19" spans="1:4" ht="16.5" thickTop="1" thickBot="1" x14ac:dyDescent="0.3">
      <c r="A19" s="15">
        <v>15</v>
      </c>
      <c r="B19" s="16" t="s">
        <v>101</v>
      </c>
      <c r="C19" s="17">
        <v>46141.993843410535</v>
      </c>
      <c r="D19" s="14">
        <f t="shared" si="0"/>
        <v>3.3532000741363236E-3</v>
      </c>
    </row>
    <row r="20" spans="1:4" ht="16.5" thickTop="1" thickBot="1" x14ac:dyDescent="0.3">
      <c r="A20" s="15">
        <v>16</v>
      </c>
      <c r="B20" s="16" t="s">
        <v>102</v>
      </c>
      <c r="C20" s="17">
        <v>1785701.6414651782</v>
      </c>
      <c r="D20" s="14">
        <f t="shared" si="0"/>
        <v>0.12976931375932513</v>
      </c>
    </row>
    <row r="21" spans="1:4" ht="16.5" thickTop="1" thickBot="1" x14ac:dyDescent="0.3">
      <c r="A21" s="15">
        <v>17</v>
      </c>
      <c r="B21" s="16" t="s">
        <v>103</v>
      </c>
      <c r="C21" s="17">
        <v>904418.93694036838</v>
      </c>
      <c r="D21" s="14">
        <f t="shared" si="0"/>
        <v>6.5725327273256376E-2</v>
      </c>
    </row>
    <row r="22" spans="1:4" ht="16.5" thickTop="1" thickBot="1" x14ac:dyDescent="0.3">
      <c r="A22" s="15">
        <v>18</v>
      </c>
      <c r="B22" s="16" t="s">
        <v>104</v>
      </c>
      <c r="C22" s="17">
        <v>848716.748403762</v>
      </c>
      <c r="D22" s="14">
        <f t="shared" si="0"/>
        <v>6.1677375133078582E-2</v>
      </c>
    </row>
    <row r="23" spans="1:4" ht="16.5" thickTop="1" thickBot="1" x14ac:dyDescent="0.3">
      <c r="A23" s="31"/>
      <c r="B23" s="18" t="s">
        <v>105</v>
      </c>
      <c r="C23" s="19">
        <f>SUM(C5:C22)</f>
        <v>13760584.761795113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13231.600040816918</v>
      </c>
      <c r="D5" s="14">
        <f>C5/C$23</f>
        <v>1.2234809591087539E-3</v>
      </c>
    </row>
    <row r="6" spans="1:4" ht="16.5" thickTop="1" thickBot="1" x14ac:dyDescent="0.3">
      <c r="A6" s="15">
        <v>2</v>
      </c>
      <c r="B6" s="16" t="s">
        <v>88</v>
      </c>
      <c r="C6" s="17">
        <v>19619.590546184783</v>
      </c>
      <c r="D6" s="14">
        <f t="shared" ref="D6:D23" si="0">C6/C$23</f>
        <v>1.8141566692402213E-3</v>
      </c>
    </row>
    <row r="7" spans="1:4" ht="16.5" thickTop="1" thickBot="1" x14ac:dyDescent="0.3">
      <c r="A7" s="15">
        <v>3</v>
      </c>
      <c r="B7" s="16" t="s">
        <v>89</v>
      </c>
      <c r="C7" s="17">
        <v>631800.6467575084</v>
      </c>
      <c r="D7" s="14">
        <f t="shared" si="0"/>
        <v>5.8420452468020842E-2</v>
      </c>
    </row>
    <row r="8" spans="1:4" ht="16.5" thickTop="1" thickBot="1" x14ac:dyDescent="0.3">
      <c r="A8" s="15">
        <v>4</v>
      </c>
      <c r="B8" s="16" t="s">
        <v>90</v>
      </c>
      <c r="C8" s="17">
        <v>27996.804338501897</v>
      </c>
      <c r="D8" s="14">
        <f t="shared" si="0"/>
        <v>2.5887690769358842E-3</v>
      </c>
    </row>
    <row r="9" spans="1:4" ht="16.5" thickTop="1" thickBot="1" x14ac:dyDescent="0.3">
      <c r="A9" s="15">
        <v>5</v>
      </c>
      <c r="B9" s="16" t="s">
        <v>91</v>
      </c>
      <c r="C9" s="17">
        <v>158388.67486348352</v>
      </c>
      <c r="D9" s="14">
        <f t="shared" si="0"/>
        <v>1.4645660935650159E-2</v>
      </c>
    </row>
    <row r="10" spans="1:4" ht="16.5" thickTop="1" thickBot="1" x14ac:dyDescent="0.3">
      <c r="A10" s="15">
        <v>6</v>
      </c>
      <c r="B10" s="16" t="s">
        <v>92</v>
      </c>
      <c r="C10" s="17">
        <v>487623.7899870699</v>
      </c>
      <c r="D10" s="14">
        <f t="shared" si="0"/>
        <v>4.5088909913935993E-2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1542.0106330201747</v>
      </c>
      <c r="D12" s="14">
        <f t="shared" si="0"/>
        <v>1.425844676700899E-4</v>
      </c>
    </row>
    <row r="13" spans="1:4" ht="16.5" thickTop="1" thickBot="1" x14ac:dyDescent="0.3">
      <c r="A13" s="15">
        <v>9</v>
      </c>
      <c r="B13" s="16" t="s">
        <v>95</v>
      </c>
      <c r="C13" s="17">
        <v>202.27713388959555</v>
      </c>
      <c r="D13" s="14">
        <f t="shared" si="0"/>
        <v>1.87038771587395E-5</v>
      </c>
    </row>
    <row r="14" spans="1:4" ht="16.5" thickTop="1" thickBot="1" x14ac:dyDescent="0.3">
      <c r="A14" s="15">
        <v>10</v>
      </c>
      <c r="B14" s="16" t="s">
        <v>96</v>
      </c>
      <c r="C14" s="17">
        <v>764966.77632297785</v>
      </c>
      <c r="D14" s="14">
        <f t="shared" si="0"/>
        <v>7.0733870604827068E-2</v>
      </c>
    </row>
    <row r="15" spans="1:4" ht="16.5" thickTop="1" thickBot="1" x14ac:dyDescent="0.3">
      <c r="A15" s="15">
        <v>11</v>
      </c>
      <c r="B15" s="16" t="s">
        <v>97</v>
      </c>
      <c r="C15" s="17">
        <v>1790505.1368023378</v>
      </c>
      <c r="D15" s="14">
        <f t="shared" si="0"/>
        <v>0.16556190750221803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341586.63986299071</v>
      </c>
      <c r="D17" s="14">
        <f t="shared" si="0"/>
        <v>3.1585352373793917E-2</v>
      </c>
    </row>
    <row r="18" spans="1:4" ht="16.5" thickTop="1" thickBot="1" x14ac:dyDescent="0.3">
      <c r="A18" s="15">
        <v>14</v>
      </c>
      <c r="B18" s="16" t="s">
        <v>100</v>
      </c>
      <c r="C18" s="17">
        <v>3150344.9112780462</v>
      </c>
      <c r="D18" s="14">
        <f t="shared" si="0"/>
        <v>0.2913016567674212</v>
      </c>
    </row>
    <row r="19" spans="1:4" ht="16.5" thickTop="1" thickBot="1" x14ac:dyDescent="0.3">
      <c r="A19" s="15">
        <v>15</v>
      </c>
      <c r="B19" s="16" t="s">
        <v>101</v>
      </c>
      <c r="C19" s="17">
        <v>14337.107988614627</v>
      </c>
      <c r="D19" s="14">
        <f t="shared" si="0"/>
        <v>1.3257035111887351E-3</v>
      </c>
    </row>
    <row r="20" spans="1:4" ht="16.5" thickTop="1" thickBot="1" x14ac:dyDescent="0.3">
      <c r="A20" s="15">
        <v>16</v>
      </c>
      <c r="B20" s="16" t="s">
        <v>102</v>
      </c>
      <c r="C20" s="17">
        <v>1624001.958213873</v>
      </c>
      <c r="D20" s="14">
        <f t="shared" si="0"/>
        <v>0.15016592606341586</v>
      </c>
    </row>
    <row r="21" spans="1:4" ht="16.5" thickTop="1" thickBot="1" x14ac:dyDescent="0.3">
      <c r="A21" s="15">
        <v>17</v>
      </c>
      <c r="B21" s="16" t="s">
        <v>103</v>
      </c>
      <c r="C21" s="17">
        <v>953134.9159568426</v>
      </c>
      <c r="D21" s="14">
        <f t="shared" si="0"/>
        <v>8.813313715178786E-2</v>
      </c>
    </row>
    <row r="22" spans="1:4" ht="16.5" thickTop="1" thickBot="1" x14ac:dyDescent="0.3">
      <c r="A22" s="15">
        <v>18</v>
      </c>
      <c r="B22" s="16" t="s">
        <v>104</v>
      </c>
      <c r="C22" s="17">
        <v>835433.92483388248</v>
      </c>
      <c r="D22" s="14">
        <f t="shared" si="0"/>
        <v>7.7249727657626693E-2</v>
      </c>
    </row>
    <row r="23" spans="1:4" ht="16.5" thickTop="1" thickBot="1" x14ac:dyDescent="0.3">
      <c r="A23" s="31"/>
      <c r="B23" s="18" t="s">
        <v>105</v>
      </c>
      <c r="C23" s="19">
        <f>SUM(C5:C22)</f>
        <v>10814716.76556004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194632.84111805915</v>
      </c>
      <c r="D5" s="14">
        <f>C5/C$23</f>
        <v>2.0034916378653414E-2</v>
      </c>
    </row>
    <row r="6" spans="1:4" ht="16.5" thickTop="1" thickBot="1" x14ac:dyDescent="0.3">
      <c r="A6" s="15">
        <v>2</v>
      </c>
      <c r="B6" s="16" t="s">
        <v>88</v>
      </c>
      <c r="C6" s="17">
        <v>778.33552342654593</v>
      </c>
      <c r="D6" s="14">
        <f t="shared" ref="D6:D23" si="0">C6/C$23</f>
        <v>8.0119506229308143E-5</v>
      </c>
    </row>
    <row r="7" spans="1:4" ht="16.5" thickTop="1" thickBot="1" x14ac:dyDescent="0.3">
      <c r="A7" s="15">
        <v>3</v>
      </c>
      <c r="B7" s="16" t="s">
        <v>89</v>
      </c>
      <c r="C7" s="17">
        <v>75513.283284502017</v>
      </c>
      <c r="D7" s="14">
        <f t="shared" si="0"/>
        <v>7.7731091391964931E-3</v>
      </c>
    </row>
    <row r="8" spans="1:4" ht="16.5" thickTop="1" thickBot="1" x14ac:dyDescent="0.3">
      <c r="A8" s="15">
        <v>4</v>
      </c>
      <c r="B8" s="16" t="s">
        <v>90</v>
      </c>
      <c r="C8" s="17">
        <v>29349.891283663594</v>
      </c>
      <c r="D8" s="14">
        <f t="shared" si="0"/>
        <v>3.0211890974457378E-3</v>
      </c>
    </row>
    <row r="9" spans="1:4" ht="16.5" thickTop="1" thickBot="1" x14ac:dyDescent="0.3">
      <c r="A9" s="15">
        <v>5</v>
      </c>
      <c r="B9" s="16" t="s">
        <v>91</v>
      </c>
      <c r="C9" s="17">
        <v>323015.11649967154</v>
      </c>
      <c r="D9" s="14">
        <f t="shared" si="0"/>
        <v>3.3250199765549431E-2</v>
      </c>
    </row>
    <row r="10" spans="1:4" ht="16.5" thickTop="1" thickBot="1" x14ac:dyDescent="0.3">
      <c r="A10" s="15">
        <v>6</v>
      </c>
      <c r="B10" s="16" t="s">
        <v>92</v>
      </c>
      <c r="C10" s="17">
        <v>113841.99231500425</v>
      </c>
      <c r="D10" s="14">
        <f t="shared" si="0"/>
        <v>1.1718550596643311E-2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2078.3853036805576</v>
      </c>
      <c r="D12" s="14">
        <f t="shared" si="0"/>
        <v>2.1394270115290698E-4</v>
      </c>
    </row>
    <row r="13" spans="1:4" ht="16.5" thickTop="1" thickBot="1" x14ac:dyDescent="0.3">
      <c r="A13" s="15">
        <v>9</v>
      </c>
      <c r="B13" s="16" t="s">
        <v>95</v>
      </c>
      <c r="C13" s="17">
        <v>157473.4191372653</v>
      </c>
      <c r="D13" s="14">
        <f t="shared" si="0"/>
        <v>1.6209837795883742E-2</v>
      </c>
    </row>
    <row r="14" spans="1:4" ht="16.5" thickTop="1" thickBot="1" x14ac:dyDescent="0.3">
      <c r="A14" s="15">
        <v>10</v>
      </c>
      <c r="B14" s="16" t="s">
        <v>96</v>
      </c>
      <c r="C14" s="17">
        <v>768566.75000398373</v>
      </c>
      <c r="D14" s="14">
        <f t="shared" si="0"/>
        <v>7.9113938219722707E-2</v>
      </c>
    </row>
    <row r="15" spans="1:4" ht="16.5" thickTop="1" thickBot="1" x14ac:dyDescent="0.3">
      <c r="A15" s="15">
        <v>11</v>
      </c>
      <c r="B15" s="16" t="s">
        <v>97</v>
      </c>
      <c r="C15" s="17">
        <v>502415.22992747941</v>
      </c>
      <c r="D15" s="14">
        <f t="shared" si="0"/>
        <v>5.1717105197335633E-2</v>
      </c>
    </row>
    <row r="16" spans="1:4" ht="16.5" thickTop="1" thickBot="1" x14ac:dyDescent="0.3">
      <c r="A16" s="15">
        <v>12</v>
      </c>
      <c r="B16" s="16" t="s">
        <v>98</v>
      </c>
      <c r="C16" s="17">
        <v>1659926.4208377698</v>
      </c>
      <c r="D16" s="14">
        <f t="shared" si="0"/>
        <v>0.17086780856283995</v>
      </c>
    </row>
    <row r="17" spans="1:4" ht="16.5" thickTop="1" thickBot="1" x14ac:dyDescent="0.3">
      <c r="A17" s="15">
        <v>13</v>
      </c>
      <c r="B17" s="16" t="s">
        <v>99</v>
      </c>
      <c r="C17" s="17">
        <v>252829.82481165524</v>
      </c>
      <c r="D17" s="14">
        <f t="shared" si="0"/>
        <v>2.6025537977213988E-2</v>
      </c>
    </row>
    <row r="18" spans="1:4" ht="16.5" thickTop="1" thickBot="1" x14ac:dyDescent="0.3">
      <c r="A18" s="15">
        <v>14</v>
      </c>
      <c r="B18" s="16" t="s">
        <v>100</v>
      </c>
      <c r="C18" s="17">
        <v>3581509.6293129134</v>
      </c>
      <c r="D18" s="14">
        <f t="shared" si="0"/>
        <v>0.36866977597630279</v>
      </c>
    </row>
    <row r="19" spans="1:4" ht="16.5" thickTop="1" thickBot="1" x14ac:dyDescent="0.3">
      <c r="A19" s="15">
        <v>15</v>
      </c>
      <c r="B19" s="16" t="s">
        <v>101</v>
      </c>
      <c r="C19" s="17">
        <v>10124.005409176234</v>
      </c>
      <c r="D19" s="14">
        <f t="shared" si="0"/>
        <v>1.0421345165837002E-3</v>
      </c>
    </row>
    <row r="20" spans="1:4" ht="16.5" thickTop="1" thickBot="1" x14ac:dyDescent="0.3">
      <c r="A20" s="15">
        <v>16</v>
      </c>
      <c r="B20" s="16" t="s">
        <v>102</v>
      </c>
      <c r="C20" s="17">
        <v>878584.92111678724</v>
      </c>
      <c r="D20" s="14">
        <f t="shared" si="0"/>
        <v>9.0438876219473677E-2</v>
      </c>
    </row>
    <row r="21" spans="1:4" ht="16.5" thickTop="1" thickBot="1" x14ac:dyDescent="0.3">
      <c r="A21" s="15">
        <v>17</v>
      </c>
      <c r="B21" s="16" t="s">
        <v>103</v>
      </c>
      <c r="C21" s="17">
        <v>244943.84849768464</v>
      </c>
      <c r="D21" s="14">
        <f t="shared" si="0"/>
        <v>2.5213779411152638E-2</v>
      </c>
    </row>
    <row r="22" spans="1:4" ht="16.5" thickTop="1" thickBot="1" x14ac:dyDescent="0.3">
      <c r="A22" s="15">
        <v>18</v>
      </c>
      <c r="B22" s="16" t="s">
        <v>104</v>
      </c>
      <c r="C22" s="17">
        <v>919098.0857943662</v>
      </c>
      <c r="D22" s="14">
        <f t="shared" si="0"/>
        <v>9.4609178938620475E-2</v>
      </c>
    </row>
    <row r="23" spans="1:4" ht="16.5" thickTop="1" thickBot="1" x14ac:dyDescent="0.3">
      <c r="A23" s="31"/>
      <c r="B23" s="18" t="s">
        <v>105</v>
      </c>
      <c r="C23" s="19">
        <f>SUM(C5:C22)</f>
        <v>9714681.9801770896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89513.444345471755</v>
      </c>
      <c r="D5" s="14">
        <f>C5/C$23</f>
        <v>6.618103065914635E-3</v>
      </c>
    </row>
    <row r="6" spans="1:4" ht="16.5" thickTop="1" thickBot="1" x14ac:dyDescent="0.3">
      <c r="A6" s="15">
        <v>2</v>
      </c>
      <c r="B6" s="16" t="s">
        <v>88</v>
      </c>
      <c r="C6" s="17">
        <v>86021.898718545373</v>
      </c>
      <c r="D6" s="14">
        <f t="shared" ref="D6:D23" si="0">C6/C$23</f>
        <v>6.3599585046444787E-3</v>
      </c>
    </row>
    <row r="7" spans="1:4" ht="16.5" thickTop="1" thickBot="1" x14ac:dyDescent="0.3">
      <c r="A7" s="15">
        <v>3</v>
      </c>
      <c r="B7" s="16" t="s">
        <v>89</v>
      </c>
      <c r="C7" s="17">
        <v>485445.73899844527</v>
      </c>
      <c r="D7" s="14">
        <f t="shared" si="0"/>
        <v>3.5891032426385784E-2</v>
      </c>
    </row>
    <row r="8" spans="1:4" ht="16.5" thickTop="1" thickBot="1" x14ac:dyDescent="0.3">
      <c r="A8" s="15">
        <v>4</v>
      </c>
      <c r="B8" s="16" t="s">
        <v>90</v>
      </c>
      <c r="C8" s="17">
        <v>22085.427788817666</v>
      </c>
      <c r="D8" s="14">
        <f t="shared" si="0"/>
        <v>1.6328679834629164E-3</v>
      </c>
    </row>
    <row r="9" spans="1:4" ht="16.5" thickTop="1" thickBot="1" x14ac:dyDescent="0.3">
      <c r="A9" s="15">
        <v>5</v>
      </c>
      <c r="B9" s="16" t="s">
        <v>91</v>
      </c>
      <c r="C9" s="17">
        <v>69834.234563073216</v>
      </c>
      <c r="D9" s="14">
        <f t="shared" si="0"/>
        <v>5.1631368365623233E-3</v>
      </c>
    </row>
    <row r="10" spans="1:4" ht="16.5" thickTop="1" thickBot="1" x14ac:dyDescent="0.3">
      <c r="A10" s="15">
        <v>6</v>
      </c>
      <c r="B10" s="16" t="s">
        <v>92</v>
      </c>
      <c r="C10" s="17">
        <v>748870.29886132374</v>
      </c>
      <c r="D10" s="14">
        <f t="shared" si="0"/>
        <v>5.5367111131806777E-2</v>
      </c>
    </row>
    <row r="11" spans="1:4" ht="16.5" thickTop="1" thickBot="1" x14ac:dyDescent="0.3">
      <c r="A11" s="15">
        <v>7</v>
      </c>
      <c r="B11" s="16" t="s">
        <v>93</v>
      </c>
      <c r="C11" s="17">
        <v>94321.158883547279</v>
      </c>
      <c r="D11" s="14">
        <f t="shared" si="0"/>
        <v>6.9735574957730207E-3</v>
      </c>
    </row>
    <row r="12" spans="1:4" ht="16.5" thickTop="1" thickBot="1" x14ac:dyDescent="0.3">
      <c r="A12" s="15">
        <v>8</v>
      </c>
      <c r="B12" s="16" t="s">
        <v>94</v>
      </c>
      <c r="C12" s="17">
        <v>71010.800024218333</v>
      </c>
      <c r="D12" s="14">
        <f t="shared" si="0"/>
        <v>5.2501252386128773E-3</v>
      </c>
    </row>
    <row r="13" spans="1:4" ht="16.5" thickTop="1" thickBot="1" x14ac:dyDescent="0.3">
      <c r="A13" s="15">
        <v>9</v>
      </c>
      <c r="B13" s="16" t="s">
        <v>95</v>
      </c>
      <c r="C13" s="17">
        <v>20464.296724756823</v>
      </c>
      <c r="D13" s="14">
        <f t="shared" si="0"/>
        <v>1.5130109883069339E-3</v>
      </c>
    </row>
    <row r="14" spans="1:4" ht="16.5" thickTop="1" thickBot="1" x14ac:dyDescent="0.3">
      <c r="A14" s="15">
        <v>10</v>
      </c>
      <c r="B14" s="16" t="s">
        <v>96</v>
      </c>
      <c r="C14" s="17">
        <v>1316410.2972435455</v>
      </c>
      <c r="D14" s="14">
        <f t="shared" si="0"/>
        <v>9.7327715271072882E-2</v>
      </c>
    </row>
    <row r="15" spans="1:4" ht="16.5" thickTop="1" thickBot="1" x14ac:dyDescent="0.3">
      <c r="A15" s="15">
        <v>11</v>
      </c>
      <c r="B15" s="16" t="s">
        <v>97</v>
      </c>
      <c r="C15" s="17">
        <v>210071.39702426773</v>
      </c>
      <c r="D15" s="14">
        <f t="shared" si="0"/>
        <v>1.5531456384826364E-2</v>
      </c>
    </row>
    <row r="16" spans="1:4" ht="16.5" thickTop="1" thickBot="1" x14ac:dyDescent="0.3">
      <c r="A16" s="15">
        <v>12</v>
      </c>
      <c r="B16" s="16" t="s">
        <v>98</v>
      </c>
      <c r="C16" s="17">
        <v>741536.78995315253</v>
      </c>
      <c r="D16" s="14">
        <f t="shared" si="0"/>
        <v>5.4824914167496401E-2</v>
      </c>
    </row>
    <row r="17" spans="1:4" ht="16.5" thickTop="1" thickBot="1" x14ac:dyDescent="0.3">
      <c r="A17" s="15">
        <v>13</v>
      </c>
      <c r="B17" s="16" t="s">
        <v>99</v>
      </c>
      <c r="C17" s="17">
        <v>582032.3033900361</v>
      </c>
      <c r="D17" s="14">
        <f t="shared" si="0"/>
        <v>4.3032080819732359E-2</v>
      </c>
    </row>
    <row r="18" spans="1:4" ht="16.5" thickTop="1" thickBot="1" x14ac:dyDescent="0.3">
      <c r="A18" s="15">
        <v>14</v>
      </c>
      <c r="B18" s="16" t="s">
        <v>100</v>
      </c>
      <c r="C18" s="17">
        <v>4382455.4070886001</v>
      </c>
      <c r="D18" s="14">
        <f t="shared" si="0"/>
        <v>0.32401324491491812</v>
      </c>
    </row>
    <row r="19" spans="1:4" ht="16.5" thickTop="1" thickBot="1" x14ac:dyDescent="0.3">
      <c r="A19" s="15">
        <v>15</v>
      </c>
      <c r="B19" s="16" t="s">
        <v>101</v>
      </c>
      <c r="C19" s="17">
        <v>27928.254759665222</v>
      </c>
      <c r="D19" s="14">
        <f t="shared" si="0"/>
        <v>2.0648526017749596E-3</v>
      </c>
    </row>
    <row r="20" spans="1:4" ht="16.5" thickTop="1" thickBot="1" x14ac:dyDescent="0.3">
      <c r="A20" s="15">
        <v>16</v>
      </c>
      <c r="B20" s="16" t="s">
        <v>102</v>
      </c>
      <c r="C20" s="17">
        <v>2126757.9940376072</v>
      </c>
      <c r="D20" s="14">
        <f t="shared" si="0"/>
        <v>0.15724010737958793</v>
      </c>
    </row>
    <row r="21" spans="1:4" ht="16.5" thickTop="1" thickBot="1" x14ac:dyDescent="0.3">
      <c r="A21" s="15">
        <v>17</v>
      </c>
      <c r="B21" s="16" t="s">
        <v>103</v>
      </c>
      <c r="C21" s="17">
        <v>995153.40246612765</v>
      </c>
      <c r="D21" s="14">
        <f t="shared" si="0"/>
        <v>7.3575850332583362E-2</v>
      </c>
    </row>
    <row r="22" spans="1:4" ht="16.5" thickTop="1" thickBot="1" x14ac:dyDescent="0.3">
      <c r="A22" s="15">
        <v>18</v>
      </c>
      <c r="B22" s="16" t="s">
        <v>104</v>
      </c>
      <c r="C22" s="17">
        <v>1455630.8749091595</v>
      </c>
      <c r="D22" s="14">
        <f t="shared" si="0"/>
        <v>0.10762087445653792</v>
      </c>
    </row>
    <row r="23" spans="1:4" ht="16.5" thickTop="1" thickBot="1" x14ac:dyDescent="0.3">
      <c r="A23" s="31"/>
      <c r="B23" s="18" t="s">
        <v>105</v>
      </c>
      <c r="C23" s="19">
        <f>SUM(C5:C22)</f>
        <v>13525544.01978036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77486.00658285417</v>
      </c>
      <c r="D5" s="14">
        <f>C5/C$23</f>
        <v>1.0978912626273787E-2</v>
      </c>
    </row>
    <row r="6" spans="1:4" ht="16.5" thickTop="1" thickBot="1" x14ac:dyDescent="0.3">
      <c r="A6" s="15">
        <v>2</v>
      </c>
      <c r="B6" s="16" t="s">
        <v>88</v>
      </c>
      <c r="C6" s="17">
        <v>139831.45672776972</v>
      </c>
      <c r="D6" s="14">
        <f t="shared" ref="D6:D23" si="0">C6/C$23</f>
        <v>1.9812575373557458E-2</v>
      </c>
    </row>
    <row r="7" spans="1:4" ht="16.5" thickTop="1" thickBot="1" x14ac:dyDescent="0.3">
      <c r="A7" s="15">
        <v>3</v>
      </c>
      <c r="B7" s="16" t="s">
        <v>89</v>
      </c>
      <c r="C7" s="17">
        <v>177204.69262886213</v>
      </c>
      <c r="D7" s="14">
        <f t="shared" si="0"/>
        <v>2.5107950753116712E-2</v>
      </c>
    </row>
    <row r="8" spans="1:4" ht="16.5" thickTop="1" thickBot="1" x14ac:dyDescent="0.3">
      <c r="A8" s="15">
        <v>4</v>
      </c>
      <c r="B8" s="16" t="s">
        <v>90</v>
      </c>
      <c r="C8" s="17">
        <v>25743.967190115418</v>
      </c>
      <c r="D8" s="14">
        <f t="shared" si="0"/>
        <v>3.6476362494138135E-3</v>
      </c>
    </row>
    <row r="9" spans="1:4" ht="16.5" thickTop="1" thickBot="1" x14ac:dyDescent="0.3">
      <c r="A9" s="15">
        <v>5</v>
      </c>
      <c r="B9" s="16" t="s">
        <v>91</v>
      </c>
      <c r="C9" s="17">
        <v>863280.32840570621</v>
      </c>
      <c r="D9" s="14">
        <f t="shared" si="0"/>
        <v>0.12231730238172346</v>
      </c>
    </row>
    <row r="10" spans="1:4" ht="16.5" thickTop="1" thickBot="1" x14ac:dyDescent="0.3">
      <c r="A10" s="15">
        <v>6</v>
      </c>
      <c r="B10" s="16" t="s">
        <v>92</v>
      </c>
      <c r="C10" s="17">
        <v>169052.1111160478</v>
      </c>
      <c r="D10" s="14">
        <f t="shared" si="0"/>
        <v>2.3952819858455671E-2</v>
      </c>
    </row>
    <row r="11" spans="1:4" ht="16.5" thickTop="1" thickBot="1" x14ac:dyDescent="0.3">
      <c r="A11" s="15">
        <v>7</v>
      </c>
      <c r="B11" s="16" t="s">
        <v>93</v>
      </c>
      <c r="C11" s="17">
        <v>32311.56894276692</v>
      </c>
      <c r="D11" s="14">
        <f t="shared" si="0"/>
        <v>4.578192991029126E-3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1034.8613756725358</v>
      </c>
      <c r="D13" s="14">
        <f t="shared" si="0"/>
        <v>1.4662844460393613E-4</v>
      </c>
    </row>
    <row r="14" spans="1:4" ht="16.5" thickTop="1" thickBot="1" x14ac:dyDescent="0.3">
      <c r="A14" s="15">
        <v>10</v>
      </c>
      <c r="B14" s="16" t="s">
        <v>96</v>
      </c>
      <c r="C14" s="17">
        <v>376199.77155469579</v>
      </c>
      <c r="D14" s="14">
        <f t="shared" si="0"/>
        <v>5.3303358942711258E-2</v>
      </c>
    </row>
    <row r="15" spans="1:4" ht="16.5" thickTop="1" thickBot="1" x14ac:dyDescent="0.3">
      <c r="A15" s="15">
        <v>11</v>
      </c>
      <c r="B15" s="16" t="s">
        <v>97</v>
      </c>
      <c r="C15" s="17">
        <v>241000.25022453169</v>
      </c>
      <c r="D15" s="14">
        <f t="shared" si="0"/>
        <v>3.4147077734558752E-2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286542.68106490694</v>
      </c>
      <c r="D17" s="14">
        <f t="shared" si="0"/>
        <v>4.0599937948098734E-2</v>
      </c>
    </row>
    <row r="18" spans="1:4" ht="16.5" thickTop="1" thickBot="1" x14ac:dyDescent="0.3">
      <c r="A18" s="15">
        <v>14</v>
      </c>
      <c r="B18" s="16" t="s">
        <v>100</v>
      </c>
      <c r="C18" s="17">
        <v>1943198.2719322543</v>
      </c>
      <c r="D18" s="14">
        <f t="shared" si="0"/>
        <v>0.27532976577207147</v>
      </c>
    </row>
    <row r="19" spans="1:4" ht="16.5" thickTop="1" thickBot="1" x14ac:dyDescent="0.3">
      <c r="A19" s="15">
        <v>15</v>
      </c>
      <c r="B19" s="16" t="s">
        <v>101</v>
      </c>
      <c r="C19" s="17">
        <v>1233.7183382455266</v>
      </c>
      <c r="D19" s="14">
        <f t="shared" si="0"/>
        <v>1.7480428322946365E-4</v>
      </c>
    </row>
    <row r="20" spans="1:4" ht="16.5" thickTop="1" thickBot="1" x14ac:dyDescent="0.3">
      <c r="A20" s="15">
        <v>16</v>
      </c>
      <c r="B20" s="16" t="s">
        <v>102</v>
      </c>
      <c r="C20" s="17">
        <v>1351488.6307913498</v>
      </c>
      <c r="D20" s="14">
        <f t="shared" si="0"/>
        <v>0.19149103492634881</v>
      </c>
    </row>
    <row r="21" spans="1:4" ht="16.5" thickTop="1" thickBot="1" x14ac:dyDescent="0.3">
      <c r="A21" s="15">
        <v>17</v>
      </c>
      <c r="B21" s="16" t="s">
        <v>103</v>
      </c>
      <c r="C21" s="17">
        <v>510239.65410140617</v>
      </c>
      <c r="D21" s="14">
        <f t="shared" si="0"/>
        <v>7.2295332123607725E-2</v>
      </c>
    </row>
    <row r="22" spans="1:4" ht="16.5" thickTop="1" thickBot="1" x14ac:dyDescent="0.3">
      <c r="A22" s="15">
        <v>18</v>
      </c>
      <c r="B22" s="16" t="s">
        <v>104</v>
      </c>
      <c r="C22" s="17">
        <v>861864.31989407667</v>
      </c>
      <c r="D22" s="14">
        <f t="shared" si="0"/>
        <v>0.12211666959119996</v>
      </c>
    </row>
    <row r="23" spans="1:4" ht="16.5" thickTop="1" thickBot="1" x14ac:dyDescent="0.3">
      <c r="A23" s="31"/>
      <c r="B23" s="18" t="s">
        <v>105</v>
      </c>
      <c r="C23" s="19">
        <f>SUM(C5:C22)</f>
        <v>7057712.2908712607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71441.486549189634</v>
      </c>
      <c r="D5" s="14">
        <f>C5/C$23</f>
        <v>1.8485364923518148E-2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45382.030616216871</v>
      </c>
      <c r="D7" s="14">
        <f t="shared" si="0"/>
        <v>1.1742524371093979E-2</v>
      </c>
    </row>
    <row r="8" spans="1:4" ht="16.5" thickTop="1" thickBot="1" x14ac:dyDescent="0.3">
      <c r="A8" s="15">
        <v>4</v>
      </c>
      <c r="B8" s="16" t="s">
        <v>90</v>
      </c>
      <c r="C8" s="17">
        <v>3738.5309209096317</v>
      </c>
      <c r="D8" s="14">
        <f t="shared" si="0"/>
        <v>9.6733861078447561E-4</v>
      </c>
    </row>
    <row r="9" spans="1:4" ht="16.5" thickTop="1" thickBot="1" x14ac:dyDescent="0.3">
      <c r="A9" s="15">
        <v>5</v>
      </c>
      <c r="B9" s="16" t="s">
        <v>91</v>
      </c>
      <c r="C9" s="17">
        <v>19775.603264211371</v>
      </c>
      <c r="D9" s="14">
        <f t="shared" si="0"/>
        <v>5.1169042048133367E-3</v>
      </c>
    </row>
    <row r="10" spans="1:4" ht="16.5" thickTop="1" thickBot="1" x14ac:dyDescent="0.3">
      <c r="A10" s="15">
        <v>6</v>
      </c>
      <c r="B10" s="16" t="s">
        <v>92</v>
      </c>
      <c r="C10" s="17">
        <v>116303.38130118257</v>
      </c>
      <c r="D10" s="14">
        <f t="shared" si="0"/>
        <v>3.0093305011383797E-2</v>
      </c>
    </row>
    <row r="11" spans="1:4" ht="16.5" thickTop="1" thickBot="1" x14ac:dyDescent="0.3">
      <c r="A11" s="15">
        <v>7</v>
      </c>
      <c r="B11" s="16" t="s">
        <v>93</v>
      </c>
      <c r="C11" s="17">
        <v>44732.144271600941</v>
      </c>
      <c r="D11" s="14">
        <f t="shared" si="0"/>
        <v>1.1574367368499063E-2</v>
      </c>
    </row>
    <row r="12" spans="1:4" ht="16.5" thickTop="1" thickBot="1" x14ac:dyDescent="0.3">
      <c r="A12" s="15">
        <v>8</v>
      </c>
      <c r="B12" s="16" t="s">
        <v>94</v>
      </c>
      <c r="C12" s="17">
        <v>61.999124147102961</v>
      </c>
      <c r="D12" s="14">
        <f t="shared" si="0"/>
        <v>1.604216947541532E-5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466299.25779583328</v>
      </c>
      <c r="D14" s="14">
        <f t="shared" si="0"/>
        <v>0.12065415153402091</v>
      </c>
    </row>
    <row r="15" spans="1:4" ht="16.5" thickTop="1" thickBot="1" x14ac:dyDescent="0.3">
      <c r="A15" s="15">
        <v>11</v>
      </c>
      <c r="B15" s="16" t="s">
        <v>97</v>
      </c>
      <c r="C15" s="17">
        <v>72550.385107401264</v>
      </c>
      <c r="D15" s="14">
        <f t="shared" si="0"/>
        <v>1.8772290567171872E-2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77499.911314958139</v>
      </c>
      <c r="D17" s="14">
        <f t="shared" si="0"/>
        <v>2.0052972178999887E-2</v>
      </c>
    </row>
    <row r="18" spans="1:4" ht="16.5" thickTop="1" thickBot="1" x14ac:dyDescent="0.3">
      <c r="A18" s="15">
        <v>14</v>
      </c>
      <c r="B18" s="16" t="s">
        <v>100</v>
      </c>
      <c r="C18" s="17">
        <v>1094565.7990961829</v>
      </c>
      <c r="D18" s="14">
        <f t="shared" si="0"/>
        <v>0.28321706625132786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931353.47909873608</v>
      </c>
      <c r="D20" s="14">
        <f t="shared" si="0"/>
        <v>0.24098615196191847</v>
      </c>
    </row>
    <row r="21" spans="1:4" ht="16.5" thickTop="1" thickBot="1" x14ac:dyDescent="0.3">
      <c r="A21" s="15">
        <v>17</v>
      </c>
      <c r="B21" s="16" t="s">
        <v>103</v>
      </c>
      <c r="C21" s="17">
        <v>401485.54370230238</v>
      </c>
      <c r="D21" s="14">
        <f t="shared" si="0"/>
        <v>0.10388371162663519</v>
      </c>
    </row>
    <row r="22" spans="1:4" ht="16.5" thickTop="1" thickBot="1" x14ac:dyDescent="0.3">
      <c r="A22" s="15">
        <v>18</v>
      </c>
      <c r="B22" s="16" t="s">
        <v>104</v>
      </c>
      <c r="C22" s="17">
        <v>519569.77743508702</v>
      </c>
      <c r="D22" s="14">
        <f t="shared" si="0"/>
        <v>0.13443780922035745</v>
      </c>
    </row>
    <row r="23" spans="1:4" ht="16.5" thickTop="1" thickBot="1" x14ac:dyDescent="0.3">
      <c r="A23" s="31"/>
      <c r="B23" s="18" t="s">
        <v>105</v>
      </c>
      <c r="C23" s="19">
        <f>SUM(C5:C22)</f>
        <v>3864759.3295979598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228259.28572346779</v>
      </c>
      <c r="D5" s="14">
        <f t="shared" ref="D5:D22" si="0">C5/C$23</f>
        <v>7.8502551711872887E-3</v>
      </c>
    </row>
    <row r="6" spans="1:4" ht="16.5" thickTop="1" thickBot="1" x14ac:dyDescent="0.3">
      <c r="A6" s="15">
        <v>2</v>
      </c>
      <c r="B6" s="16" t="s">
        <v>88</v>
      </c>
      <c r="C6" s="17">
        <v>11191.370297898333</v>
      </c>
      <c r="D6" s="14">
        <f t="shared" si="0"/>
        <v>3.8489173518304611E-4</v>
      </c>
    </row>
    <row r="7" spans="1:4" ht="16.5" thickTop="1" thickBot="1" x14ac:dyDescent="0.3">
      <c r="A7" s="15">
        <v>3</v>
      </c>
      <c r="B7" s="16" t="s">
        <v>89</v>
      </c>
      <c r="C7" s="17">
        <v>216516.79825117858</v>
      </c>
      <c r="D7" s="14">
        <f t="shared" si="0"/>
        <v>7.4464095063339585E-3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11294.282502816823</v>
      </c>
      <c r="D9" s="14">
        <f t="shared" si="0"/>
        <v>3.8843107451935857E-4</v>
      </c>
    </row>
    <row r="10" spans="1:4" ht="16.5" thickTop="1" thickBot="1" x14ac:dyDescent="0.3">
      <c r="A10" s="15">
        <v>6</v>
      </c>
      <c r="B10" s="16" t="s">
        <v>92</v>
      </c>
      <c r="C10" s="17">
        <v>199580.01234871647</v>
      </c>
      <c r="D10" s="14">
        <f t="shared" si="0"/>
        <v>6.8639223987769331E-3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43564.114241081326</v>
      </c>
      <c r="D13" s="14">
        <f t="shared" si="0"/>
        <v>1.4982497295358964E-3</v>
      </c>
    </row>
    <row r="14" spans="1:4" ht="16.5" thickTop="1" thickBot="1" x14ac:dyDescent="0.3">
      <c r="A14" s="15">
        <v>10</v>
      </c>
      <c r="B14" s="16" t="s">
        <v>96</v>
      </c>
      <c r="C14" s="17">
        <v>585365.38366967696</v>
      </c>
      <c r="D14" s="14">
        <f t="shared" si="0"/>
        <v>2.0131788354730947E-2</v>
      </c>
    </row>
    <row r="15" spans="1:4" ht="16.5" thickTop="1" thickBot="1" x14ac:dyDescent="0.3">
      <c r="A15" s="15">
        <v>11</v>
      </c>
      <c r="B15" s="16" t="s">
        <v>97</v>
      </c>
      <c r="C15" s="17">
        <v>22234662.979606021</v>
      </c>
      <c r="D15" s="14">
        <f t="shared" si="0"/>
        <v>0.76469080976061754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224902.34601766508</v>
      </c>
      <c r="D17" s="14">
        <f t="shared" si="0"/>
        <v>7.7348038623771508E-3</v>
      </c>
    </row>
    <row r="18" spans="1:4" ht="16.5" thickTop="1" thickBot="1" x14ac:dyDescent="0.3">
      <c r="A18" s="15">
        <v>14</v>
      </c>
      <c r="B18" s="16" t="s">
        <v>100</v>
      </c>
      <c r="C18" s="17">
        <v>2049403.8879216621</v>
      </c>
      <c r="D18" s="14">
        <f t="shared" si="0"/>
        <v>7.0482755687315671E-2</v>
      </c>
    </row>
    <row r="19" spans="1:4" ht="16.5" thickTop="1" thickBot="1" x14ac:dyDescent="0.3">
      <c r="A19" s="15">
        <v>15</v>
      </c>
      <c r="B19" s="16" t="s">
        <v>101</v>
      </c>
      <c r="C19" s="17">
        <v>10612.570965501609</v>
      </c>
      <c r="D19" s="14">
        <f t="shared" si="0"/>
        <v>3.6498576536531969E-4</v>
      </c>
    </row>
    <row r="20" spans="1:4" ht="16.5" thickTop="1" thickBot="1" x14ac:dyDescent="0.3">
      <c r="A20" s="15">
        <v>16</v>
      </c>
      <c r="B20" s="16" t="s">
        <v>102</v>
      </c>
      <c r="C20" s="17">
        <v>1949465.6160388528</v>
      </c>
      <c r="D20" s="14">
        <f t="shared" si="0"/>
        <v>6.7045695358484175E-2</v>
      </c>
    </row>
    <row r="21" spans="1:4" ht="16.5" thickTop="1" thickBot="1" x14ac:dyDescent="0.3">
      <c r="A21" s="15">
        <v>17</v>
      </c>
      <c r="B21" s="16" t="s">
        <v>103</v>
      </c>
      <c r="C21" s="17">
        <v>706473.91649761866</v>
      </c>
      <c r="D21" s="14">
        <f t="shared" si="0"/>
        <v>2.4296932756607555E-2</v>
      </c>
    </row>
    <row r="22" spans="1:4" ht="16.5" thickTop="1" thickBot="1" x14ac:dyDescent="0.3">
      <c r="A22" s="15">
        <v>18</v>
      </c>
      <c r="B22" s="16" t="s">
        <v>104</v>
      </c>
      <c r="C22" s="17">
        <v>605378.28876419505</v>
      </c>
      <c r="D22" s="14">
        <f t="shared" si="0"/>
        <v>2.0820068838965238E-2</v>
      </c>
    </row>
    <row r="23" spans="1:4" ht="16.5" thickTop="1" thickBot="1" x14ac:dyDescent="0.3">
      <c r="A23" s="31"/>
      <c r="B23" s="18" t="s">
        <v>105</v>
      </c>
      <c r="C23" s="19">
        <f>SUM(C5:C22)</f>
        <v>29076670.852846351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5651655.4682599511</v>
      </c>
      <c r="D5" s="14">
        <f>C5/C$23</f>
        <v>2.1783399978657081E-2</v>
      </c>
    </row>
    <row r="6" spans="1:4" ht="16.5" thickTop="1" thickBot="1" x14ac:dyDescent="0.3">
      <c r="A6" s="15">
        <v>2</v>
      </c>
      <c r="B6" s="16" t="s">
        <v>88</v>
      </c>
      <c r="C6" s="17">
        <v>4799289.4254685976</v>
      </c>
      <c r="D6" s="14">
        <f t="shared" ref="D6:D23" si="0">C6/C$23</f>
        <v>1.8498091710553152E-2</v>
      </c>
    </row>
    <row r="7" spans="1:4" ht="16.5" thickTop="1" thickBot="1" x14ac:dyDescent="0.3">
      <c r="A7" s="15">
        <v>3</v>
      </c>
      <c r="B7" s="16" t="s">
        <v>89</v>
      </c>
      <c r="C7" s="17">
        <v>3716893.1123655508</v>
      </c>
      <c r="D7" s="14">
        <f t="shared" si="0"/>
        <v>1.4326168641964763E-2</v>
      </c>
    </row>
    <row r="8" spans="1:4" ht="16.5" thickTop="1" thickBot="1" x14ac:dyDescent="0.3">
      <c r="A8" s="15">
        <v>4</v>
      </c>
      <c r="B8" s="16" t="s">
        <v>90</v>
      </c>
      <c r="C8" s="17">
        <v>32759.216959344049</v>
      </c>
      <c r="D8" s="14">
        <f t="shared" si="0"/>
        <v>1.2626515009994148E-4</v>
      </c>
    </row>
    <row r="9" spans="1:4" ht="16.5" thickTop="1" thickBot="1" x14ac:dyDescent="0.3">
      <c r="A9" s="15">
        <v>5</v>
      </c>
      <c r="B9" s="16" t="s">
        <v>91</v>
      </c>
      <c r="C9" s="17">
        <v>153007.91305195427</v>
      </c>
      <c r="D9" s="14">
        <f t="shared" si="0"/>
        <v>5.8974447197441941E-4</v>
      </c>
    </row>
    <row r="10" spans="1:4" ht="16.5" thickTop="1" thickBot="1" x14ac:dyDescent="0.3">
      <c r="A10" s="15">
        <v>6</v>
      </c>
      <c r="B10" s="16" t="s">
        <v>92</v>
      </c>
      <c r="C10" s="17">
        <v>14838397.132331133</v>
      </c>
      <c r="D10" s="14">
        <f t="shared" si="0"/>
        <v>5.7192222985107857E-2</v>
      </c>
    </row>
    <row r="11" spans="1:4" ht="16.5" thickTop="1" thickBot="1" x14ac:dyDescent="0.3">
      <c r="A11" s="15">
        <v>7</v>
      </c>
      <c r="B11" s="16" t="s">
        <v>93</v>
      </c>
      <c r="C11" s="17">
        <v>10046760.007889383</v>
      </c>
      <c r="D11" s="14">
        <f t="shared" si="0"/>
        <v>3.8723625842113016E-2</v>
      </c>
    </row>
    <row r="12" spans="1:4" ht="16.5" thickTop="1" thickBot="1" x14ac:dyDescent="0.3">
      <c r="A12" s="15">
        <v>8</v>
      </c>
      <c r="B12" s="16" t="s">
        <v>94</v>
      </c>
      <c r="C12" s="17">
        <v>1684101.2545730527</v>
      </c>
      <c r="D12" s="14">
        <f t="shared" si="0"/>
        <v>6.4910983054347138E-3</v>
      </c>
    </row>
    <row r="13" spans="1:4" ht="16.5" thickTop="1" thickBot="1" x14ac:dyDescent="0.3">
      <c r="A13" s="15">
        <v>9</v>
      </c>
      <c r="B13" s="16" t="s">
        <v>95</v>
      </c>
      <c r="C13" s="17">
        <v>978670.2673907571</v>
      </c>
      <c r="D13" s="14">
        <f t="shared" si="0"/>
        <v>3.7721276538387125E-3</v>
      </c>
    </row>
    <row r="14" spans="1:4" ht="16.5" thickTop="1" thickBot="1" x14ac:dyDescent="0.3">
      <c r="A14" s="15">
        <v>10</v>
      </c>
      <c r="B14" s="16" t="s">
        <v>96</v>
      </c>
      <c r="C14" s="17">
        <v>6583576.932466723</v>
      </c>
      <c r="D14" s="14">
        <f t="shared" si="0"/>
        <v>2.5375341864980527E-2</v>
      </c>
    </row>
    <row r="15" spans="1:4" ht="16.5" thickTop="1" thickBot="1" x14ac:dyDescent="0.3">
      <c r="A15" s="15">
        <v>11</v>
      </c>
      <c r="B15" s="16" t="s">
        <v>97</v>
      </c>
      <c r="C15" s="17">
        <v>4641506.6153465258</v>
      </c>
      <c r="D15" s="14">
        <f t="shared" si="0"/>
        <v>1.7889943163291514E-2</v>
      </c>
    </row>
    <row r="16" spans="1:4" ht="16.5" thickTop="1" thickBot="1" x14ac:dyDescent="0.3">
      <c r="A16" s="15">
        <v>12</v>
      </c>
      <c r="B16" s="16" t="s">
        <v>98</v>
      </c>
      <c r="C16" s="17">
        <v>24016563.00982843</v>
      </c>
      <c r="D16" s="14">
        <f t="shared" si="0"/>
        <v>9.2567991997004356E-2</v>
      </c>
    </row>
    <row r="17" spans="1:4" ht="16.5" thickTop="1" thickBot="1" x14ac:dyDescent="0.3">
      <c r="A17" s="15">
        <v>13</v>
      </c>
      <c r="B17" s="16" t="s">
        <v>99</v>
      </c>
      <c r="C17" s="17">
        <v>7442247.1429060735</v>
      </c>
      <c r="D17" s="14">
        <f t="shared" si="0"/>
        <v>2.8684948536654889E-2</v>
      </c>
    </row>
    <row r="18" spans="1:4" ht="16.5" thickTop="1" thickBot="1" x14ac:dyDescent="0.3">
      <c r="A18" s="15">
        <v>14</v>
      </c>
      <c r="B18" s="16" t="s">
        <v>100</v>
      </c>
      <c r="C18" s="17">
        <v>25203088.45861648</v>
      </c>
      <c r="D18" s="14">
        <f t="shared" si="0"/>
        <v>9.7141264126022406E-2</v>
      </c>
    </row>
    <row r="19" spans="1:4" ht="16.5" thickTop="1" thickBot="1" x14ac:dyDescent="0.3">
      <c r="A19" s="15">
        <v>15</v>
      </c>
      <c r="B19" s="16" t="s">
        <v>101</v>
      </c>
      <c r="C19" s="17">
        <v>1238406.5305561558</v>
      </c>
      <c r="D19" s="14">
        <f t="shared" si="0"/>
        <v>4.7732394415739973E-3</v>
      </c>
    </row>
    <row r="20" spans="1:4" ht="16.5" thickTop="1" thickBot="1" x14ac:dyDescent="0.3">
      <c r="A20" s="15">
        <v>16</v>
      </c>
      <c r="B20" s="16" t="s">
        <v>102</v>
      </c>
      <c r="C20" s="17">
        <v>8920678.3224023134</v>
      </c>
      <c r="D20" s="14">
        <f t="shared" si="0"/>
        <v>3.4383324508925506E-2</v>
      </c>
    </row>
    <row r="21" spans="1:4" ht="16.5" thickTop="1" thickBot="1" x14ac:dyDescent="0.3">
      <c r="A21" s="15">
        <v>17</v>
      </c>
      <c r="B21" s="16" t="s">
        <v>103</v>
      </c>
      <c r="C21" s="17">
        <v>126856315.13605332</v>
      </c>
      <c r="D21" s="14">
        <f t="shared" si="0"/>
        <v>0.48894733020199693</v>
      </c>
    </row>
    <row r="22" spans="1:4" ht="16.5" thickTop="1" thickBot="1" x14ac:dyDescent="0.3">
      <c r="A22" s="15">
        <v>18</v>
      </c>
      <c r="B22" s="16" t="s">
        <v>104</v>
      </c>
      <c r="C22" s="17">
        <v>12643896.323305042</v>
      </c>
      <c r="D22" s="14">
        <f t="shared" si="0"/>
        <v>4.8733871419806264E-2</v>
      </c>
    </row>
    <row r="23" spans="1:4" ht="16.5" thickTop="1" thickBot="1" x14ac:dyDescent="0.3">
      <c r="A23" s="31"/>
      <c r="B23" s="18" t="s">
        <v>105</v>
      </c>
      <c r="C23" s="19">
        <f>SUM(C5:C22)</f>
        <v>259447812.26977077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103293.05967284898</v>
      </c>
      <c r="D5" s="14">
        <f>C5/C$23</f>
        <v>8.5009951494479843E-3</v>
      </c>
    </row>
    <row r="6" spans="1:4" ht="16.5" thickTop="1" thickBot="1" x14ac:dyDescent="0.3">
      <c r="A6" s="15">
        <v>2</v>
      </c>
      <c r="B6" s="16" t="s">
        <v>88</v>
      </c>
      <c r="C6" s="17">
        <v>18264.455386864571</v>
      </c>
      <c r="D6" s="14">
        <f t="shared" ref="D6:D23" si="0">C6/C$23</f>
        <v>1.5031604944495335E-3</v>
      </c>
    </row>
    <row r="7" spans="1:4" ht="16.5" thickTop="1" thickBot="1" x14ac:dyDescent="0.3">
      <c r="A7" s="15">
        <v>3</v>
      </c>
      <c r="B7" s="16" t="s">
        <v>89</v>
      </c>
      <c r="C7" s="17">
        <v>420455.92610148148</v>
      </c>
      <c r="D7" s="14">
        <f t="shared" si="0"/>
        <v>3.4603426403147522E-2</v>
      </c>
    </row>
    <row r="8" spans="1:4" ht="16.5" thickTop="1" thickBot="1" x14ac:dyDescent="0.3">
      <c r="A8" s="15">
        <v>4</v>
      </c>
      <c r="B8" s="16" t="s">
        <v>90</v>
      </c>
      <c r="C8" s="17">
        <v>97447.734799100785</v>
      </c>
      <c r="D8" s="14">
        <f t="shared" si="0"/>
        <v>8.0199262513432797E-3</v>
      </c>
    </row>
    <row r="9" spans="1:4" ht="16.5" thickTop="1" thickBot="1" x14ac:dyDescent="0.3">
      <c r="A9" s="15">
        <v>5</v>
      </c>
      <c r="B9" s="16" t="s">
        <v>91</v>
      </c>
      <c r="C9" s="17">
        <v>65994.667163755148</v>
      </c>
      <c r="D9" s="14">
        <f t="shared" si="0"/>
        <v>5.431345989995718E-3</v>
      </c>
    </row>
    <row r="10" spans="1:4" ht="16.5" thickTop="1" thickBot="1" x14ac:dyDescent="0.3">
      <c r="A10" s="15">
        <v>6</v>
      </c>
      <c r="B10" s="16" t="s">
        <v>92</v>
      </c>
      <c r="C10" s="17">
        <v>479745.25443865889</v>
      </c>
      <c r="D10" s="14">
        <f t="shared" si="0"/>
        <v>3.9482924543726441E-2</v>
      </c>
    </row>
    <row r="11" spans="1:4" ht="16.5" thickTop="1" thickBot="1" x14ac:dyDescent="0.3">
      <c r="A11" s="15">
        <v>7</v>
      </c>
      <c r="B11" s="16" t="s">
        <v>93</v>
      </c>
      <c r="C11" s="17">
        <v>600926.96485001734</v>
      </c>
      <c r="D11" s="14">
        <f t="shared" si="0"/>
        <v>4.9456151551150948E-2</v>
      </c>
    </row>
    <row r="12" spans="1:4" ht="16.5" thickTop="1" thickBot="1" x14ac:dyDescent="0.3">
      <c r="A12" s="15">
        <v>8</v>
      </c>
      <c r="B12" s="16" t="s">
        <v>94</v>
      </c>
      <c r="C12" s="17">
        <v>51282.481328319111</v>
      </c>
      <c r="D12" s="14">
        <f t="shared" si="0"/>
        <v>4.2205364659005208E-3</v>
      </c>
    </row>
    <row r="13" spans="1:4" ht="16.5" thickTop="1" thickBot="1" x14ac:dyDescent="0.3">
      <c r="A13" s="15">
        <v>9</v>
      </c>
      <c r="B13" s="16" t="s">
        <v>95</v>
      </c>
      <c r="C13" s="17">
        <v>26348.457638751603</v>
      </c>
      <c r="D13" s="14">
        <f t="shared" si="0"/>
        <v>2.1684720279550331E-3</v>
      </c>
    </row>
    <row r="14" spans="1:4" ht="16.5" thickTop="1" thickBot="1" x14ac:dyDescent="0.3">
      <c r="A14" s="15">
        <v>10</v>
      </c>
      <c r="B14" s="16" t="s">
        <v>96</v>
      </c>
      <c r="C14" s="17">
        <v>1006905.561749753</v>
      </c>
      <c r="D14" s="14">
        <f t="shared" si="0"/>
        <v>8.2868097077356706E-2</v>
      </c>
    </row>
    <row r="15" spans="1:4" ht="16.5" thickTop="1" thickBot="1" x14ac:dyDescent="0.3">
      <c r="A15" s="15">
        <v>11</v>
      </c>
      <c r="B15" s="16" t="s">
        <v>97</v>
      </c>
      <c r="C15" s="17">
        <v>204979.89832014855</v>
      </c>
      <c r="D15" s="14">
        <f t="shared" si="0"/>
        <v>1.6869798676434757E-2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415692.78565372399</v>
      </c>
      <c r="D17" s="14">
        <f t="shared" si="0"/>
        <v>3.421142103540286E-2</v>
      </c>
    </row>
    <row r="18" spans="1:4" ht="16.5" thickTop="1" thickBot="1" x14ac:dyDescent="0.3">
      <c r="A18" s="15">
        <v>14</v>
      </c>
      <c r="B18" s="16" t="s">
        <v>100</v>
      </c>
      <c r="C18" s="17">
        <v>4955632.9133318281</v>
      </c>
      <c r="D18" s="14">
        <f t="shared" si="0"/>
        <v>0.40784745356664204</v>
      </c>
    </row>
    <row r="19" spans="1:4" ht="16.5" thickTop="1" thickBot="1" x14ac:dyDescent="0.3">
      <c r="A19" s="15">
        <v>15</v>
      </c>
      <c r="B19" s="16" t="s">
        <v>101</v>
      </c>
      <c r="C19" s="17">
        <v>10001.558721775147</v>
      </c>
      <c r="D19" s="14">
        <f t="shared" si="0"/>
        <v>8.2312599171731598E-4</v>
      </c>
    </row>
    <row r="20" spans="1:4" ht="16.5" thickTop="1" thickBot="1" x14ac:dyDescent="0.3">
      <c r="A20" s="15">
        <v>16</v>
      </c>
      <c r="B20" s="16" t="s">
        <v>102</v>
      </c>
      <c r="C20" s="17">
        <v>1145259.4621077618</v>
      </c>
      <c r="D20" s="14">
        <f t="shared" si="0"/>
        <v>9.4254591383709396E-2</v>
      </c>
    </row>
    <row r="21" spans="1:4" ht="16.5" thickTop="1" thickBot="1" x14ac:dyDescent="0.3">
      <c r="A21" s="15">
        <v>17</v>
      </c>
      <c r="B21" s="16" t="s">
        <v>103</v>
      </c>
      <c r="C21" s="17">
        <v>1413997.7382525888</v>
      </c>
      <c r="D21" s="14">
        <f t="shared" si="0"/>
        <v>0.11637168994980684</v>
      </c>
    </row>
    <row r="22" spans="1:4" ht="16.5" thickTop="1" thickBot="1" x14ac:dyDescent="0.3">
      <c r="A22" s="15">
        <v>18</v>
      </c>
      <c r="B22" s="16" t="s">
        <v>104</v>
      </c>
      <c r="C22" s="17">
        <v>1134473.187347882</v>
      </c>
      <c r="D22" s="14">
        <f t="shared" si="0"/>
        <v>9.3366883441813139E-2</v>
      </c>
    </row>
    <row r="23" spans="1:4" ht="16.5" thickTop="1" thickBot="1" x14ac:dyDescent="0.3">
      <c r="A23" s="31"/>
      <c r="B23" s="18" t="s">
        <v>105</v>
      </c>
      <c r="C23" s="19">
        <f>SUM(C5:C22)</f>
        <v>12150702.106865259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61336.510004197648</v>
      </c>
      <c r="D5" s="14">
        <f>C5/C$23</f>
        <v>6.4199264763503613E-3</v>
      </c>
    </row>
    <row r="6" spans="1:4" ht="16.5" thickTop="1" thickBot="1" x14ac:dyDescent="0.3">
      <c r="A6" s="15">
        <v>2</v>
      </c>
      <c r="B6" s="16" t="s">
        <v>88</v>
      </c>
      <c r="C6" s="17">
        <v>40192.378756808277</v>
      </c>
      <c r="D6" s="14">
        <f t="shared" ref="D6:D23" si="0">C6/C$23</f>
        <v>4.2068274916632281E-3</v>
      </c>
    </row>
    <row r="7" spans="1:4" ht="16.5" thickTop="1" thickBot="1" x14ac:dyDescent="0.3">
      <c r="A7" s="15">
        <v>3</v>
      </c>
      <c r="B7" s="16" t="s">
        <v>89</v>
      </c>
      <c r="C7" s="17">
        <v>507397.66687301075</v>
      </c>
      <c r="D7" s="14">
        <f t="shared" si="0"/>
        <v>5.3107940366569829E-2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16670.993649438442</v>
      </c>
      <c r="D9" s="14">
        <f t="shared" si="0"/>
        <v>1.744907780207483E-3</v>
      </c>
    </row>
    <row r="10" spans="1:4" ht="16.5" thickTop="1" thickBot="1" x14ac:dyDescent="0.3">
      <c r="A10" s="15">
        <v>6</v>
      </c>
      <c r="B10" s="16" t="s">
        <v>92</v>
      </c>
      <c r="C10" s="17">
        <v>209283.57700319664</v>
      </c>
      <c r="D10" s="14">
        <f t="shared" si="0"/>
        <v>2.1905145515716196E-2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5503.9969201954482</v>
      </c>
      <c r="D12" s="14">
        <f t="shared" si="0"/>
        <v>5.7608845940689143E-4</v>
      </c>
    </row>
    <row r="13" spans="1:4" ht="16.5" thickTop="1" thickBot="1" x14ac:dyDescent="0.3">
      <c r="A13" s="15">
        <v>9</v>
      </c>
      <c r="B13" s="16" t="s">
        <v>95</v>
      </c>
      <c r="C13" s="17">
        <v>12705.905240301245</v>
      </c>
      <c r="D13" s="14">
        <f t="shared" si="0"/>
        <v>1.3298927091323967E-3</v>
      </c>
    </row>
    <row r="14" spans="1:4" ht="16.5" thickTop="1" thickBot="1" x14ac:dyDescent="0.3">
      <c r="A14" s="15">
        <v>10</v>
      </c>
      <c r="B14" s="16" t="s">
        <v>96</v>
      </c>
      <c r="C14" s="17">
        <v>1396000.8100564217</v>
      </c>
      <c r="D14" s="14">
        <f t="shared" si="0"/>
        <v>0.14611562609079701</v>
      </c>
    </row>
    <row r="15" spans="1:4" ht="16.5" thickTop="1" thickBot="1" x14ac:dyDescent="0.3">
      <c r="A15" s="15">
        <v>11</v>
      </c>
      <c r="B15" s="16" t="s">
        <v>97</v>
      </c>
      <c r="C15" s="17">
        <v>503040.50298709644</v>
      </c>
      <c r="D15" s="14">
        <f t="shared" si="0"/>
        <v>5.2651887816611169E-2</v>
      </c>
    </row>
    <row r="16" spans="1:4" ht="16.5" thickTop="1" thickBot="1" x14ac:dyDescent="0.3">
      <c r="A16" s="15">
        <v>12</v>
      </c>
      <c r="B16" s="16" t="s">
        <v>98</v>
      </c>
      <c r="C16" s="17">
        <v>679041.34992126341</v>
      </c>
      <c r="D16" s="14">
        <f t="shared" si="0"/>
        <v>7.1073420065762921E-2</v>
      </c>
    </row>
    <row r="17" spans="1:4" ht="16.5" thickTop="1" thickBot="1" x14ac:dyDescent="0.3">
      <c r="A17" s="15">
        <v>13</v>
      </c>
      <c r="B17" s="16" t="s">
        <v>99</v>
      </c>
      <c r="C17" s="17">
        <v>296883.58643856726</v>
      </c>
      <c r="D17" s="14">
        <f t="shared" si="0"/>
        <v>3.1074001387434193E-2</v>
      </c>
    </row>
    <row r="18" spans="1:4" ht="16.5" thickTop="1" thickBot="1" x14ac:dyDescent="0.3">
      <c r="A18" s="15">
        <v>14</v>
      </c>
      <c r="B18" s="16" t="s">
        <v>100</v>
      </c>
      <c r="C18" s="17">
        <v>2092657.1274934926</v>
      </c>
      <c r="D18" s="14">
        <f t="shared" si="0"/>
        <v>0.2190327571262099</v>
      </c>
    </row>
    <row r="19" spans="1:4" ht="16.5" thickTop="1" thickBot="1" x14ac:dyDescent="0.3">
      <c r="A19" s="15">
        <v>15</v>
      </c>
      <c r="B19" s="16" t="s">
        <v>101</v>
      </c>
      <c r="C19" s="17">
        <v>33383.273897963234</v>
      </c>
      <c r="D19" s="14">
        <f t="shared" si="0"/>
        <v>3.4941369169866842E-3</v>
      </c>
    </row>
    <row r="20" spans="1:4" ht="16.5" thickTop="1" thickBot="1" x14ac:dyDescent="0.3">
      <c r="A20" s="15">
        <v>16</v>
      </c>
      <c r="B20" s="16" t="s">
        <v>102</v>
      </c>
      <c r="C20" s="17">
        <v>1400686.0025800951</v>
      </c>
      <c r="D20" s="14">
        <f t="shared" si="0"/>
        <v>0.14660601251036132</v>
      </c>
    </row>
    <row r="21" spans="1:4" ht="16.5" thickTop="1" thickBot="1" x14ac:dyDescent="0.3">
      <c r="A21" s="15">
        <v>17</v>
      </c>
      <c r="B21" s="16" t="s">
        <v>103</v>
      </c>
      <c r="C21" s="17">
        <v>1312278.1255771897</v>
      </c>
      <c r="D21" s="14">
        <f t="shared" si="0"/>
        <v>0.13735259932708702</v>
      </c>
    </row>
    <row r="22" spans="1:4" ht="16.5" thickTop="1" thickBot="1" x14ac:dyDescent="0.3">
      <c r="A22" s="15">
        <v>18</v>
      </c>
      <c r="B22" s="16" t="s">
        <v>104</v>
      </c>
      <c r="C22" s="17">
        <v>987021.12955467682</v>
      </c>
      <c r="D22" s="14">
        <f t="shared" si="0"/>
        <v>0.10330882995970354</v>
      </c>
    </row>
    <row r="23" spans="1:4" ht="16.5" thickTop="1" thickBot="1" x14ac:dyDescent="0.3">
      <c r="A23" s="31"/>
      <c r="B23" s="18" t="s">
        <v>105</v>
      </c>
      <c r="C23" s="19">
        <f>SUM(C5:C22)</f>
        <v>9554082.9369539134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64135.947889171446</v>
      </c>
      <c r="D5" s="14">
        <f>C5/C$23</f>
        <v>7.3779907460701866E-3</v>
      </c>
    </row>
    <row r="6" spans="1:4" ht="16.5" thickTop="1" thickBot="1" x14ac:dyDescent="0.3">
      <c r="A6" s="15">
        <v>2</v>
      </c>
      <c r="B6" s="16" t="s">
        <v>88</v>
      </c>
      <c r="C6" s="17">
        <v>11702.216167294726</v>
      </c>
      <c r="D6" s="14">
        <f t="shared" ref="D6:D23" si="0">C6/C$23</f>
        <v>1.3461848687417724E-3</v>
      </c>
    </row>
    <row r="7" spans="1:4" ht="16.5" thickTop="1" thickBot="1" x14ac:dyDescent="0.3">
      <c r="A7" s="15">
        <v>3</v>
      </c>
      <c r="B7" s="16" t="s">
        <v>89</v>
      </c>
      <c r="C7" s="17">
        <v>31735.067720735271</v>
      </c>
      <c r="D7" s="14">
        <f t="shared" si="0"/>
        <v>3.6506989243239563E-3</v>
      </c>
    </row>
    <row r="8" spans="1:4" ht="16.5" thickTop="1" thickBot="1" x14ac:dyDescent="0.3">
      <c r="A8" s="15">
        <v>4</v>
      </c>
      <c r="B8" s="16" t="s">
        <v>90</v>
      </c>
      <c r="C8" s="17">
        <v>1868.9607385952622</v>
      </c>
      <c r="D8" s="14">
        <f t="shared" si="0"/>
        <v>2.1499916174860925E-4</v>
      </c>
    </row>
    <row r="9" spans="1:4" ht="16.5" thickTop="1" thickBot="1" x14ac:dyDescent="0.3">
      <c r="A9" s="15">
        <v>5</v>
      </c>
      <c r="B9" s="16" t="s">
        <v>91</v>
      </c>
      <c r="C9" s="17">
        <v>6619.2108144682225</v>
      </c>
      <c r="D9" s="14">
        <f t="shared" si="0"/>
        <v>7.6145247310954105E-4</v>
      </c>
    </row>
    <row r="10" spans="1:4" ht="16.5" thickTop="1" thickBot="1" x14ac:dyDescent="0.3">
      <c r="A10" s="15">
        <v>6</v>
      </c>
      <c r="B10" s="16" t="s">
        <v>92</v>
      </c>
      <c r="C10" s="17">
        <v>642901.12089531845</v>
      </c>
      <c r="D10" s="14">
        <f t="shared" si="0"/>
        <v>7.3957252940275942E-2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1862.5338426123133</v>
      </c>
      <c r="D12" s="14">
        <f t="shared" si="0"/>
        <v>2.1425983254792303E-4</v>
      </c>
    </row>
    <row r="13" spans="1:4" ht="16.5" thickTop="1" thickBot="1" x14ac:dyDescent="0.3">
      <c r="A13" s="15">
        <v>9</v>
      </c>
      <c r="B13" s="16" t="s">
        <v>95</v>
      </c>
      <c r="C13" s="17">
        <v>30399.929926239824</v>
      </c>
      <c r="D13" s="14">
        <f t="shared" si="0"/>
        <v>3.4971090169986898E-3</v>
      </c>
    </row>
    <row r="14" spans="1:4" ht="16.5" thickTop="1" thickBot="1" x14ac:dyDescent="0.3">
      <c r="A14" s="15">
        <v>10</v>
      </c>
      <c r="B14" s="16" t="s">
        <v>96</v>
      </c>
      <c r="C14" s="17">
        <v>229746.89881301718</v>
      </c>
      <c r="D14" s="14">
        <f t="shared" si="0"/>
        <v>2.6429335640441289E-2</v>
      </c>
    </row>
    <row r="15" spans="1:4" ht="16.5" thickTop="1" thickBot="1" x14ac:dyDescent="0.3">
      <c r="A15" s="15">
        <v>11</v>
      </c>
      <c r="B15" s="16" t="s">
        <v>97</v>
      </c>
      <c r="C15" s="17">
        <v>3428.5691816697172</v>
      </c>
      <c r="D15" s="14">
        <f t="shared" si="0"/>
        <v>3.9441144205637458E-4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286490.91817681678</v>
      </c>
      <c r="D17" s="14">
        <f t="shared" si="0"/>
        <v>3.2956982982371756E-2</v>
      </c>
    </row>
    <row r="18" spans="1:4" ht="16.5" thickTop="1" thickBot="1" x14ac:dyDescent="0.3">
      <c r="A18" s="15">
        <v>14</v>
      </c>
      <c r="B18" s="16" t="s">
        <v>100</v>
      </c>
      <c r="C18" s="17">
        <v>3232725.6254456402</v>
      </c>
      <c r="D18" s="14">
        <f t="shared" si="0"/>
        <v>0.37188223662550463</v>
      </c>
    </row>
    <row r="19" spans="1:4" ht="16.5" thickTop="1" thickBot="1" x14ac:dyDescent="0.3">
      <c r="A19" s="15">
        <v>15</v>
      </c>
      <c r="B19" s="16" t="s">
        <v>101</v>
      </c>
      <c r="C19" s="17">
        <v>834.30273788963234</v>
      </c>
      <c r="D19" s="14">
        <f t="shared" si="0"/>
        <v>9.5975472136274509E-5</v>
      </c>
    </row>
    <row r="20" spans="1:4" ht="16.5" thickTop="1" thickBot="1" x14ac:dyDescent="0.3">
      <c r="A20" s="15">
        <v>16</v>
      </c>
      <c r="B20" s="16" t="s">
        <v>102</v>
      </c>
      <c r="C20" s="17">
        <v>860329.94279343949</v>
      </c>
      <c r="D20" s="14">
        <f t="shared" si="0"/>
        <v>9.8969557095589231E-2</v>
      </c>
    </row>
    <row r="21" spans="1:4" ht="16.5" thickTop="1" thickBot="1" x14ac:dyDescent="0.3">
      <c r="A21" s="15">
        <v>17</v>
      </c>
      <c r="B21" s="16" t="s">
        <v>103</v>
      </c>
      <c r="C21" s="17">
        <v>1397109.7241342857</v>
      </c>
      <c r="D21" s="14">
        <f t="shared" si="0"/>
        <v>0.1607189564535583</v>
      </c>
    </row>
    <row r="22" spans="1:4" ht="16.5" thickTop="1" thickBot="1" x14ac:dyDescent="0.3">
      <c r="A22" s="15">
        <v>18</v>
      </c>
      <c r="B22" s="16" t="s">
        <v>104</v>
      </c>
      <c r="C22" s="17">
        <v>1890983.5675108635</v>
      </c>
      <c r="D22" s="14">
        <f t="shared" si="0"/>
        <v>0.21753259632452554</v>
      </c>
    </row>
    <row r="23" spans="1:4" ht="16.5" thickTop="1" thickBot="1" x14ac:dyDescent="0.3">
      <c r="A23" s="31"/>
      <c r="B23" s="18" t="s">
        <v>105</v>
      </c>
      <c r="C23" s="19">
        <f>SUM(C5:C22)</f>
        <v>8692874.5367880575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755.75922904490312</v>
      </c>
      <c r="D5" s="14">
        <f>C5/C$23</f>
        <v>3.2015016681691955E-5</v>
      </c>
    </row>
    <row r="6" spans="1:4" ht="16.5" thickTop="1" thickBot="1" x14ac:dyDescent="0.3">
      <c r="A6" s="15">
        <v>2</v>
      </c>
      <c r="B6" s="16" t="s">
        <v>88</v>
      </c>
      <c r="C6" s="17">
        <v>87116.050742826003</v>
      </c>
      <c r="D6" s="14">
        <f t="shared" ref="D6:D23" si="0">C6/C$23</f>
        <v>3.6903576041001133E-3</v>
      </c>
    </row>
    <row r="7" spans="1:4" ht="16.5" thickTop="1" thickBot="1" x14ac:dyDescent="0.3">
      <c r="A7" s="15">
        <v>3</v>
      </c>
      <c r="B7" s="16" t="s">
        <v>89</v>
      </c>
      <c r="C7" s="17">
        <v>731462.68654602533</v>
      </c>
      <c r="D7" s="14">
        <f t="shared" si="0"/>
        <v>3.0985781200979362E-2</v>
      </c>
    </row>
    <row r="8" spans="1:4" ht="16.5" thickTop="1" thickBot="1" x14ac:dyDescent="0.3">
      <c r="A8" s="15">
        <v>4</v>
      </c>
      <c r="B8" s="16" t="s">
        <v>90</v>
      </c>
      <c r="C8" s="17">
        <v>51234.129511929605</v>
      </c>
      <c r="D8" s="14">
        <f t="shared" si="0"/>
        <v>2.1703492963880658E-3</v>
      </c>
    </row>
    <row r="9" spans="1:4" ht="16.5" thickTop="1" thickBot="1" x14ac:dyDescent="0.3">
      <c r="A9" s="15">
        <v>5</v>
      </c>
      <c r="B9" s="16" t="s">
        <v>91</v>
      </c>
      <c r="C9" s="17">
        <v>281249.2507255667</v>
      </c>
      <c r="D9" s="14">
        <f t="shared" si="0"/>
        <v>1.1914111144989274E-2</v>
      </c>
    </row>
    <row r="10" spans="1:4" ht="16.5" thickTop="1" thickBot="1" x14ac:dyDescent="0.3">
      <c r="A10" s="15">
        <v>6</v>
      </c>
      <c r="B10" s="16" t="s">
        <v>92</v>
      </c>
      <c r="C10" s="17">
        <v>335805.52304822445</v>
      </c>
      <c r="D10" s="14">
        <f t="shared" si="0"/>
        <v>1.4225191051625839E-2</v>
      </c>
    </row>
    <row r="11" spans="1:4" ht="16.5" thickTop="1" thickBot="1" x14ac:dyDescent="0.3">
      <c r="A11" s="15">
        <v>7</v>
      </c>
      <c r="B11" s="16" t="s">
        <v>93</v>
      </c>
      <c r="C11" s="17">
        <v>71815.901913171721</v>
      </c>
      <c r="D11" s="14">
        <f t="shared" si="0"/>
        <v>3.0422219265076825E-3</v>
      </c>
    </row>
    <row r="12" spans="1:4" ht="16.5" thickTop="1" thickBot="1" x14ac:dyDescent="0.3">
      <c r="A12" s="15">
        <v>8</v>
      </c>
      <c r="B12" s="16" t="s">
        <v>94</v>
      </c>
      <c r="C12" s="17">
        <v>26978.848588993067</v>
      </c>
      <c r="D12" s="14">
        <f t="shared" si="0"/>
        <v>1.1428617136716916E-3</v>
      </c>
    </row>
    <row r="13" spans="1:4" ht="16.5" thickTop="1" thickBot="1" x14ac:dyDescent="0.3">
      <c r="A13" s="15">
        <v>9</v>
      </c>
      <c r="B13" s="16" t="s">
        <v>95</v>
      </c>
      <c r="C13" s="17">
        <v>10183.867700192306</v>
      </c>
      <c r="D13" s="14">
        <f t="shared" si="0"/>
        <v>4.3140286188477265E-4</v>
      </c>
    </row>
    <row r="14" spans="1:4" ht="16.5" thickTop="1" thickBot="1" x14ac:dyDescent="0.3">
      <c r="A14" s="15">
        <v>10</v>
      </c>
      <c r="B14" s="16" t="s">
        <v>96</v>
      </c>
      <c r="C14" s="17">
        <v>1835438.703908599</v>
      </c>
      <c r="D14" s="14">
        <f t="shared" si="0"/>
        <v>7.7751747468724014E-2</v>
      </c>
    </row>
    <row r="15" spans="1:4" ht="16.5" thickTop="1" thickBot="1" x14ac:dyDescent="0.3">
      <c r="A15" s="15">
        <v>11</v>
      </c>
      <c r="B15" s="16" t="s">
        <v>97</v>
      </c>
      <c r="C15" s="17">
        <v>498777.8119030862</v>
      </c>
      <c r="D15" s="14">
        <f t="shared" si="0"/>
        <v>2.1128924867666238E-2</v>
      </c>
    </row>
    <row r="16" spans="1:4" ht="16.5" thickTop="1" thickBot="1" x14ac:dyDescent="0.3">
      <c r="A16" s="15">
        <v>12</v>
      </c>
      <c r="B16" s="16" t="s">
        <v>98</v>
      </c>
      <c r="C16" s="17">
        <v>4319894.9706069278</v>
      </c>
      <c r="D16" s="14">
        <f t="shared" si="0"/>
        <v>0.1829967855264138</v>
      </c>
    </row>
    <row r="17" spans="1:4" ht="16.5" thickTop="1" thickBot="1" x14ac:dyDescent="0.3">
      <c r="A17" s="15">
        <v>13</v>
      </c>
      <c r="B17" s="16" t="s">
        <v>99</v>
      </c>
      <c r="C17" s="17">
        <v>515323.57607327169</v>
      </c>
      <c r="D17" s="14">
        <f t="shared" si="0"/>
        <v>2.1829826551115421E-2</v>
      </c>
    </row>
    <row r="18" spans="1:4" ht="16.5" thickTop="1" thickBot="1" x14ac:dyDescent="0.3">
      <c r="A18" s="15">
        <v>14</v>
      </c>
      <c r="B18" s="16" t="s">
        <v>100</v>
      </c>
      <c r="C18" s="17">
        <v>6377070.9179966291</v>
      </c>
      <c r="D18" s="14">
        <f t="shared" si="0"/>
        <v>0.27014163237941025</v>
      </c>
    </row>
    <row r="19" spans="1:4" ht="16.5" thickTop="1" thickBot="1" x14ac:dyDescent="0.3">
      <c r="A19" s="15">
        <v>15</v>
      </c>
      <c r="B19" s="16" t="s">
        <v>101</v>
      </c>
      <c r="C19" s="17">
        <v>48002.528772899692</v>
      </c>
      <c r="D19" s="14">
        <f t="shared" si="0"/>
        <v>2.0334541747772336E-3</v>
      </c>
    </row>
    <row r="20" spans="1:4" ht="16.5" thickTop="1" thickBot="1" x14ac:dyDescent="0.3">
      <c r="A20" s="15">
        <v>16</v>
      </c>
      <c r="B20" s="16" t="s">
        <v>102</v>
      </c>
      <c r="C20" s="17">
        <v>2737402.9878511569</v>
      </c>
      <c r="D20" s="14">
        <f t="shared" si="0"/>
        <v>0.11596021451345216</v>
      </c>
    </row>
    <row r="21" spans="1:4" ht="16.5" thickTop="1" thickBot="1" x14ac:dyDescent="0.3">
      <c r="A21" s="15">
        <v>17</v>
      </c>
      <c r="B21" s="16" t="s">
        <v>103</v>
      </c>
      <c r="C21" s="17">
        <v>3213263.6008902318</v>
      </c>
      <c r="D21" s="14">
        <f t="shared" si="0"/>
        <v>0.13611833482361907</v>
      </c>
    </row>
    <row r="22" spans="1:4" ht="16.5" thickTop="1" thickBot="1" x14ac:dyDescent="0.3">
      <c r="A22" s="15">
        <v>18</v>
      </c>
      <c r="B22" s="16" t="s">
        <v>104</v>
      </c>
      <c r="C22" s="17">
        <v>2464620.986450756</v>
      </c>
      <c r="D22" s="14">
        <f t="shared" si="0"/>
        <v>0.10440478787799352</v>
      </c>
    </row>
    <row r="23" spans="1:4" ht="16.5" thickTop="1" thickBot="1" x14ac:dyDescent="0.3">
      <c r="A23" s="31"/>
      <c r="B23" s="18" t="s">
        <v>105</v>
      </c>
      <c r="C23" s="19">
        <f>SUM(C5:C22)</f>
        <v>23606398.102459528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83457.106985680322</v>
      </c>
      <c r="D5" s="14">
        <f>C5/C$23</f>
        <v>1.2526851387217318E-2</v>
      </c>
    </row>
    <row r="6" spans="1:4" ht="16.5" thickTop="1" thickBot="1" x14ac:dyDescent="0.3">
      <c r="A6" s="15">
        <v>2</v>
      </c>
      <c r="B6" s="16" t="s">
        <v>88</v>
      </c>
      <c r="C6" s="17">
        <v>29071.009995055749</v>
      </c>
      <c r="D6" s="14">
        <f t="shared" ref="D6:D23" si="0">C6/C$23</f>
        <v>4.3635375708249392E-3</v>
      </c>
    </row>
    <row r="7" spans="1:4" ht="16.5" thickTop="1" thickBot="1" x14ac:dyDescent="0.3">
      <c r="A7" s="15">
        <v>3</v>
      </c>
      <c r="B7" s="16" t="s">
        <v>89</v>
      </c>
      <c r="C7" s="17">
        <v>126761.29511259354</v>
      </c>
      <c r="D7" s="14">
        <f t="shared" si="0"/>
        <v>1.9026778699615284E-2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5108.9814851065958</v>
      </c>
      <c r="D9" s="14">
        <f t="shared" si="0"/>
        <v>7.6685442517143872E-4</v>
      </c>
    </row>
    <row r="10" spans="1:4" ht="16.5" thickTop="1" thickBot="1" x14ac:dyDescent="0.3">
      <c r="A10" s="15">
        <v>6</v>
      </c>
      <c r="B10" s="16" t="s">
        <v>92</v>
      </c>
      <c r="C10" s="17">
        <v>162786.30042906236</v>
      </c>
      <c r="D10" s="14">
        <f t="shared" si="0"/>
        <v>2.4434105937792255E-2</v>
      </c>
    </row>
    <row r="11" spans="1:4" ht="16.5" thickTop="1" thickBot="1" x14ac:dyDescent="0.3">
      <c r="A11" s="15">
        <v>7</v>
      </c>
      <c r="B11" s="16" t="s">
        <v>93</v>
      </c>
      <c r="C11" s="17">
        <v>37819.046596799926</v>
      </c>
      <c r="D11" s="14">
        <f t="shared" si="0"/>
        <v>5.676611536578266E-3</v>
      </c>
    </row>
    <row r="12" spans="1:4" ht="16.5" thickTop="1" thickBot="1" x14ac:dyDescent="0.3">
      <c r="A12" s="15">
        <v>8</v>
      </c>
      <c r="B12" s="16" t="s">
        <v>94</v>
      </c>
      <c r="C12" s="17">
        <v>1343.8287727942397</v>
      </c>
      <c r="D12" s="14">
        <f t="shared" si="0"/>
        <v>2.0170772669544438E-4</v>
      </c>
    </row>
    <row r="13" spans="1:4" ht="16.5" thickTop="1" thickBot="1" x14ac:dyDescent="0.3">
      <c r="A13" s="15">
        <v>9</v>
      </c>
      <c r="B13" s="16" t="s">
        <v>95</v>
      </c>
      <c r="C13" s="17">
        <v>4035.2554406969543</v>
      </c>
      <c r="D13" s="14">
        <f t="shared" si="0"/>
        <v>6.0568892261918619E-4</v>
      </c>
    </row>
    <row r="14" spans="1:4" ht="16.5" thickTop="1" thickBot="1" x14ac:dyDescent="0.3">
      <c r="A14" s="15">
        <v>10</v>
      </c>
      <c r="B14" s="16" t="s">
        <v>96</v>
      </c>
      <c r="C14" s="17">
        <v>629913.99644798378</v>
      </c>
      <c r="D14" s="14">
        <f t="shared" si="0"/>
        <v>9.4549635198664994E-2</v>
      </c>
    </row>
    <row r="15" spans="1:4" ht="16.5" thickTop="1" thickBot="1" x14ac:dyDescent="0.3">
      <c r="A15" s="15">
        <v>11</v>
      </c>
      <c r="B15" s="16" t="s">
        <v>97</v>
      </c>
      <c r="C15" s="17">
        <v>49201.192245953891</v>
      </c>
      <c r="D15" s="14">
        <f t="shared" si="0"/>
        <v>7.3850633648818564E-3</v>
      </c>
    </row>
    <row r="16" spans="1:4" ht="16.5" thickTop="1" thickBot="1" x14ac:dyDescent="0.3">
      <c r="A16" s="15">
        <v>12</v>
      </c>
      <c r="B16" s="16" t="s">
        <v>98</v>
      </c>
      <c r="C16" s="17">
        <v>1661.4970788751655</v>
      </c>
      <c r="D16" s="14">
        <f t="shared" si="0"/>
        <v>2.4938950964279252E-4</v>
      </c>
    </row>
    <row r="17" spans="1:4" ht="16.5" thickTop="1" thickBot="1" x14ac:dyDescent="0.3">
      <c r="A17" s="15">
        <v>13</v>
      </c>
      <c r="B17" s="16" t="s">
        <v>99</v>
      </c>
      <c r="C17" s="17">
        <v>308451.37126309855</v>
      </c>
      <c r="D17" s="14">
        <f t="shared" si="0"/>
        <v>4.629832769855307E-2</v>
      </c>
    </row>
    <row r="18" spans="1:4" ht="16.5" thickTop="1" thickBot="1" x14ac:dyDescent="0.3">
      <c r="A18" s="15">
        <v>14</v>
      </c>
      <c r="B18" s="16" t="s">
        <v>100</v>
      </c>
      <c r="C18" s="17">
        <v>3446619.9635032052</v>
      </c>
      <c r="D18" s="14">
        <f t="shared" si="0"/>
        <v>0.51733516330046159</v>
      </c>
    </row>
    <row r="19" spans="1:4" ht="16.5" thickTop="1" thickBot="1" x14ac:dyDescent="0.3">
      <c r="A19" s="15">
        <v>15</v>
      </c>
      <c r="B19" s="16" t="s">
        <v>101</v>
      </c>
      <c r="C19" s="17">
        <v>36623.751539484248</v>
      </c>
      <c r="D19" s="14">
        <f t="shared" si="0"/>
        <v>5.4971986131296009E-3</v>
      </c>
    </row>
    <row r="20" spans="1:4" ht="16.5" thickTop="1" thickBot="1" x14ac:dyDescent="0.3">
      <c r="A20" s="15">
        <v>16</v>
      </c>
      <c r="B20" s="16" t="s">
        <v>102</v>
      </c>
      <c r="C20" s="17">
        <v>998155.00569402613</v>
      </c>
      <c r="D20" s="14">
        <f t="shared" si="0"/>
        <v>0.14982234430773558</v>
      </c>
    </row>
    <row r="21" spans="1:4" ht="16.5" thickTop="1" thickBot="1" x14ac:dyDescent="0.3">
      <c r="A21" s="15">
        <v>17</v>
      </c>
      <c r="B21" s="16" t="s">
        <v>103</v>
      </c>
      <c r="C21" s="17">
        <v>314422.85743695794</v>
      </c>
      <c r="D21" s="14">
        <f t="shared" si="0"/>
        <v>4.7194643453586302E-2</v>
      </c>
    </row>
    <row r="22" spans="1:4" ht="16.5" thickTop="1" thickBot="1" x14ac:dyDescent="0.3">
      <c r="A22" s="15">
        <v>18</v>
      </c>
      <c r="B22" s="16" t="s">
        <v>104</v>
      </c>
      <c r="C22" s="17">
        <v>426824.83080644545</v>
      </c>
      <c r="D22" s="14">
        <f t="shared" si="0"/>
        <v>6.4066098346830108E-2</v>
      </c>
    </row>
    <row r="23" spans="1:4" ht="16.5" thickTop="1" thickBot="1" x14ac:dyDescent="0.3">
      <c r="A23" s="31"/>
      <c r="B23" s="18" t="s">
        <v>105</v>
      </c>
      <c r="C23" s="19">
        <f>SUM(C5:C22)</f>
        <v>6662257.2908338197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127804.32921195407</v>
      </c>
      <c r="D5" s="14">
        <f>C5/C$23</f>
        <v>1.1627957292967154E-2</v>
      </c>
    </row>
    <row r="6" spans="1:4" ht="16.5" thickTop="1" thickBot="1" x14ac:dyDescent="0.3">
      <c r="A6" s="15">
        <v>2</v>
      </c>
      <c r="B6" s="16" t="s">
        <v>88</v>
      </c>
      <c r="C6" s="17">
        <v>10496.597983817781</v>
      </c>
      <c r="D6" s="14">
        <f t="shared" ref="D6:D23" si="0">C6/C$23</f>
        <v>9.5500671870716301E-4</v>
      </c>
    </row>
    <row r="7" spans="1:4" ht="16.5" thickTop="1" thickBot="1" x14ac:dyDescent="0.3">
      <c r="A7" s="15">
        <v>3</v>
      </c>
      <c r="B7" s="16" t="s">
        <v>89</v>
      </c>
      <c r="C7" s="17">
        <v>326816.09697630821</v>
      </c>
      <c r="D7" s="14">
        <f t="shared" si="0"/>
        <v>2.9734545314129113E-2</v>
      </c>
    </row>
    <row r="8" spans="1:4" ht="16.5" thickTop="1" thickBot="1" x14ac:dyDescent="0.3">
      <c r="A8" s="15">
        <v>4</v>
      </c>
      <c r="B8" s="16" t="s">
        <v>90</v>
      </c>
      <c r="C8" s="17">
        <v>81634.75052283144</v>
      </c>
      <c r="D8" s="14">
        <f t="shared" si="0"/>
        <v>7.4273336322375934E-3</v>
      </c>
    </row>
    <row r="9" spans="1:4" ht="16.5" thickTop="1" thickBot="1" x14ac:dyDescent="0.3">
      <c r="A9" s="15">
        <v>5</v>
      </c>
      <c r="B9" s="16" t="s">
        <v>91</v>
      </c>
      <c r="C9" s="17">
        <v>306397.11583462812</v>
      </c>
      <c r="D9" s="14">
        <f t="shared" si="0"/>
        <v>2.7876775376714898E-2</v>
      </c>
    </row>
    <row r="10" spans="1:4" ht="16.5" thickTop="1" thickBot="1" x14ac:dyDescent="0.3">
      <c r="A10" s="15">
        <v>6</v>
      </c>
      <c r="B10" s="16" t="s">
        <v>92</v>
      </c>
      <c r="C10" s="17">
        <v>281090.18328913749</v>
      </c>
      <c r="D10" s="14">
        <f t="shared" si="0"/>
        <v>2.5574287404128742E-2</v>
      </c>
    </row>
    <row r="11" spans="1:4" ht="16.5" thickTop="1" thickBot="1" x14ac:dyDescent="0.3">
      <c r="A11" s="15">
        <v>7</v>
      </c>
      <c r="B11" s="16" t="s">
        <v>93</v>
      </c>
      <c r="C11" s="17">
        <v>1184.8857058291021</v>
      </c>
      <c r="D11" s="14">
        <f t="shared" si="0"/>
        <v>1.078038629002823E-4</v>
      </c>
    </row>
    <row r="12" spans="1:4" ht="16.5" thickTop="1" thickBot="1" x14ac:dyDescent="0.3">
      <c r="A12" s="15">
        <v>8</v>
      </c>
      <c r="B12" s="16" t="s">
        <v>94</v>
      </c>
      <c r="C12" s="17">
        <v>19149.606369598398</v>
      </c>
      <c r="D12" s="14">
        <f t="shared" si="0"/>
        <v>1.7422790481028134E-3</v>
      </c>
    </row>
    <row r="13" spans="1:4" ht="16.5" thickTop="1" thickBot="1" x14ac:dyDescent="0.3">
      <c r="A13" s="15">
        <v>9</v>
      </c>
      <c r="B13" s="16" t="s">
        <v>95</v>
      </c>
      <c r="C13" s="17">
        <v>18035.988629145642</v>
      </c>
      <c r="D13" s="14">
        <f t="shared" si="0"/>
        <v>1.6409593228124434E-3</v>
      </c>
    </row>
    <row r="14" spans="1:4" ht="16.5" thickTop="1" thickBot="1" x14ac:dyDescent="0.3">
      <c r="A14" s="15">
        <v>10</v>
      </c>
      <c r="B14" s="16" t="s">
        <v>96</v>
      </c>
      <c r="C14" s="17">
        <v>1010530.2389591213</v>
      </c>
      <c r="D14" s="14">
        <f t="shared" si="0"/>
        <v>9.1940566757964651E-2</v>
      </c>
    </row>
    <row r="15" spans="1:4" ht="16.5" thickTop="1" thickBot="1" x14ac:dyDescent="0.3">
      <c r="A15" s="15">
        <v>11</v>
      </c>
      <c r="B15" s="16" t="s">
        <v>97</v>
      </c>
      <c r="C15" s="17">
        <v>121591.75704992961</v>
      </c>
      <c r="D15" s="14">
        <f t="shared" si="0"/>
        <v>1.1062721950589251E-2</v>
      </c>
    </row>
    <row r="16" spans="1:4" ht="16.5" thickTop="1" thickBot="1" x14ac:dyDescent="0.3">
      <c r="A16" s="15">
        <v>12</v>
      </c>
      <c r="B16" s="16" t="s">
        <v>98</v>
      </c>
      <c r="C16" s="17">
        <v>186498.51836985844</v>
      </c>
      <c r="D16" s="14">
        <f t="shared" si="0"/>
        <v>1.6968101316895971E-2</v>
      </c>
    </row>
    <row r="17" spans="1:4" ht="16.5" thickTop="1" thickBot="1" x14ac:dyDescent="0.3">
      <c r="A17" s="15">
        <v>13</v>
      </c>
      <c r="B17" s="16" t="s">
        <v>99</v>
      </c>
      <c r="C17" s="17">
        <v>349413.94569119014</v>
      </c>
      <c r="D17" s="14">
        <f t="shared" si="0"/>
        <v>3.1790554068995315E-2</v>
      </c>
    </row>
    <row r="18" spans="1:4" ht="16.5" thickTop="1" thickBot="1" x14ac:dyDescent="0.3">
      <c r="A18" s="15">
        <v>14</v>
      </c>
      <c r="B18" s="16" t="s">
        <v>100</v>
      </c>
      <c r="C18" s="17">
        <v>3715522.548423552</v>
      </c>
      <c r="D18" s="14">
        <f t="shared" si="0"/>
        <v>0.33804752765827667</v>
      </c>
    </row>
    <row r="19" spans="1:4" ht="16.5" thickTop="1" thickBot="1" x14ac:dyDescent="0.3">
      <c r="A19" s="15">
        <v>15</v>
      </c>
      <c r="B19" s="16" t="s">
        <v>101</v>
      </c>
      <c r="C19" s="17">
        <v>14715.780382854244</v>
      </c>
      <c r="D19" s="14">
        <f t="shared" si="0"/>
        <v>1.3388784783708871E-3</v>
      </c>
    </row>
    <row r="20" spans="1:4" ht="16.5" thickTop="1" thickBot="1" x14ac:dyDescent="0.3">
      <c r="A20" s="15">
        <v>16</v>
      </c>
      <c r="B20" s="16" t="s">
        <v>102</v>
      </c>
      <c r="C20" s="17">
        <v>1829701.1415834012</v>
      </c>
      <c r="D20" s="14">
        <f t="shared" si="0"/>
        <v>0.1664707828319405</v>
      </c>
    </row>
    <row r="21" spans="1:4" ht="16.5" thickTop="1" thickBot="1" x14ac:dyDescent="0.3">
      <c r="A21" s="15">
        <v>17</v>
      </c>
      <c r="B21" s="16" t="s">
        <v>103</v>
      </c>
      <c r="C21" s="17">
        <v>1126478.4067053385</v>
      </c>
      <c r="D21" s="14">
        <f t="shared" si="0"/>
        <v>0.10248982084868366</v>
      </c>
    </row>
    <row r="22" spans="1:4" ht="16.5" thickTop="1" thickBot="1" x14ac:dyDescent="0.3">
      <c r="A22" s="15">
        <v>18</v>
      </c>
      <c r="B22" s="16" t="s">
        <v>104</v>
      </c>
      <c r="C22" s="17">
        <v>1464062.8597975604</v>
      </c>
      <c r="D22" s="14">
        <f t="shared" si="0"/>
        <v>0.1332040981155829</v>
      </c>
    </row>
    <row r="23" spans="1:4" ht="16.5" thickTop="1" thickBot="1" x14ac:dyDescent="0.3">
      <c r="A23" s="31"/>
      <c r="B23" s="18" t="s">
        <v>105</v>
      </c>
      <c r="C23" s="19">
        <f>SUM(C5:C22)</f>
        <v>10991124.751486056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383329.52644883364</v>
      </c>
      <c r="D5" s="14">
        <f>C5/C$23</f>
        <v>2.1661132622911299E-2</v>
      </c>
    </row>
    <row r="6" spans="1:4" ht="16.5" thickTop="1" thickBot="1" x14ac:dyDescent="0.3">
      <c r="A6" s="15">
        <v>2</v>
      </c>
      <c r="B6" s="16" t="s">
        <v>88</v>
      </c>
      <c r="C6" s="17">
        <v>602692.04267619771</v>
      </c>
      <c r="D6" s="14">
        <f t="shared" ref="D6:D23" si="0">C6/C$23</f>
        <v>3.4056839785142408E-2</v>
      </c>
    </row>
    <row r="7" spans="1:4" ht="16.5" thickTop="1" thickBot="1" x14ac:dyDescent="0.3">
      <c r="A7" s="15">
        <v>3</v>
      </c>
      <c r="B7" s="16" t="s">
        <v>89</v>
      </c>
      <c r="C7" s="17">
        <v>701869.44073887297</v>
      </c>
      <c r="D7" s="14">
        <f t="shared" si="0"/>
        <v>3.9661142674441562E-2</v>
      </c>
    </row>
    <row r="8" spans="1:4" ht="16.5" thickTop="1" thickBot="1" x14ac:dyDescent="0.3">
      <c r="A8" s="15">
        <v>4</v>
      </c>
      <c r="B8" s="16" t="s">
        <v>90</v>
      </c>
      <c r="C8" s="17">
        <v>27245.059573941351</v>
      </c>
      <c r="D8" s="14">
        <f t="shared" si="0"/>
        <v>1.5395601122029313E-3</v>
      </c>
    </row>
    <row r="9" spans="1:4" ht="16.5" thickTop="1" thickBot="1" x14ac:dyDescent="0.3">
      <c r="A9" s="15">
        <v>5</v>
      </c>
      <c r="B9" s="16" t="s">
        <v>91</v>
      </c>
      <c r="C9" s="17">
        <v>145479.15436579441</v>
      </c>
      <c r="D9" s="14">
        <f t="shared" si="0"/>
        <v>8.2207162223572727E-3</v>
      </c>
    </row>
    <row r="10" spans="1:4" ht="16.5" thickTop="1" thickBot="1" x14ac:dyDescent="0.3">
      <c r="A10" s="15">
        <v>6</v>
      </c>
      <c r="B10" s="16" t="s">
        <v>92</v>
      </c>
      <c r="C10" s="17">
        <v>1013585.4628811544</v>
      </c>
      <c r="D10" s="14">
        <f t="shared" si="0"/>
        <v>5.7275549158758071E-2</v>
      </c>
    </row>
    <row r="11" spans="1:4" ht="16.5" thickTop="1" thickBot="1" x14ac:dyDescent="0.3">
      <c r="A11" s="15">
        <v>7</v>
      </c>
      <c r="B11" s="16" t="s">
        <v>93</v>
      </c>
      <c r="C11" s="17">
        <v>102500.53524823423</v>
      </c>
      <c r="D11" s="14">
        <f t="shared" si="0"/>
        <v>5.7920862723517749E-3</v>
      </c>
    </row>
    <row r="12" spans="1:4" ht="16.5" thickTop="1" thickBot="1" x14ac:dyDescent="0.3">
      <c r="A12" s="15">
        <v>8</v>
      </c>
      <c r="B12" s="16" t="s">
        <v>94</v>
      </c>
      <c r="C12" s="17">
        <v>9532.115606460964</v>
      </c>
      <c r="D12" s="14">
        <f t="shared" si="0"/>
        <v>5.3863948921772855E-4</v>
      </c>
    </row>
    <row r="13" spans="1:4" ht="16.5" thickTop="1" thickBot="1" x14ac:dyDescent="0.3">
      <c r="A13" s="15">
        <v>9</v>
      </c>
      <c r="B13" s="16" t="s">
        <v>95</v>
      </c>
      <c r="C13" s="17">
        <v>43895.085866898167</v>
      </c>
      <c r="D13" s="14">
        <f t="shared" si="0"/>
        <v>2.4804175281391335E-3</v>
      </c>
    </row>
    <row r="14" spans="1:4" ht="16.5" thickTop="1" thickBot="1" x14ac:dyDescent="0.3">
      <c r="A14" s="15">
        <v>10</v>
      </c>
      <c r="B14" s="16" t="s">
        <v>96</v>
      </c>
      <c r="C14" s="17">
        <v>1500555.2481720005</v>
      </c>
      <c r="D14" s="14">
        <f t="shared" si="0"/>
        <v>8.4793171399484765E-2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1455415.6783362636</v>
      </c>
      <c r="D16" s="14">
        <f t="shared" si="0"/>
        <v>8.2242430740889619E-2</v>
      </c>
    </row>
    <row r="17" spans="1:4" ht="16.5" thickTop="1" thickBot="1" x14ac:dyDescent="0.3">
      <c r="A17" s="15">
        <v>13</v>
      </c>
      <c r="B17" s="16" t="s">
        <v>99</v>
      </c>
      <c r="C17" s="17">
        <v>441057.32084070938</v>
      </c>
      <c r="D17" s="14">
        <f t="shared" si="0"/>
        <v>2.4923206958626432E-2</v>
      </c>
    </row>
    <row r="18" spans="1:4" ht="16.5" thickTop="1" thickBot="1" x14ac:dyDescent="0.3">
      <c r="A18" s="15">
        <v>14</v>
      </c>
      <c r="B18" s="16" t="s">
        <v>100</v>
      </c>
      <c r="C18" s="17">
        <v>5773359.7655520337</v>
      </c>
      <c r="D18" s="14">
        <f t="shared" si="0"/>
        <v>0.32624022657460283</v>
      </c>
    </row>
    <row r="19" spans="1:4" ht="16.5" thickTop="1" thickBot="1" x14ac:dyDescent="0.3">
      <c r="A19" s="15">
        <v>15</v>
      </c>
      <c r="B19" s="16" t="s">
        <v>101</v>
      </c>
      <c r="C19" s="17">
        <v>102700.58986699773</v>
      </c>
      <c r="D19" s="14">
        <f t="shared" si="0"/>
        <v>5.8033909314762809E-3</v>
      </c>
    </row>
    <row r="20" spans="1:4" ht="16.5" thickTop="1" thickBot="1" x14ac:dyDescent="0.3">
      <c r="A20" s="15">
        <v>16</v>
      </c>
      <c r="B20" s="16" t="s">
        <v>102</v>
      </c>
      <c r="C20" s="17">
        <v>2140427.2268117229</v>
      </c>
      <c r="D20" s="14">
        <f t="shared" si="0"/>
        <v>0.12095096993747387</v>
      </c>
    </row>
    <row r="21" spans="1:4" ht="16.5" thickTop="1" thickBot="1" x14ac:dyDescent="0.3">
      <c r="A21" s="15">
        <v>17</v>
      </c>
      <c r="B21" s="16" t="s">
        <v>103</v>
      </c>
      <c r="C21" s="17">
        <v>1663883.3124931362</v>
      </c>
      <c r="D21" s="14">
        <f t="shared" si="0"/>
        <v>9.4022491392333624E-2</v>
      </c>
    </row>
    <row r="22" spans="1:4" ht="16.5" thickTop="1" thickBot="1" x14ac:dyDescent="0.3">
      <c r="A22" s="15">
        <v>18</v>
      </c>
      <c r="B22" s="16" t="s">
        <v>104</v>
      </c>
      <c r="C22" s="17">
        <v>1589124.4573877477</v>
      </c>
      <c r="D22" s="14">
        <f t="shared" si="0"/>
        <v>8.9798028199590305E-2</v>
      </c>
    </row>
    <row r="23" spans="1:4" ht="16.5" thickTop="1" thickBot="1" x14ac:dyDescent="0.3">
      <c r="A23" s="31"/>
      <c r="B23" s="18" t="s">
        <v>105</v>
      </c>
      <c r="C23" s="19">
        <f>SUM(C5:C22)</f>
        <v>17696652.022867002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21284992.646063965</v>
      </c>
      <c r="D5" s="14">
        <f>C5/C$23</f>
        <v>2.4765820801482045E-2</v>
      </c>
    </row>
    <row r="6" spans="1:4" ht="16.5" thickTop="1" thickBot="1" x14ac:dyDescent="0.3">
      <c r="A6" s="15">
        <v>2</v>
      </c>
      <c r="B6" s="16" t="s">
        <v>88</v>
      </c>
      <c r="C6" s="17">
        <v>40883302.901398174</v>
      </c>
      <c r="D6" s="14">
        <f t="shared" ref="D6:D23" si="0">C6/C$23</f>
        <v>4.7569128646890647E-2</v>
      </c>
    </row>
    <row r="7" spans="1:4" ht="16.5" thickTop="1" thickBot="1" x14ac:dyDescent="0.3">
      <c r="A7" s="15">
        <v>3</v>
      </c>
      <c r="B7" s="16" t="s">
        <v>89</v>
      </c>
      <c r="C7" s="17">
        <v>5734412.9048650023</v>
      </c>
      <c r="D7" s="14">
        <f t="shared" si="0"/>
        <v>6.672186585408791E-3</v>
      </c>
    </row>
    <row r="8" spans="1:4" ht="16.5" thickTop="1" thickBot="1" x14ac:dyDescent="0.3">
      <c r="A8" s="15">
        <v>4</v>
      </c>
      <c r="B8" s="16" t="s">
        <v>90</v>
      </c>
      <c r="C8" s="17">
        <v>578916.52069874841</v>
      </c>
      <c r="D8" s="14">
        <f t="shared" si="0"/>
        <v>6.7358927715175623E-4</v>
      </c>
    </row>
    <row r="9" spans="1:4" ht="16.5" thickTop="1" thickBot="1" x14ac:dyDescent="0.3">
      <c r="A9" s="15">
        <v>5</v>
      </c>
      <c r="B9" s="16" t="s">
        <v>91</v>
      </c>
      <c r="C9" s="17">
        <v>2272398.4905938078</v>
      </c>
      <c r="D9" s="14">
        <f t="shared" si="0"/>
        <v>2.6440137773790329E-3</v>
      </c>
    </row>
    <row r="10" spans="1:4" ht="16.5" thickTop="1" thickBot="1" x14ac:dyDescent="0.3">
      <c r="A10" s="15">
        <v>6</v>
      </c>
      <c r="B10" s="16" t="s">
        <v>92</v>
      </c>
      <c r="C10" s="17">
        <v>58875562.063915618</v>
      </c>
      <c r="D10" s="14">
        <f t="shared" si="0"/>
        <v>6.8503740823753656E-2</v>
      </c>
    </row>
    <row r="11" spans="1:4" ht="16.5" thickTop="1" thickBot="1" x14ac:dyDescent="0.3">
      <c r="A11" s="15">
        <v>7</v>
      </c>
      <c r="B11" s="16" t="s">
        <v>93</v>
      </c>
      <c r="C11" s="17">
        <v>26747043.540894471</v>
      </c>
      <c r="D11" s="14">
        <f t="shared" si="0"/>
        <v>3.112110482338945E-2</v>
      </c>
    </row>
    <row r="12" spans="1:4" ht="16.5" thickTop="1" thickBot="1" x14ac:dyDescent="0.3">
      <c r="A12" s="15">
        <v>8</v>
      </c>
      <c r="B12" s="16" t="s">
        <v>94</v>
      </c>
      <c r="C12" s="17">
        <v>21670718.954871226</v>
      </c>
      <c r="D12" s="14">
        <f t="shared" si="0"/>
        <v>2.5214626624494828E-2</v>
      </c>
    </row>
    <row r="13" spans="1:4" ht="16.5" thickTop="1" thickBot="1" x14ac:dyDescent="0.3">
      <c r="A13" s="15">
        <v>9</v>
      </c>
      <c r="B13" s="16" t="s">
        <v>95</v>
      </c>
      <c r="C13" s="17">
        <v>10108984.150409099</v>
      </c>
      <c r="D13" s="14">
        <f t="shared" si="0"/>
        <v>1.1762150643747119E-2</v>
      </c>
    </row>
    <row r="14" spans="1:4" ht="16.5" thickTop="1" thickBot="1" x14ac:dyDescent="0.3">
      <c r="A14" s="15">
        <v>10</v>
      </c>
      <c r="B14" s="16" t="s">
        <v>96</v>
      </c>
      <c r="C14" s="17">
        <v>112902627.63927911</v>
      </c>
      <c r="D14" s="14">
        <f t="shared" si="0"/>
        <v>0.13136608927360385</v>
      </c>
    </row>
    <row r="15" spans="1:4" ht="16.5" thickTop="1" thickBot="1" x14ac:dyDescent="0.3">
      <c r="A15" s="15">
        <v>11</v>
      </c>
      <c r="B15" s="16" t="s">
        <v>97</v>
      </c>
      <c r="C15" s="17">
        <v>702946.36381617247</v>
      </c>
      <c r="D15" s="14">
        <f t="shared" si="0"/>
        <v>8.1790226422953551E-4</v>
      </c>
    </row>
    <row r="16" spans="1:4" ht="16.5" thickTop="1" thickBot="1" x14ac:dyDescent="0.3">
      <c r="A16" s="15">
        <v>12</v>
      </c>
      <c r="B16" s="16" t="s">
        <v>98</v>
      </c>
      <c r="C16" s="17">
        <v>126330139.42297366</v>
      </c>
      <c r="D16" s="14">
        <f t="shared" si="0"/>
        <v>0.14698946092209075</v>
      </c>
    </row>
    <row r="17" spans="1:4" ht="16.5" thickTop="1" thickBot="1" x14ac:dyDescent="0.3">
      <c r="A17" s="15">
        <v>13</v>
      </c>
      <c r="B17" s="16" t="s">
        <v>99</v>
      </c>
      <c r="C17" s="17">
        <v>14628345.200677812</v>
      </c>
      <c r="D17" s="14">
        <f t="shared" si="0"/>
        <v>1.7020582618298447E-2</v>
      </c>
    </row>
    <row r="18" spans="1:4" ht="16.5" thickTop="1" thickBot="1" x14ac:dyDescent="0.3">
      <c r="A18" s="15">
        <v>14</v>
      </c>
      <c r="B18" s="16" t="s">
        <v>100</v>
      </c>
      <c r="C18" s="17">
        <v>51362764.453005321</v>
      </c>
      <c r="D18" s="14">
        <f t="shared" si="0"/>
        <v>5.9762342485332659E-2</v>
      </c>
    </row>
    <row r="19" spans="1:4" ht="16.5" thickTop="1" thickBot="1" x14ac:dyDescent="0.3">
      <c r="A19" s="15">
        <v>15</v>
      </c>
      <c r="B19" s="16" t="s">
        <v>101</v>
      </c>
      <c r="C19" s="17">
        <v>6366592.3912987681</v>
      </c>
      <c r="D19" s="14">
        <f t="shared" si="0"/>
        <v>7.4077491545735397E-3</v>
      </c>
    </row>
    <row r="20" spans="1:4" ht="16.5" thickTop="1" thickBot="1" x14ac:dyDescent="0.3">
      <c r="A20" s="15">
        <v>16</v>
      </c>
      <c r="B20" s="16" t="s">
        <v>102</v>
      </c>
      <c r="C20" s="17">
        <v>22447284.193846647</v>
      </c>
      <c r="D20" s="14">
        <f t="shared" si="0"/>
        <v>2.6118186981264873E-2</v>
      </c>
    </row>
    <row r="21" spans="1:4" ht="16.5" thickTop="1" thickBot="1" x14ac:dyDescent="0.3">
      <c r="A21" s="15">
        <v>17</v>
      </c>
      <c r="B21" s="16" t="s">
        <v>103</v>
      </c>
      <c r="C21" s="17">
        <v>272963897.38538116</v>
      </c>
      <c r="D21" s="14">
        <f t="shared" si="0"/>
        <v>0.31760288012928106</v>
      </c>
    </row>
    <row r="22" spans="1:4" ht="16.5" thickTop="1" thickBot="1" x14ac:dyDescent="0.3">
      <c r="A22" s="15">
        <v>18</v>
      </c>
      <c r="B22" s="16" t="s">
        <v>104</v>
      </c>
      <c r="C22" s="17">
        <v>63589392.115258843</v>
      </c>
      <c r="D22" s="14">
        <f t="shared" si="0"/>
        <v>7.3988444167627981E-2</v>
      </c>
    </row>
    <row r="23" spans="1:4" ht="16.5" thickTop="1" thickBot="1" x14ac:dyDescent="0.3">
      <c r="A23" s="31"/>
      <c r="B23" s="18" t="s">
        <v>105</v>
      </c>
      <c r="C23" s="19">
        <f>SUM(C5:C22)</f>
        <v>859450321.33924758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196157.59180746629</v>
      </c>
      <c r="D6" s="14">
        <f t="shared" ref="D6:D23" si="0">C6/C$23</f>
        <v>1.3774647888623436E-2</v>
      </c>
    </row>
    <row r="7" spans="1:4" ht="16.5" thickTop="1" thickBot="1" x14ac:dyDescent="0.3">
      <c r="A7" s="15">
        <v>3</v>
      </c>
      <c r="B7" s="16" t="s">
        <v>89</v>
      </c>
      <c r="C7" s="17">
        <v>678171.28982322162</v>
      </c>
      <c r="D7" s="14">
        <f t="shared" si="0"/>
        <v>4.7622784514287184E-2</v>
      </c>
    </row>
    <row r="8" spans="1:4" ht="16.5" thickTop="1" thickBot="1" x14ac:dyDescent="0.3">
      <c r="A8" s="15">
        <v>4</v>
      </c>
      <c r="B8" s="16" t="s">
        <v>90</v>
      </c>
      <c r="C8" s="17">
        <v>57401.984356362897</v>
      </c>
      <c r="D8" s="14">
        <f t="shared" si="0"/>
        <v>4.0309024765824734E-3</v>
      </c>
    </row>
    <row r="9" spans="1:4" ht="16.5" thickTop="1" thickBot="1" x14ac:dyDescent="0.3">
      <c r="A9" s="15">
        <v>5</v>
      </c>
      <c r="B9" s="16" t="s">
        <v>91</v>
      </c>
      <c r="C9" s="17">
        <v>180196.19451940051</v>
      </c>
      <c r="D9" s="14">
        <f t="shared" si="0"/>
        <v>1.2653800994921071E-2</v>
      </c>
    </row>
    <row r="10" spans="1:4" ht="16.5" thickTop="1" thickBot="1" x14ac:dyDescent="0.3">
      <c r="A10" s="15">
        <v>6</v>
      </c>
      <c r="B10" s="16" t="s">
        <v>92</v>
      </c>
      <c r="C10" s="17">
        <v>469525.34944312141</v>
      </c>
      <c r="D10" s="14">
        <f t="shared" si="0"/>
        <v>3.2971175388969577E-2</v>
      </c>
    </row>
    <row r="11" spans="1:4" ht="16.5" thickTop="1" thickBot="1" x14ac:dyDescent="0.3">
      <c r="A11" s="15">
        <v>7</v>
      </c>
      <c r="B11" s="16" t="s">
        <v>93</v>
      </c>
      <c r="C11" s="17">
        <v>49629.018048900827</v>
      </c>
      <c r="D11" s="14">
        <f t="shared" si="0"/>
        <v>3.4850664834463248E-3</v>
      </c>
    </row>
    <row r="12" spans="1:4" ht="16.5" thickTop="1" thickBot="1" x14ac:dyDescent="0.3">
      <c r="A12" s="15">
        <v>8</v>
      </c>
      <c r="B12" s="16" t="s">
        <v>94</v>
      </c>
      <c r="C12" s="17">
        <v>9154.0196453091667</v>
      </c>
      <c r="D12" s="14">
        <f t="shared" si="0"/>
        <v>6.4281680977934963E-4</v>
      </c>
    </row>
    <row r="13" spans="1:4" ht="16.5" thickTop="1" thickBot="1" x14ac:dyDescent="0.3">
      <c r="A13" s="15">
        <v>9</v>
      </c>
      <c r="B13" s="16" t="s">
        <v>95</v>
      </c>
      <c r="C13" s="17">
        <v>89929.628082213181</v>
      </c>
      <c r="D13" s="14">
        <f t="shared" si="0"/>
        <v>6.3150701952092306E-3</v>
      </c>
    </row>
    <row r="14" spans="1:4" ht="16.5" thickTop="1" thickBot="1" x14ac:dyDescent="0.3">
      <c r="A14" s="15">
        <v>10</v>
      </c>
      <c r="B14" s="16" t="s">
        <v>96</v>
      </c>
      <c r="C14" s="17">
        <v>1207611.6648713867</v>
      </c>
      <c r="D14" s="14">
        <f t="shared" si="0"/>
        <v>8.4801334052493849E-2</v>
      </c>
    </row>
    <row r="15" spans="1:4" ht="16.5" thickTop="1" thickBot="1" x14ac:dyDescent="0.3">
      <c r="A15" s="15">
        <v>11</v>
      </c>
      <c r="B15" s="16" t="s">
        <v>97</v>
      </c>
      <c r="C15" s="17">
        <v>48308.539769726311</v>
      </c>
      <c r="D15" s="14">
        <f t="shared" si="0"/>
        <v>3.3923393900282049E-3</v>
      </c>
    </row>
    <row r="16" spans="1:4" ht="16.5" thickTop="1" thickBot="1" x14ac:dyDescent="0.3">
      <c r="A16" s="15">
        <v>12</v>
      </c>
      <c r="B16" s="16" t="s">
        <v>98</v>
      </c>
      <c r="C16" s="17">
        <v>555.76501996475247</v>
      </c>
      <c r="D16" s="14">
        <f t="shared" si="0"/>
        <v>3.9027128077419903E-5</v>
      </c>
    </row>
    <row r="17" spans="1:4" ht="16.5" thickTop="1" thickBot="1" x14ac:dyDescent="0.3">
      <c r="A17" s="15">
        <v>13</v>
      </c>
      <c r="B17" s="16" t="s">
        <v>99</v>
      </c>
      <c r="C17" s="17">
        <v>549592.25616614439</v>
      </c>
      <c r="D17" s="14">
        <f t="shared" si="0"/>
        <v>3.8593662071633471E-2</v>
      </c>
    </row>
    <row r="18" spans="1:4" ht="16.5" thickTop="1" thickBot="1" x14ac:dyDescent="0.3">
      <c r="A18" s="15">
        <v>14</v>
      </c>
      <c r="B18" s="16" t="s">
        <v>100</v>
      </c>
      <c r="C18" s="17">
        <v>6252762.6501123831</v>
      </c>
      <c r="D18" s="14">
        <f t="shared" si="0"/>
        <v>0.43908371347142372</v>
      </c>
    </row>
    <row r="19" spans="1:4" ht="16.5" thickTop="1" thickBot="1" x14ac:dyDescent="0.3">
      <c r="A19" s="15">
        <v>15</v>
      </c>
      <c r="B19" s="16" t="s">
        <v>101</v>
      </c>
      <c r="C19" s="17">
        <v>53689.329826226094</v>
      </c>
      <c r="D19" s="14">
        <f t="shared" si="0"/>
        <v>3.7701911351884941E-3</v>
      </c>
    </row>
    <row r="20" spans="1:4" ht="16.5" thickTop="1" thickBot="1" x14ac:dyDescent="0.3">
      <c r="A20" s="15">
        <v>16</v>
      </c>
      <c r="B20" s="16" t="s">
        <v>102</v>
      </c>
      <c r="C20" s="17">
        <v>2217284.311567273</v>
      </c>
      <c r="D20" s="14">
        <f t="shared" si="0"/>
        <v>0.15570292426298785</v>
      </c>
    </row>
    <row r="21" spans="1:4" ht="16.5" thickTop="1" thickBot="1" x14ac:dyDescent="0.3">
      <c r="A21" s="15">
        <v>17</v>
      </c>
      <c r="B21" s="16" t="s">
        <v>103</v>
      </c>
      <c r="C21" s="17">
        <v>858978.06709853187</v>
      </c>
      <c r="D21" s="14">
        <f t="shared" si="0"/>
        <v>6.0319462067755007E-2</v>
      </c>
    </row>
    <row r="22" spans="1:4" ht="16.5" thickTop="1" thickBot="1" x14ac:dyDescent="0.3">
      <c r="A22" s="15">
        <v>18</v>
      </c>
      <c r="B22" s="16" t="s">
        <v>104</v>
      </c>
      <c r="C22" s="17">
        <v>1321531.9073436188</v>
      </c>
      <c r="D22" s="14">
        <f t="shared" si="0"/>
        <v>9.2801081668593369E-2</v>
      </c>
    </row>
    <row r="23" spans="1:4" ht="16.5" thickTop="1" thickBot="1" x14ac:dyDescent="0.3">
      <c r="A23" s="32"/>
      <c r="B23" s="33" t="s">
        <v>105</v>
      </c>
      <c r="C23" s="34">
        <f>SUM(C5:C22)</f>
        <v>14240479.567501251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470707.71314592275</v>
      </c>
      <c r="D5" s="14">
        <f>C5/C$23</f>
        <v>1.8230909085173056E-2</v>
      </c>
    </row>
    <row r="6" spans="1:4" ht="16.5" thickTop="1" thickBot="1" x14ac:dyDescent="0.3">
      <c r="A6" s="15">
        <v>2</v>
      </c>
      <c r="B6" s="16" t="s">
        <v>88</v>
      </c>
      <c r="C6" s="17">
        <v>531775.00123635947</v>
      </c>
      <c r="D6" s="14">
        <f t="shared" ref="D6:D23" si="0">C6/C$23</f>
        <v>2.0596096963260126E-2</v>
      </c>
    </row>
    <row r="7" spans="1:4" ht="16.5" thickTop="1" thickBot="1" x14ac:dyDescent="0.3">
      <c r="A7" s="15">
        <v>3</v>
      </c>
      <c r="B7" s="16" t="s">
        <v>89</v>
      </c>
      <c r="C7" s="17">
        <v>612310.47428222233</v>
      </c>
      <c r="D7" s="14">
        <f t="shared" si="0"/>
        <v>2.3715304161752257E-2</v>
      </c>
    </row>
    <row r="8" spans="1:4" ht="16.5" thickTop="1" thickBot="1" x14ac:dyDescent="0.3">
      <c r="A8" s="15">
        <v>4</v>
      </c>
      <c r="B8" s="16" t="s">
        <v>90</v>
      </c>
      <c r="C8" s="17">
        <v>73902.30738495753</v>
      </c>
      <c r="D8" s="14">
        <f t="shared" si="0"/>
        <v>2.8622990647744059E-3</v>
      </c>
    </row>
    <row r="9" spans="1:4" ht="16.5" thickTop="1" thickBot="1" x14ac:dyDescent="0.3">
      <c r="A9" s="15">
        <v>5</v>
      </c>
      <c r="B9" s="16" t="s">
        <v>91</v>
      </c>
      <c r="C9" s="17">
        <v>329770.51966981246</v>
      </c>
      <c r="D9" s="14">
        <f t="shared" si="0"/>
        <v>1.2772292008749931E-2</v>
      </c>
    </row>
    <row r="10" spans="1:4" ht="16.5" thickTop="1" thickBot="1" x14ac:dyDescent="0.3">
      <c r="A10" s="15">
        <v>6</v>
      </c>
      <c r="B10" s="16" t="s">
        <v>92</v>
      </c>
      <c r="C10" s="17">
        <v>1168426.2570600528</v>
      </c>
      <c r="D10" s="14">
        <f t="shared" si="0"/>
        <v>4.5254140245174303E-2</v>
      </c>
    </row>
    <row r="11" spans="1:4" ht="16.5" thickTop="1" thickBot="1" x14ac:dyDescent="0.3">
      <c r="A11" s="15">
        <v>7</v>
      </c>
      <c r="B11" s="16" t="s">
        <v>93</v>
      </c>
      <c r="C11" s="17">
        <v>153368.63143842114</v>
      </c>
      <c r="D11" s="14">
        <f t="shared" si="0"/>
        <v>5.9400972157098997E-3</v>
      </c>
    </row>
    <row r="12" spans="1:4" ht="16.5" thickTop="1" thickBot="1" x14ac:dyDescent="0.3">
      <c r="A12" s="15">
        <v>8</v>
      </c>
      <c r="B12" s="16" t="s">
        <v>94</v>
      </c>
      <c r="C12" s="17">
        <v>124116.38458961404</v>
      </c>
      <c r="D12" s="14">
        <f t="shared" si="0"/>
        <v>4.8071328772387413E-3</v>
      </c>
    </row>
    <row r="13" spans="1:4" ht="16.5" thickTop="1" thickBot="1" x14ac:dyDescent="0.3">
      <c r="A13" s="15">
        <v>9</v>
      </c>
      <c r="B13" s="16" t="s">
        <v>95</v>
      </c>
      <c r="C13" s="17">
        <v>218206.01895305331</v>
      </c>
      <c r="D13" s="14">
        <f t="shared" si="0"/>
        <v>8.4513042431013357E-3</v>
      </c>
    </row>
    <row r="14" spans="1:4" ht="16.5" thickTop="1" thickBot="1" x14ac:dyDescent="0.3">
      <c r="A14" s="15">
        <v>10</v>
      </c>
      <c r="B14" s="16" t="s">
        <v>96</v>
      </c>
      <c r="C14" s="17">
        <v>1866903.8257725597</v>
      </c>
      <c r="D14" s="14">
        <f t="shared" si="0"/>
        <v>7.2306769079583985E-2</v>
      </c>
    </row>
    <row r="15" spans="1:4" ht="16.5" thickTop="1" thickBot="1" x14ac:dyDescent="0.3">
      <c r="A15" s="15">
        <v>11</v>
      </c>
      <c r="B15" s="16" t="s">
        <v>97</v>
      </c>
      <c r="C15" s="17">
        <v>838323.14856682275</v>
      </c>
      <c r="D15" s="14">
        <f t="shared" si="0"/>
        <v>3.2468966789120382E-2</v>
      </c>
    </row>
    <row r="16" spans="1:4" ht="16.5" thickTop="1" thickBot="1" x14ac:dyDescent="0.3">
      <c r="A16" s="15">
        <v>12</v>
      </c>
      <c r="B16" s="16" t="s">
        <v>98</v>
      </c>
      <c r="C16" s="17">
        <v>3316084.2982116225</v>
      </c>
      <c r="D16" s="14">
        <f t="shared" si="0"/>
        <v>0.1284347582822048</v>
      </c>
    </row>
    <row r="17" spans="1:4" ht="16.5" thickTop="1" thickBot="1" x14ac:dyDescent="0.3">
      <c r="A17" s="15">
        <v>13</v>
      </c>
      <c r="B17" s="16" t="s">
        <v>99</v>
      </c>
      <c r="C17" s="17">
        <v>1039194.7788950446</v>
      </c>
      <c r="D17" s="14">
        <f t="shared" si="0"/>
        <v>4.0248895454043351E-2</v>
      </c>
    </row>
    <row r="18" spans="1:4" ht="16.5" thickTop="1" thickBot="1" x14ac:dyDescent="0.3">
      <c r="A18" s="15">
        <v>14</v>
      </c>
      <c r="B18" s="16" t="s">
        <v>100</v>
      </c>
      <c r="C18" s="17">
        <v>7155735.2346218079</v>
      </c>
      <c r="D18" s="14">
        <f t="shared" si="0"/>
        <v>0.27714769666312544</v>
      </c>
    </row>
    <row r="19" spans="1:4" ht="16.5" thickTop="1" thickBot="1" x14ac:dyDescent="0.3">
      <c r="A19" s="15">
        <v>15</v>
      </c>
      <c r="B19" s="16" t="s">
        <v>101</v>
      </c>
      <c r="C19" s="17">
        <v>162383.47937434065</v>
      </c>
      <c r="D19" s="14">
        <f t="shared" si="0"/>
        <v>6.289249924591598E-3</v>
      </c>
    </row>
    <row r="20" spans="1:4" ht="16.5" thickTop="1" thickBot="1" x14ac:dyDescent="0.3">
      <c r="A20" s="15">
        <v>16</v>
      </c>
      <c r="B20" s="16" t="s">
        <v>102</v>
      </c>
      <c r="C20" s="17">
        <v>2410876.8706334643</v>
      </c>
      <c r="D20" s="14">
        <f t="shared" si="0"/>
        <v>9.3375306621414175E-2</v>
      </c>
    </row>
    <row r="21" spans="1:4" ht="16.5" thickTop="1" thickBot="1" x14ac:dyDescent="0.3">
      <c r="A21" s="15">
        <v>17</v>
      </c>
      <c r="B21" s="16" t="s">
        <v>103</v>
      </c>
      <c r="C21" s="17">
        <v>3697448.0329807214</v>
      </c>
      <c r="D21" s="14">
        <f t="shared" si="0"/>
        <v>0.14320529928415804</v>
      </c>
    </row>
    <row r="22" spans="1:4" ht="16.5" thickTop="1" thickBot="1" x14ac:dyDescent="0.3">
      <c r="A22" s="15">
        <v>18</v>
      </c>
      <c r="B22" s="16" t="s">
        <v>104</v>
      </c>
      <c r="C22" s="17">
        <v>1649679.3809883753</v>
      </c>
      <c r="D22" s="14">
        <f t="shared" si="0"/>
        <v>6.389348203682424E-2</v>
      </c>
    </row>
    <row r="23" spans="1:4" ht="16.5" thickTop="1" thickBot="1" x14ac:dyDescent="0.3">
      <c r="A23" s="31"/>
      <c r="B23" s="18" t="s">
        <v>105</v>
      </c>
      <c r="C23" s="19">
        <f>SUM(C5:C22)</f>
        <v>25819212.357805174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110193.00402326003</v>
      </c>
      <c r="D5" s="14">
        <f>C5/C$23</f>
        <v>2.8354878553591002E-3</v>
      </c>
    </row>
    <row r="6" spans="1:4" ht="16.5" thickTop="1" thickBot="1" x14ac:dyDescent="0.3">
      <c r="A6" s="15">
        <v>2</v>
      </c>
      <c r="B6" s="16" t="s">
        <v>88</v>
      </c>
      <c r="C6" s="17">
        <v>857679.81754968571</v>
      </c>
      <c r="D6" s="14">
        <f t="shared" ref="D6:D23" si="0">C6/C$23</f>
        <v>2.2069828552231843E-2</v>
      </c>
    </row>
    <row r="7" spans="1:4" ht="16.5" thickTop="1" thickBot="1" x14ac:dyDescent="0.3">
      <c r="A7" s="15">
        <v>3</v>
      </c>
      <c r="B7" s="16" t="s">
        <v>89</v>
      </c>
      <c r="C7" s="17">
        <v>400982.55111493694</v>
      </c>
      <c r="D7" s="14">
        <f t="shared" si="0"/>
        <v>1.0318088375713165E-2</v>
      </c>
    </row>
    <row r="8" spans="1:4" ht="16.5" thickTop="1" thickBot="1" x14ac:dyDescent="0.3">
      <c r="A8" s="15">
        <v>4</v>
      </c>
      <c r="B8" s="16" t="s">
        <v>90</v>
      </c>
      <c r="C8" s="17">
        <v>211639.70825501543</v>
      </c>
      <c r="D8" s="14">
        <f t="shared" si="0"/>
        <v>5.4459158073426077E-3</v>
      </c>
    </row>
    <row r="9" spans="1:4" ht="16.5" thickTop="1" thickBot="1" x14ac:dyDescent="0.3">
      <c r="A9" s="15">
        <v>5</v>
      </c>
      <c r="B9" s="16" t="s">
        <v>91</v>
      </c>
      <c r="C9" s="17">
        <v>78368.046797969408</v>
      </c>
      <c r="D9" s="14">
        <f t="shared" si="0"/>
        <v>2.0165676298011664E-3</v>
      </c>
    </row>
    <row r="10" spans="1:4" ht="16.5" thickTop="1" thickBot="1" x14ac:dyDescent="0.3">
      <c r="A10" s="15">
        <v>6</v>
      </c>
      <c r="B10" s="16" t="s">
        <v>92</v>
      </c>
      <c r="C10" s="17">
        <v>694766.11387395626</v>
      </c>
      <c r="D10" s="14">
        <f t="shared" si="0"/>
        <v>1.7877730947318617E-2</v>
      </c>
    </row>
    <row r="11" spans="1:4" ht="16.5" thickTop="1" thickBot="1" x14ac:dyDescent="0.3">
      <c r="A11" s="15">
        <v>7</v>
      </c>
      <c r="B11" s="16" t="s">
        <v>93</v>
      </c>
      <c r="C11" s="17">
        <v>955841.80959806312</v>
      </c>
      <c r="D11" s="14">
        <f t="shared" si="0"/>
        <v>2.459573424631999E-2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77001.842164075089</v>
      </c>
      <c r="D13" s="14">
        <f t="shared" si="0"/>
        <v>1.981412433864E-3</v>
      </c>
    </row>
    <row r="14" spans="1:4" ht="16.5" thickTop="1" thickBot="1" x14ac:dyDescent="0.3">
      <c r="A14" s="15">
        <v>10</v>
      </c>
      <c r="B14" s="16" t="s">
        <v>96</v>
      </c>
      <c r="C14" s="17">
        <v>677109.24801732413</v>
      </c>
      <c r="D14" s="14">
        <f t="shared" si="0"/>
        <v>1.7423384238614521E-2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1157497.3887638715</v>
      </c>
      <c r="D16" s="14">
        <f t="shared" si="0"/>
        <v>2.978473831022008E-2</v>
      </c>
    </row>
    <row r="17" spans="1:4" ht="16.5" thickTop="1" thickBot="1" x14ac:dyDescent="0.3">
      <c r="A17" s="15">
        <v>13</v>
      </c>
      <c r="B17" s="16" t="s">
        <v>99</v>
      </c>
      <c r="C17" s="17">
        <v>195477.48983761671</v>
      </c>
      <c r="D17" s="14">
        <f t="shared" si="0"/>
        <v>5.0300293865629207E-3</v>
      </c>
    </row>
    <row r="18" spans="1:4" ht="16.5" thickTop="1" thickBot="1" x14ac:dyDescent="0.3">
      <c r="A18" s="15">
        <v>14</v>
      </c>
      <c r="B18" s="16" t="s">
        <v>100</v>
      </c>
      <c r="C18" s="17">
        <v>1502765.0299677576</v>
      </c>
      <c r="D18" s="14">
        <f t="shared" si="0"/>
        <v>3.8669169877903364E-2</v>
      </c>
    </row>
    <row r="19" spans="1:4" ht="16.5" thickTop="1" thickBot="1" x14ac:dyDescent="0.3">
      <c r="A19" s="15">
        <v>15</v>
      </c>
      <c r="B19" s="16" t="s">
        <v>101</v>
      </c>
      <c r="C19" s="17">
        <v>50565.3637019741</v>
      </c>
      <c r="D19" s="14">
        <f t="shared" si="0"/>
        <v>1.3011486160092222E-3</v>
      </c>
    </row>
    <row r="20" spans="1:4" ht="16.5" thickTop="1" thickBot="1" x14ac:dyDescent="0.3">
      <c r="A20" s="15">
        <v>16</v>
      </c>
      <c r="B20" s="16" t="s">
        <v>102</v>
      </c>
      <c r="C20" s="17">
        <v>1187444.0972062883</v>
      </c>
      <c r="D20" s="14">
        <f t="shared" si="0"/>
        <v>3.0555327412941417E-2</v>
      </c>
    </row>
    <row r="21" spans="1:4" ht="16.5" thickTop="1" thickBot="1" x14ac:dyDescent="0.3">
      <c r="A21" s="15">
        <v>17</v>
      </c>
      <c r="B21" s="16" t="s">
        <v>103</v>
      </c>
      <c r="C21" s="17">
        <v>28360424.872445211</v>
      </c>
      <c r="D21" s="14">
        <f t="shared" si="0"/>
        <v>0.72977083265347831</v>
      </c>
    </row>
    <row r="22" spans="1:4" ht="16.5" thickTop="1" thickBot="1" x14ac:dyDescent="0.3">
      <c r="A22" s="15">
        <v>18</v>
      </c>
      <c r="B22" s="16" t="s">
        <v>104</v>
      </c>
      <c r="C22" s="17">
        <v>2344340.5976290274</v>
      </c>
      <c r="D22" s="14">
        <f t="shared" si="0"/>
        <v>6.0324603656319691E-2</v>
      </c>
    </row>
    <row r="23" spans="1:4" ht="16.5" thickTop="1" thickBot="1" x14ac:dyDescent="0.3">
      <c r="A23" s="31"/>
      <c r="B23" s="18" t="s">
        <v>105</v>
      </c>
      <c r="C23" s="19">
        <f>SUM(C5:C22)</f>
        <v>38862096.980946034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92827.453849863232</v>
      </c>
      <c r="D5" s="14">
        <f>C5/C$23</f>
        <v>9.2026327679651364E-3</v>
      </c>
    </row>
    <row r="6" spans="1:4" ht="16.5" thickTop="1" thickBot="1" x14ac:dyDescent="0.3">
      <c r="A6" s="15">
        <v>2</v>
      </c>
      <c r="B6" s="16" t="s">
        <v>88</v>
      </c>
      <c r="C6" s="17">
        <v>413429.15369293222</v>
      </c>
      <c r="D6" s="14">
        <f t="shared" ref="D6:D23" si="0">C6/C$23</f>
        <v>4.0986114766868385E-2</v>
      </c>
    </row>
    <row r="7" spans="1:4" ht="16.5" thickTop="1" thickBot="1" x14ac:dyDescent="0.3">
      <c r="A7" s="15">
        <v>3</v>
      </c>
      <c r="B7" s="16" t="s">
        <v>89</v>
      </c>
      <c r="C7" s="17">
        <v>147316.66521351028</v>
      </c>
      <c r="D7" s="14">
        <f t="shared" si="0"/>
        <v>1.4604528233144003E-2</v>
      </c>
    </row>
    <row r="8" spans="1:4" ht="16.5" thickTop="1" thickBot="1" x14ac:dyDescent="0.3">
      <c r="A8" s="15">
        <v>4</v>
      </c>
      <c r="B8" s="16" t="s">
        <v>90</v>
      </c>
      <c r="C8" s="17">
        <v>47431.436356272374</v>
      </c>
      <c r="D8" s="14">
        <f t="shared" si="0"/>
        <v>4.7022090162018183E-3</v>
      </c>
    </row>
    <row r="9" spans="1:4" ht="16.5" thickTop="1" thickBot="1" x14ac:dyDescent="0.3">
      <c r="A9" s="15">
        <v>5</v>
      </c>
      <c r="B9" s="16" t="s">
        <v>91</v>
      </c>
      <c r="C9" s="17">
        <v>40604.045063815691</v>
      </c>
      <c r="D9" s="14">
        <f t="shared" si="0"/>
        <v>4.0253621113055431E-3</v>
      </c>
    </row>
    <row r="10" spans="1:4" ht="16.5" thickTop="1" thickBot="1" x14ac:dyDescent="0.3">
      <c r="A10" s="15">
        <v>6</v>
      </c>
      <c r="B10" s="16" t="s">
        <v>92</v>
      </c>
      <c r="C10" s="17">
        <v>421332.57908898505</v>
      </c>
      <c r="D10" s="14">
        <f t="shared" si="0"/>
        <v>4.1769636435431211E-2</v>
      </c>
    </row>
    <row r="11" spans="1:4" ht="16.5" thickTop="1" thickBot="1" x14ac:dyDescent="0.3">
      <c r="A11" s="15">
        <v>7</v>
      </c>
      <c r="B11" s="16" t="s">
        <v>93</v>
      </c>
      <c r="C11" s="17">
        <v>44762.102136086243</v>
      </c>
      <c r="D11" s="14">
        <f t="shared" si="0"/>
        <v>4.4375793022050714E-3</v>
      </c>
    </row>
    <row r="12" spans="1:4" ht="16.5" thickTop="1" thickBot="1" x14ac:dyDescent="0.3">
      <c r="A12" s="15">
        <v>8</v>
      </c>
      <c r="B12" s="16" t="s">
        <v>94</v>
      </c>
      <c r="C12" s="17">
        <v>15615.207674370205</v>
      </c>
      <c r="D12" s="14">
        <f t="shared" si="0"/>
        <v>1.5480444185742542E-3</v>
      </c>
    </row>
    <row r="13" spans="1:4" ht="16.5" thickTop="1" thickBot="1" x14ac:dyDescent="0.3">
      <c r="A13" s="15">
        <v>9</v>
      </c>
      <c r="B13" s="16" t="s">
        <v>95</v>
      </c>
      <c r="C13" s="17">
        <v>1510.7212228211508</v>
      </c>
      <c r="D13" s="14">
        <f t="shared" si="0"/>
        <v>1.4976832878428419E-4</v>
      </c>
    </row>
    <row r="14" spans="1:4" ht="16.5" thickTop="1" thickBot="1" x14ac:dyDescent="0.3">
      <c r="A14" s="15">
        <v>10</v>
      </c>
      <c r="B14" s="16" t="s">
        <v>96</v>
      </c>
      <c r="C14" s="17">
        <v>1144205.4683917523</v>
      </c>
      <c r="D14" s="14">
        <f t="shared" si="0"/>
        <v>0.11343306640444228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287547.28170437476</v>
      </c>
      <c r="D16" s="14">
        <f t="shared" si="0"/>
        <v>2.8506567046768998E-2</v>
      </c>
    </row>
    <row r="17" spans="1:4" ht="16.5" thickTop="1" thickBot="1" x14ac:dyDescent="0.3">
      <c r="A17" s="15">
        <v>13</v>
      </c>
      <c r="B17" s="16" t="s">
        <v>99</v>
      </c>
      <c r="C17" s="17">
        <v>461779.46973957255</v>
      </c>
      <c r="D17" s="14">
        <f t="shared" si="0"/>
        <v>4.5779418733946205E-2</v>
      </c>
    </row>
    <row r="18" spans="1:4" ht="16.5" thickTop="1" thickBot="1" x14ac:dyDescent="0.3">
      <c r="A18" s="15">
        <v>14</v>
      </c>
      <c r="B18" s="16" t="s">
        <v>100</v>
      </c>
      <c r="C18" s="17">
        <v>3786617.0907404334</v>
      </c>
      <c r="D18" s="14">
        <f t="shared" si="0"/>
        <v>0.375393755551511</v>
      </c>
    </row>
    <row r="19" spans="1:4" ht="16.5" thickTop="1" thickBot="1" x14ac:dyDescent="0.3">
      <c r="A19" s="15">
        <v>15</v>
      </c>
      <c r="B19" s="16" t="s">
        <v>101</v>
      </c>
      <c r="C19" s="17">
        <v>154217.08379721662</v>
      </c>
      <c r="D19" s="14">
        <f t="shared" si="0"/>
        <v>1.5288614842626991E-2</v>
      </c>
    </row>
    <row r="20" spans="1:4" ht="16.5" thickTop="1" thickBot="1" x14ac:dyDescent="0.3">
      <c r="A20" s="15">
        <v>16</v>
      </c>
      <c r="B20" s="16" t="s">
        <v>102</v>
      </c>
      <c r="C20" s="17">
        <v>1201924.8177212665</v>
      </c>
      <c r="D20" s="14">
        <f t="shared" si="0"/>
        <v>0.11915518796930298</v>
      </c>
    </row>
    <row r="21" spans="1:4" ht="16.5" thickTop="1" thickBot="1" x14ac:dyDescent="0.3">
      <c r="A21" s="15">
        <v>17</v>
      </c>
      <c r="B21" s="16" t="s">
        <v>103</v>
      </c>
      <c r="C21" s="17">
        <v>736716.64166824147</v>
      </c>
      <c r="D21" s="14">
        <f t="shared" si="0"/>
        <v>7.3035857670800244E-2</v>
      </c>
    </row>
    <row r="22" spans="1:4" ht="16.5" thickTop="1" thickBot="1" x14ac:dyDescent="0.3">
      <c r="A22" s="15">
        <v>18</v>
      </c>
      <c r="B22" s="16" t="s">
        <v>104</v>
      </c>
      <c r="C22" s="17">
        <v>1089216.8011970422</v>
      </c>
      <c r="D22" s="14">
        <f t="shared" si="0"/>
        <v>0.10798165640012151</v>
      </c>
    </row>
    <row r="23" spans="1:4" ht="16.5" thickTop="1" thickBot="1" x14ac:dyDescent="0.3">
      <c r="A23" s="31"/>
      <c r="B23" s="18" t="s">
        <v>105</v>
      </c>
      <c r="C23" s="19">
        <f>SUM(C5:C22)</f>
        <v>10087054.019258557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5813.5325311146389</v>
      </c>
      <c r="D5" s="14">
        <f>C5/C$23</f>
        <v>3.2079218721916994E-4</v>
      </c>
    </row>
    <row r="6" spans="1:4" ht="16.5" thickTop="1" thickBot="1" x14ac:dyDescent="0.3">
      <c r="A6" s="15">
        <v>2</v>
      </c>
      <c r="B6" s="16" t="s">
        <v>88</v>
      </c>
      <c r="C6" s="17">
        <v>37345.498268626863</v>
      </c>
      <c r="D6" s="14">
        <f t="shared" ref="D6:D23" si="0">C6/C$23</f>
        <v>2.0607339871693401E-3</v>
      </c>
    </row>
    <row r="7" spans="1:4" ht="16.5" thickTop="1" thickBot="1" x14ac:dyDescent="0.3">
      <c r="A7" s="15">
        <v>3</v>
      </c>
      <c r="B7" s="16" t="s">
        <v>89</v>
      </c>
      <c r="C7" s="17">
        <v>262965.9352227301</v>
      </c>
      <c r="D7" s="14">
        <f t="shared" si="0"/>
        <v>1.4510526443731821E-2</v>
      </c>
    </row>
    <row r="8" spans="1:4" ht="16.5" thickTop="1" thickBot="1" x14ac:dyDescent="0.3">
      <c r="A8" s="15">
        <v>4</v>
      </c>
      <c r="B8" s="16" t="s">
        <v>90</v>
      </c>
      <c r="C8" s="17">
        <v>27371.441949451666</v>
      </c>
      <c r="D8" s="14">
        <f t="shared" si="0"/>
        <v>1.5103630509183082E-3</v>
      </c>
    </row>
    <row r="9" spans="1:4" ht="16.5" thickTop="1" thickBot="1" x14ac:dyDescent="0.3">
      <c r="A9" s="15">
        <v>5</v>
      </c>
      <c r="B9" s="16" t="s">
        <v>91</v>
      </c>
      <c r="C9" s="17">
        <v>47685.327440590328</v>
      </c>
      <c r="D9" s="14">
        <f t="shared" si="0"/>
        <v>2.6312883614321735E-3</v>
      </c>
    </row>
    <row r="10" spans="1:4" ht="16.5" thickTop="1" thickBot="1" x14ac:dyDescent="0.3">
      <c r="A10" s="15">
        <v>6</v>
      </c>
      <c r="B10" s="16" t="s">
        <v>92</v>
      </c>
      <c r="C10" s="17">
        <v>140021.60608667627</v>
      </c>
      <c r="D10" s="14">
        <f t="shared" si="0"/>
        <v>7.7264274404728831E-3</v>
      </c>
    </row>
    <row r="11" spans="1:4" ht="16.5" thickTop="1" thickBot="1" x14ac:dyDescent="0.3">
      <c r="A11" s="15">
        <v>7</v>
      </c>
      <c r="B11" s="16" t="s">
        <v>93</v>
      </c>
      <c r="C11" s="17">
        <v>63590.411303351691</v>
      </c>
      <c r="D11" s="14">
        <f t="shared" si="0"/>
        <v>3.5089348892415368E-3</v>
      </c>
    </row>
    <row r="12" spans="1:4" ht="16.5" thickTop="1" thickBot="1" x14ac:dyDescent="0.3">
      <c r="A12" s="15">
        <v>8</v>
      </c>
      <c r="B12" s="16" t="s">
        <v>94</v>
      </c>
      <c r="C12" s="17">
        <v>5313.7167331965584</v>
      </c>
      <c r="D12" s="14">
        <f t="shared" si="0"/>
        <v>2.9321222578217876E-4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2009433.1232011309</v>
      </c>
      <c r="D14" s="14">
        <f t="shared" si="0"/>
        <v>0.11088102512754776</v>
      </c>
    </row>
    <row r="15" spans="1:4" ht="16.5" thickTop="1" thickBot="1" x14ac:dyDescent="0.3">
      <c r="A15" s="15">
        <v>11</v>
      </c>
      <c r="B15" s="16" t="s">
        <v>97</v>
      </c>
      <c r="C15" s="17">
        <v>967828.06777782587</v>
      </c>
      <c r="D15" s="14">
        <f t="shared" si="0"/>
        <v>5.3404996196869059E-2</v>
      </c>
    </row>
    <row r="16" spans="1:4" ht="16.5" thickTop="1" thickBot="1" x14ac:dyDescent="0.3">
      <c r="A16" s="15">
        <v>12</v>
      </c>
      <c r="B16" s="16" t="s">
        <v>98</v>
      </c>
      <c r="C16" s="17">
        <v>102044.67622548167</v>
      </c>
      <c r="D16" s="14">
        <f t="shared" si="0"/>
        <v>5.6308508992153061E-3</v>
      </c>
    </row>
    <row r="17" spans="1:4" ht="16.5" thickTop="1" thickBot="1" x14ac:dyDescent="0.3">
      <c r="A17" s="15">
        <v>13</v>
      </c>
      <c r="B17" s="16" t="s">
        <v>99</v>
      </c>
      <c r="C17" s="17">
        <v>865153.40805061406</v>
      </c>
      <c r="D17" s="14">
        <f t="shared" si="0"/>
        <v>4.7739382649582135E-2</v>
      </c>
    </row>
    <row r="18" spans="1:4" ht="16.5" thickTop="1" thickBot="1" x14ac:dyDescent="0.3">
      <c r="A18" s="15">
        <v>14</v>
      </c>
      <c r="B18" s="16" t="s">
        <v>100</v>
      </c>
      <c r="C18" s="17">
        <v>5792036.1154758483</v>
      </c>
      <c r="D18" s="14">
        <f t="shared" si="0"/>
        <v>0.31960600959769242</v>
      </c>
    </row>
    <row r="19" spans="1:4" ht="16.5" thickTop="1" thickBot="1" x14ac:dyDescent="0.3">
      <c r="A19" s="15">
        <v>15</v>
      </c>
      <c r="B19" s="16" t="s">
        <v>101</v>
      </c>
      <c r="C19" s="17">
        <v>40342.618126672518</v>
      </c>
      <c r="D19" s="14">
        <f t="shared" si="0"/>
        <v>2.2261158147371188E-3</v>
      </c>
    </row>
    <row r="20" spans="1:4" ht="16.5" thickTop="1" thickBot="1" x14ac:dyDescent="0.3">
      <c r="A20" s="15">
        <v>16</v>
      </c>
      <c r="B20" s="16" t="s">
        <v>102</v>
      </c>
      <c r="C20" s="17">
        <v>2281539.6641366812</v>
      </c>
      <c r="D20" s="14">
        <f t="shared" si="0"/>
        <v>0.12589593249345213</v>
      </c>
    </row>
    <row r="21" spans="1:4" ht="16.5" thickTop="1" thickBot="1" x14ac:dyDescent="0.3">
      <c r="A21" s="15">
        <v>17</v>
      </c>
      <c r="B21" s="16" t="s">
        <v>103</v>
      </c>
      <c r="C21" s="17">
        <v>3308042.7682730639</v>
      </c>
      <c r="D21" s="14">
        <f t="shared" si="0"/>
        <v>0.18253863195385084</v>
      </c>
    </row>
    <row r="22" spans="1:4" ht="16.5" thickTop="1" thickBot="1" x14ac:dyDescent="0.3">
      <c r="A22" s="15">
        <v>18</v>
      </c>
      <c r="B22" s="16" t="s">
        <v>104</v>
      </c>
      <c r="C22" s="17">
        <v>2165897.6429799828</v>
      </c>
      <c r="D22" s="14">
        <f t="shared" si="0"/>
        <v>0.1195147766810858</v>
      </c>
    </row>
    <row r="23" spans="1:4" ht="16.5" thickTop="1" thickBot="1" x14ac:dyDescent="0.3">
      <c r="A23" s="31"/>
      <c r="B23" s="18" t="s">
        <v>105</v>
      </c>
      <c r="C23" s="19">
        <f>SUM(C5:C22)</f>
        <v>18122425.55378304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1672593.4648563834</v>
      </c>
      <c r="D5" s="14">
        <f>C5/C$23</f>
        <v>1.6637172590146729E-2</v>
      </c>
    </row>
    <row r="6" spans="1:4" ht="16.5" thickTop="1" thickBot="1" x14ac:dyDescent="0.3">
      <c r="A6" s="15">
        <v>2</v>
      </c>
      <c r="B6" s="16" t="s">
        <v>88</v>
      </c>
      <c r="C6" s="17">
        <v>1695567.6766291899</v>
      </c>
      <c r="D6" s="14">
        <f t="shared" ref="D6:D23" si="0">C6/C$23</f>
        <v>1.6865695500476039E-2</v>
      </c>
    </row>
    <row r="7" spans="1:4" ht="16.5" thickTop="1" thickBot="1" x14ac:dyDescent="0.3">
      <c r="A7" s="15">
        <v>3</v>
      </c>
      <c r="B7" s="16" t="s">
        <v>89</v>
      </c>
      <c r="C7" s="17">
        <v>1640630.0649975028</v>
      </c>
      <c r="D7" s="14">
        <f t="shared" si="0"/>
        <v>1.6319234841857294E-2</v>
      </c>
    </row>
    <row r="8" spans="1:4" ht="16.5" thickTop="1" thickBot="1" x14ac:dyDescent="0.3">
      <c r="A8" s="15">
        <v>4</v>
      </c>
      <c r="B8" s="16" t="s">
        <v>90</v>
      </c>
      <c r="C8" s="17">
        <v>44649.016993730547</v>
      </c>
      <c r="D8" s="14">
        <f t="shared" si="0"/>
        <v>4.4412071272135009E-4</v>
      </c>
    </row>
    <row r="9" spans="1:4" ht="16.5" thickTop="1" thickBot="1" x14ac:dyDescent="0.3">
      <c r="A9" s="15">
        <v>5</v>
      </c>
      <c r="B9" s="16" t="s">
        <v>91</v>
      </c>
      <c r="C9" s="17">
        <v>113323.6518257555</v>
      </c>
      <c r="D9" s="14">
        <f t="shared" si="0"/>
        <v>1.1272225998639057E-3</v>
      </c>
    </row>
    <row r="10" spans="1:4" ht="16.5" thickTop="1" thickBot="1" x14ac:dyDescent="0.3">
      <c r="A10" s="15">
        <v>6</v>
      </c>
      <c r="B10" s="16" t="s">
        <v>92</v>
      </c>
      <c r="C10" s="17">
        <v>166722.58614325224</v>
      </c>
      <c r="D10" s="14">
        <f t="shared" si="0"/>
        <v>1.6583781406673522E-3</v>
      </c>
    </row>
    <row r="11" spans="1:4" ht="16.5" thickTop="1" thickBot="1" x14ac:dyDescent="0.3">
      <c r="A11" s="15">
        <v>7</v>
      </c>
      <c r="B11" s="16" t="s">
        <v>93</v>
      </c>
      <c r="C11" s="17">
        <v>1874.259390425304</v>
      </c>
      <c r="D11" s="14">
        <f t="shared" si="0"/>
        <v>1.864312973379126E-5</v>
      </c>
    </row>
    <row r="12" spans="1:4" ht="16.5" thickTop="1" thickBot="1" x14ac:dyDescent="0.3">
      <c r="A12" s="15">
        <v>8</v>
      </c>
      <c r="B12" s="16" t="s">
        <v>94</v>
      </c>
      <c r="C12" s="17">
        <v>15592.770750619526</v>
      </c>
      <c r="D12" s="14">
        <f t="shared" si="0"/>
        <v>1.5510022225210821E-4</v>
      </c>
    </row>
    <row r="13" spans="1:4" ht="16.5" thickTop="1" thickBot="1" x14ac:dyDescent="0.3">
      <c r="A13" s="15">
        <v>9</v>
      </c>
      <c r="B13" s="16" t="s">
        <v>95</v>
      </c>
      <c r="C13" s="17">
        <v>308474.28207478439</v>
      </c>
      <c r="D13" s="14">
        <f t="shared" si="0"/>
        <v>3.0683725473843477E-3</v>
      </c>
    </row>
    <row r="14" spans="1:4" ht="16.5" thickTop="1" thickBot="1" x14ac:dyDescent="0.3">
      <c r="A14" s="15">
        <v>10</v>
      </c>
      <c r="B14" s="16" t="s">
        <v>96</v>
      </c>
      <c r="C14" s="17">
        <v>2718930.1542920391</v>
      </c>
      <c r="D14" s="14">
        <f t="shared" si="0"/>
        <v>2.7045011945801813E-2</v>
      </c>
    </row>
    <row r="15" spans="1:4" ht="16.5" thickTop="1" thickBot="1" x14ac:dyDescent="0.3">
      <c r="A15" s="15">
        <v>11</v>
      </c>
      <c r="B15" s="16" t="s">
        <v>97</v>
      </c>
      <c r="C15" s="17">
        <v>1001811.2863233602</v>
      </c>
      <c r="D15" s="14">
        <f t="shared" si="0"/>
        <v>9.9649482217424416E-3</v>
      </c>
    </row>
    <row r="16" spans="1:4" ht="16.5" thickTop="1" thickBot="1" x14ac:dyDescent="0.3">
      <c r="A16" s="15">
        <v>12</v>
      </c>
      <c r="B16" s="16" t="s">
        <v>98</v>
      </c>
      <c r="C16" s="17">
        <v>33435797.746006504</v>
      </c>
      <c r="D16" s="14">
        <f t="shared" si="0"/>
        <v>0.33258358918514236</v>
      </c>
    </row>
    <row r="17" spans="1:4" ht="16.5" thickTop="1" thickBot="1" x14ac:dyDescent="0.3">
      <c r="A17" s="15">
        <v>13</v>
      </c>
      <c r="B17" s="16" t="s">
        <v>99</v>
      </c>
      <c r="C17" s="17">
        <v>3989428.4777209219</v>
      </c>
      <c r="D17" s="14">
        <f t="shared" si="0"/>
        <v>3.968257171540987E-2</v>
      </c>
    </row>
    <row r="18" spans="1:4" ht="16.5" thickTop="1" thickBot="1" x14ac:dyDescent="0.3">
      <c r="A18" s="15">
        <v>14</v>
      </c>
      <c r="B18" s="16" t="s">
        <v>100</v>
      </c>
      <c r="C18" s="17">
        <v>11681104.134514054</v>
      </c>
      <c r="D18" s="14">
        <f t="shared" si="0"/>
        <v>0.11619114244600606</v>
      </c>
    </row>
    <row r="19" spans="1:4" ht="16.5" thickTop="1" thickBot="1" x14ac:dyDescent="0.3">
      <c r="A19" s="15">
        <v>15</v>
      </c>
      <c r="B19" s="16" t="s">
        <v>101</v>
      </c>
      <c r="C19" s="17">
        <v>93211.192205252868</v>
      </c>
      <c r="D19" s="14">
        <f t="shared" si="0"/>
        <v>9.2716534210857268E-4</v>
      </c>
    </row>
    <row r="20" spans="1:4" ht="16.5" thickTop="1" thickBot="1" x14ac:dyDescent="0.3">
      <c r="A20" s="15">
        <v>16</v>
      </c>
      <c r="B20" s="16" t="s">
        <v>102</v>
      </c>
      <c r="C20" s="17">
        <v>6316252.8570185928</v>
      </c>
      <c r="D20" s="14">
        <f t="shared" si="0"/>
        <v>6.2827334384119901E-2</v>
      </c>
    </row>
    <row r="21" spans="1:4" ht="16.5" thickTop="1" thickBot="1" x14ac:dyDescent="0.3">
      <c r="A21" s="15">
        <v>17</v>
      </c>
      <c r="B21" s="16" t="s">
        <v>103</v>
      </c>
      <c r="C21" s="17">
        <v>32157088.525556654</v>
      </c>
      <c r="D21" s="14">
        <f t="shared" si="0"/>
        <v>0.31986435618547088</v>
      </c>
    </row>
    <row r="22" spans="1:4" ht="16.5" thickTop="1" thickBot="1" x14ac:dyDescent="0.3">
      <c r="A22" s="15">
        <v>18</v>
      </c>
      <c r="B22" s="16" t="s">
        <v>104</v>
      </c>
      <c r="C22" s="17">
        <v>3480464.3377657128</v>
      </c>
      <c r="D22" s="14">
        <f t="shared" si="0"/>
        <v>3.4619940289095236E-2</v>
      </c>
    </row>
    <row r="23" spans="1:4" ht="16.5" thickTop="1" thickBot="1" x14ac:dyDescent="0.3">
      <c r="A23" s="31"/>
      <c r="B23" s="18" t="s">
        <v>105</v>
      </c>
      <c r="C23" s="19">
        <f>SUM(C5:C22)</f>
        <v>100533516.48506473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1218452.0468614202</v>
      </c>
      <c r="D5" s="14">
        <f t="shared" ref="D5:D22" si="0">C5/C$23</f>
        <v>4.6143627788018358E-2</v>
      </c>
    </row>
    <row r="6" spans="1:4" ht="16.5" thickTop="1" thickBot="1" x14ac:dyDescent="0.3">
      <c r="A6" s="15">
        <v>2</v>
      </c>
      <c r="B6" s="16" t="s">
        <v>88</v>
      </c>
      <c r="C6" s="17">
        <v>568295.9124219853</v>
      </c>
      <c r="D6" s="14">
        <f t="shared" si="0"/>
        <v>2.1521762078204172E-2</v>
      </c>
    </row>
    <row r="7" spans="1:4" ht="16.5" thickTop="1" thickBot="1" x14ac:dyDescent="0.3">
      <c r="A7" s="15">
        <v>3</v>
      </c>
      <c r="B7" s="16" t="s">
        <v>89</v>
      </c>
      <c r="C7" s="17">
        <v>818481.5602366362</v>
      </c>
      <c r="D7" s="14">
        <f t="shared" si="0"/>
        <v>3.0996466840201676E-2</v>
      </c>
    </row>
    <row r="8" spans="1:4" ht="16.5" thickTop="1" thickBot="1" x14ac:dyDescent="0.3">
      <c r="A8" s="15">
        <v>4</v>
      </c>
      <c r="B8" s="16" t="s">
        <v>90</v>
      </c>
      <c r="C8" s="17">
        <v>130015.77332671906</v>
      </c>
      <c r="D8" s="14">
        <f t="shared" si="0"/>
        <v>4.9237879048364616E-3</v>
      </c>
    </row>
    <row r="9" spans="1:4" ht="16.5" thickTop="1" thickBot="1" x14ac:dyDescent="0.3">
      <c r="A9" s="15">
        <v>5</v>
      </c>
      <c r="B9" s="16" t="s">
        <v>91</v>
      </c>
      <c r="C9" s="17">
        <v>139373.2849580351</v>
      </c>
      <c r="D9" s="14">
        <f t="shared" si="0"/>
        <v>5.2781633887545483E-3</v>
      </c>
    </row>
    <row r="10" spans="1:4" ht="16.5" thickTop="1" thickBot="1" x14ac:dyDescent="0.3">
      <c r="A10" s="15">
        <v>6</v>
      </c>
      <c r="B10" s="16" t="s">
        <v>92</v>
      </c>
      <c r="C10" s="17">
        <v>1128628.4631142621</v>
      </c>
      <c r="D10" s="14">
        <f t="shared" si="0"/>
        <v>4.2741946100428592E-2</v>
      </c>
    </row>
    <row r="11" spans="1:4" ht="16.5" thickTop="1" thickBot="1" x14ac:dyDescent="0.3">
      <c r="A11" s="15">
        <v>7</v>
      </c>
      <c r="B11" s="16" t="s">
        <v>93</v>
      </c>
      <c r="C11" s="17">
        <v>4938.1440891206685</v>
      </c>
      <c r="D11" s="14">
        <f t="shared" si="0"/>
        <v>1.8701095656487745E-4</v>
      </c>
    </row>
    <row r="12" spans="1:4" ht="16.5" thickTop="1" thickBot="1" x14ac:dyDescent="0.3">
      <c r="A12" s="15">
        <v>8</v>
      </c>
      <c r="B12" s="16" t="s">
        <v>94</v>
      </c>
      <c r="C12" s="17">
        <v>2311.5833600239207</v>
      </c>
      <c r="D12" s="14">
        <f t="shared" si="0"/>
        <v>8.7541272092468396E-5</v>
      </c>
    </row>
    <row r="13" spans="1:4" ht="16.5" thickTop="1" thickBot="1" x14ac:dyDescent="0.3">
      <c r="A13" s="15">
        <v>9</v>
      </c>
      <c r="B13" s="16" t="s">
        <v>95</v>
      </c>
      <c r="C13" s="17">
        <v>98963.914375084132</v>
      </c>
      <c r="D13" s="14">
        <f t="shared" si="0"/>
        <v>3.7478323756212424E-3</v>
      </c>
    </row>
    <row r="14" spans="1:4" ht="16.5" thickTop="1" thickBot="1" x14ac:dyDescent="0.3">
      <c r="A14" s="15">
        <v>10</v>
      </c>
      <c r="B14" s="16" t="s">
        <v>96</v>
      </c>
      <c r="C14" s="17">
        <v>2263570.5518594082</v>
      </c>
      <c r="D14" s="14">
        <f t="shared" si="0"/>
        <v>8.5722993601568723E-2</v>
      </c>
    </row>
    <row r="15" spans="1:4" ht="16.5" thickTop="1" thickBot="1" x14ac:dyDescent="0.3">
      <c r="A15" s="15">
        <v>11</v>
      </c>
      <c r="B15" s="16" t="s">
        <v>97</v>
      </c>
      <c r="C15" s="17">
        <v>362563.59912981314</v>
      </c>
      <c r="D15" s="14">
        <f t="shared" si="0"/>
        <v>1.3730536060754117E-2</v>
      </c>
    </row>
    <row r="16" spans="1:4" ht="16.5" thickTop="1" thickBot="1" x14ac:dyDescent="0.3">
      <c r="A16" s="15">
        <v>12</v>
      </c>
      <c r="B16" s="16" t="s">
        <v>98</v>
      </c>
      <c r="C16" s="17">
        <v>240324.81117373117</v>
      </c>
      <c r="D16" s="14">
        <f t="shared" si="0"/>
        <v>9.1012680093496522E-3</v>
      </c>
    </row>
    <row r="17" spans="1:4" ht="16.5" thickTop="1" thickBot="1" x14ac:dyDescent="0.3">
      <c r="A17" s="15">
        <v>13</v>
      </c>
      <c r="B17" s="16" t="s">
        <v>99</v>
      </c>
      <c r="C17" s="17">
        <v>669271.86730138771</v>
      </c>
      <c r="D17" s="14">
        <f t="shared" si="0"/>
        <v>2.5345791829310838E-2</v>
      </c>
    </row>
    <row r="18" spans="1:4" ht="16.5" thickTop="1" thickBot="1" x14ac:dyDescent="0.3">
      <c r="A18" s="15">
        <v>14</v>
      </c>
      <c r="B18" s="16" t="s">
        <v>100</v>
      </c>
      <c r="C18" s="17">
        <v>11670815.331754753</v>
      </c>
      <c r="D18" s="14">
        <f t="shared" si="0"/>
        <v>0.4419819065004526</v>
      </c>
    </row>
    <row r="19" spans="1:4" ht="16.5" thickTop="1" thickBot="1" x14ac:dyDescent="0.3">
      <c r="A19" s="15">
        <v>15</v>
      </c>
      <c r="B19" s="16" t="s">
        <v>101</v>
      </c>
      <c r="C19" s="17">
        <v>92368.349654223566</v>
      </c>
      <c r="D19" s="14">
        <f t="shared" si="0"/>
        <v>3.4980537451735974E-3</v>
      </c>
    </row>
    <row r="20" spans="1:4" ht="16.5" thickTop="1" thickBot="1" x14ac:dyDescent="0.3">
      <c r="A20" s="15">
        <v>16</v>
      </c>
      <c r="B20" s="16" t="s">
        <v>102</v>
      </c>
      <c r="C20" s="17">
        <v>2127475.3196594743</v>
      </c>
      <c r="D20" s="14">
        <f t="shared" si="0"/>
        <v>8.0568972354254156E-2</v>
      </c>
    </row>
    <row r="21" spans="1:4" ht="16.5" thickTop="1" thickBot="1" x14ac:dyDescent="0.3">
      <c r="A21" s="15">
        <v>17</v>
      </c>
      <c r="B21" s="16" t="s">
        <v>103</v>
      </c>
      <c r="C21" s="17">
        <v>2374319.3527875221</v>
      </c>
      <c r="D21" s="14">
        <f t="shared" si="0"/>
        <v>8.9917127840302091E-2</v>
      </c>
    </row>
    <row r="22" spans="1:4" ht="16.5" thickTop="1" thickBot="1" x14ac:dyDescent="0.3">
      <c r="A22" s="15">
        <v>18</v>
      </c>
      <c r="B22" s="16" t="s">
        <v>104</v>
      </c>
      <c r="C22" s="17">
        <v>2495470.6366496072</v>
      </c>
      <c r="D22" s="14">
        <f t="shared" si="0"/>
        <v>9.4505211354111829E-2</v>
      </c>
    </row>
    <row r="23" spans="1:4" ht="16.5" thickTop="1" thickBot="1" x14ac:dyDescent="0.3">
      <c r="A23" s="31"/>
      <c r="B23" s="18" t="s">
        <v>105</v>
      </c>
      <c r="C23" s="19">
        <f>SUM(C5:C22)</f>
        <v>26405640.502713207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188815.77818718922</v>
      </c>
      <c r="D5" s="14">
        <f>C5/C$23</f>
        <v>2.0180079329925913E-2</v>
      </c>
    </row>
    <row r="6" spans="1:4" ht="16.5" thickTop="1" thickBot="1" x14ac:dyDescent="0.3">
      <c r="A6" s="15">
        <v>2</v>
      </c>
      <c r="B6" s="16" t="s">
        <v>88</v>
      </c>
      <c r="C6" s="17">
        <v>54606.878161716973</v>
      </c>
      <c r="D6" s="14">
        <f t="shared" ref="D6:D23" si="0">C6/C$23</f>
        <v>5.8362237724146615E-3</v>
      </c>
    </row>
    <row r="7" spans="1:4" ht="16.5" thickTop="1" thickBot="1" x14ac:dyDescent="0.3">
      <c r="A7" s="15">
        <v>3</v>
      </c>
      <c r="B7" s="16" t="s">
        <v>89</v>
      </c>
      <c r="C7" s="17">
        <v>220256.71219224925</v>
      </c>
      <c r="D7" s="14">
        <f t="shared" si="0"/>
        <v>2.3540394598706372E-2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212199.39205891188</v>
      </c>
      <c r="D9" s="14">
        <f t="shared" si="0"/>
        <v>2.2679251737455865E-2</v>
      </c>
    </row>
    <row r="10" spans="1:4" ht="16.5" thickTop="1" thickBot="1" x14ac:dyDescent="0.3">
      <c r="A10" s="15">
        <v>6</v>
      </c>
      <c r="B10" s="16" t="s">
        <v>92</v>
      </c>
      <c r="C10" s="17">
        <v>290564.25497101899</v>
      </c>
      <c r="D10" s="14">
        <f t="shared" si="0"/>
        <v>3.1054659584343027E-2</v>
      </c>
    </row>
    <row r="11" spans="1:4" ht="16.5" thickTop="1" thickBot="1" x14ac:dyDescent="0.3">
      <c r="A11" s="15">
        <v>7</v>
      </c>
      <c r="B11" s="16" t="s">
        <v>93</v>
      </c>
      <c r="C11" s="17">
        <v>30971.006672485622</v>
      </c>
      <c r="D11" s="14">
        <f t="shared" si="0"/>
        <v>3.3100908069176893E-3</v>
      </c>
    </row>
    <row r="12" spans="1:4" ht="16.5" thickTop="1" thickBot="1" x14ac:dyDescent="0.3">
      <c r="A12" s="15">
        <v>8</v>
      </c>
      <c r="B12" s="16" t="s">
        <v>94</v>
      </c>
      <c r="C12" s="17">
        <v>7803.8025401860223</v>
      </c>
      <c r="D12" s="14">
        <f t="shared" si="0"/>
        <v>8.340476407639331E-4</v>
      </c>
    </row>
    <row r="13" spans="1:4" ht="16.5" thickTop="1" thickBot="1" x14ac:dyDescent="0.3">
      <c r="A13" s="15">
        <v>9</v>
      </c>
      <c r="B13" s="16" t="s">
        <v>95</v>
      </c>
      <c r="C13" s="17">
        <v>34918.90512557367</v>
      </c>
      <c r="D13" s="14">
        <f t="shared" si="0"/>
        <v>3.7320306719793158E-3</v>
      </c>
    </row>
    <row r="14" spans="1:4" ht="16.5" thickTop="1" thickBot="1" x14ac:dyDescent="0.3">
      <c r="A14" s="15">
        <v>10</v>
      </c>
      <c r="B14" s="16" t="s">
        <v>96</v>
      </c>
      <c r="C14" s="17">
        <v>972179.42275281425</v>
      </c>
      <c r="D14" s="14">
        <f t="shared" si="0"/>
        <v>0.10390369948121454</v>
      </c>
    </row>
    <row r="15" spans="1:4" ht="16.5" thickTop="1" thickBot="1" x14ac:dyDescent="0.3">
      <c r="A15" s="15">
        <v>11</v>
      </c>
      <c r="B15" s="16" t="s">
        <v>97</v>
      </c>
      <c r="C15" s="17">
        <v>132793.87215763933</v>
      </c>
      <c r="D15" s="14">
        <f t="shared" si="0"/>
        <v>1.4192621508635235E-2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469002.94645897445</v>
      </c>
      <c r="D17" s="14">
        <f t="shared" si="0"/>
        <v>5.0125666172496003E-2</v>
      </c>
    </row>
    <row r="18" spans="1:4" ht="16.5" thickTop="1" thickBot="1" x14ac:dyDescent="0.3">
      <c r="A18" s="15">
        <v>14</v>
      </c>
      <c r="B18" s="16" t="s">
        <v>100</v>
      </c>
      <c r="C18" s="17">
        <v>3843390.7350810375</v>
      </c>
      <c r="D18" s="14">
        <f t="shared" si="0"/>
        <v>0.41077038515788555</v>
      </c>
    </row>
    <row r="19" spans="1:4" ht="16.5" thickTop="1" thickBot="1" x14ac:dyDescent="0.3">
      <c r="A19" s="15">
        <v>15</v>
      </c>
      <c r="B19" s="16" t="s">
        <v>101</v>
      </c>
      <c r="C19" s="17">
        <v>17354.841684013412</v>
      </c>
      <c r="D19" s="14">
        <f t="shared" si="0"/>
        <v>1.8548348305642687E-3</v>
      </c>
    </row>
    <row r="20" spans="1:4" ht="16.5" thickTop="1" thickBot="1" x14ac:dyDescent="0.3">
      <c r="A20" s="15">
        <v>16</v>
      </c>
      <c r="B20" s="16" t="s">
        <v>102</v>
      </c>
      <c r="C20" s="17">
        <v>1109740.033769208</v>
      </c>
      <c r="D20" s="14">
        <f t="shared" si="0"/>
        <v>0.11860577612775323</v>
      </c>
    </row>
    <row r="21" spans="1:4" ht="16.5" thickTop="1" thickBot="1" x14ac:dyDescent="0.3">
      <c r="A21" s="15">
        <v>17</v>
      </c>
      <c r="B21" s="16" t="s">
        <v>103</v>
      </c>
      <c r="C21" s="17">
        <v>1174615.0087605845</v>
      </c>
      <c r="D21" s="14">
        <f t="shared" si="0"/>
        <v>0.12553942412275837</v>
      </c>
    </row>
    <row r="22" spans="1:4" ht="16.5" thickTop="1" thickBot="1" x14ac:dyDescent="0.3">
      <c r="A22" s="15">
        <v>18</v>
      </c>
      <c r="B22" s="16" t="s">
        <v>104</v>
      </c>
      <c r="C22" s="17">
        <v>597329.31989881245</v>
      </c>
      <c r="D22" s="14">
        <f t="shared" si="0"/>
        <v>6.3840814456186043E-2</v>
      </c>
    </row>
    <row r="23" spans="1:4" ht="16.5" thickTop="1" thickBot="1" x14ac:dyDescent="0.3">
      <c r="A23" s="31"/>
      <c r="B23" s="18" t="s">
        <v>105</v>
      </c>
      <c r="C23" s="19">
        <f>SUM(C5:C22)</f>
        <v>9356542.9104724154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637633.73387335124</v>
      </c>
      <c r="D5" s="14">
        <f>C5/C$23</f>
        <v>2.4702574006902667E-2</v>
      </c>
    </row>
    <row r="6" spans="1:4" ht="16.5" thickTop="1" thickBot="1" x14ac:dyDescent="0.3">
      <c r="A6" s="15">
        <v>2</v>
      </c>
      <c r="B6" s="16" t="s">
        <v>88</v>
      </c>
      <c r="C6" s="17">
        <v>513321.43058699172</v>
      </c>
      <c r="D6" s="14">
        <f t="shared" ref="D6:D23" si="0">C6/C$23</f>
        <v>1.9886589988544937E-2</v>
      </c>
    </row>
    <row r="7" spans="1:4" ht="16.5" thickTop="1" thickBot="1" x14ac:dyDescent="0.3">
      <c r="A7" s="15">
        <v>3</v>
      </c>
      <c r="B7" s="16" t="s">
        <v>89</v>
      </c>
      <c r="C7" s="17">
        <v>269625.01324426633</v>
      </c>
      <c r="D7" s="14">
        <f t="shared" si="0"/>
        <v>1.0445544973474562E-2</v>
      </c>
    </row>
    <row r="8" spans="1:4" ht="16.5" thickTop="1" thickBot="1" x14ac:dyDescent="0.3">
      <c r="A8" s="15">
        <v>4</v>
      </c>
      <c r="B8" s="16" t="s">
        <v>90</v>
      </c>
      <c r="C8" s="17">
        <v>60721.819316329653</v>
      </c>
      <c r="D8" s="14">
        <f t="shared" si="0"/>
        <v>2.3524245280807819E-3</v>
      </c>
    </row>
    <row r="9" spans="1:4" ht="16.5" thickTop="1" thickBot="1" x14ac:dyDescent="0.3">
      <c r="A9" s="15">
        <v>5</v>
      </c>
      <c r="B9" s="16" t="s">
        <v>91</v>
      </c>
      <c r="C9" s="17">
        <v>104242.06110280856</v>
      </c>
      <c r="D9" s="14">
        <f t="shared" si="0"/>
        <v>4.0384425920847872E-3</v>
      </c>
    </row>
    <row r="10" spans="1:4" ht="16.5" thickTop="1" thickBot="1" x14ac:dyDescent="0.3">
      <c r="A10" s="15">
        <v>6</v>
      </c>
      <c r="B10" s="16" t="s">
        <v>92</v>
      </c>
      <c r="C10" s="17">
        <v>893153.65403253527</v>
      </c>
      <c r="D10" s="14">
        <f t="shared" si="0"/>
        <v>3.4601673446995676E-2</v>
      </c>
    </row>
    <row r="11" spans="1:4" ht="16.5" thickTop="1" thickBot="1" x14ac:dyDescent="0.3">
      <c r="A11" s="15">
        <v>7</v>
      </c>
      <c r="B11" s="16" t="s">
        <v>93</v>
      </c>
      <c r="C11" s="17">
        <v>1234505.0062025578</v>
      </c>
      <c r="D11" s="14">
        <f t="shared" si="0"/>
        <v>4.7825969138056333E-2</v>
      </c>
    </row>
    <row r="12" spans="1:4" ht="16.5" thickTop="1" thickBot="1" x14ac:dyDescent="0.3">
      <c r="A12" s="15">
        <v>8</v>
      </c>
      <c r="B12" s="16" t="s">
        <v>94</v>
      </c>
      <c r="C12" s="17">
        <v>71984.613956625151</v>
      </c>
      <c r="D12" s="14">
        <f t="shared" si="0"/>
        <v>2.7887565527940591E-3</v>
      </c>
    </row>
    <row r="13" spans="1:4" ht="16.5" thickTop="1" thickBot="1" x14ac:dyDescent="0.3">
      <c r="A13" s="15">
        <v>9</v>
      </c>
      <c r="B13" s="16" t="s">
        <v>95</v>
      </c>
      <c r="C13" s="17">
        <v>50063.544402901432</v>
      </c>
      <c r="D13" s="14">
        <f t="shared" si="0"/>
        <v>1.9395122073421656E-3</v>
      </c>
    </row>
    <row r="14" spans="1:4" ht="16.5" thickTop="1" thickBot="1" x14ac:dyDescent="0.3">
      <c r="A14" s="15">
        <v>10</v>
      </c>
      <c r="B14" s="16" t="s">
        <v>96</v>
      </c>
      <c r="C14" s="17">
        <v>1270980.4100592879</v>
      </c>
      <c r="D14" s="14">
        <f t="shared" si="0"/>
        <v>4.9239063074804516E-2</v>
      </c>
    </row>
    <row r="15" spans="1:4" ht="16.5" thickTop="1" thickBot="1" x14ac:dyDescent="0.3">
      <c r="A15" s="15">
        <v>11</v>
      </c>
      <c r="B15" s="16" t="s">
        <v>97</v>
      </c>
      <c r="C15" s="17">
        <v>85149.740115760869</v>
      </c>
      <c r="D15" s="14">
        <f t="shared" si="0"/>
        <v>3.2987868193559205E-3</v>
      </c>
    </row>
    <row r="16" spans="1:4" ht="16.5" thickTop="1" thickBot="1" x14ac:dyDescent="0.3">
      <c r="A16" s="15">
        <v>12</v>
      </c>
      <c r="B16" s="16" t="s">
        <v>98</v>
      </c>
      <c r="C16" s="17">
        <v>6109398.0479073729</v>
      </c>
      <c r="D16" s="14">
        <f t="shared" si="0"/>
        <v>0.23668424269101535</v>
      </c>
    </row>
    <row r="17" spans="1:4" ht="16.5" thickTop="1" thickBot="1" x14ac:dyDescent="0.3">
      <c r="A17" s="15">
        <v>13</v>
      </c>
      <c r="B17" s="16" t="s">
        <v>99</v>
      </c>
      <c r="C17" s="17">
        <v>461195.59313719283</v>
      </c>
      <c r="D17" s="14">
        <f t="shared" si="0"/>
        <v>1.7867182468410202E-2</v>
      </c>
    </row>
    <row r="18" spans="1:4" ht="16.5" thickTop="1" thickBot="1" x14ac:dyDescent="0.3">
      <c r="A18" s="15">
        <v>14</v>
      </c>
      <c r="B18" s="16" t="s">
        <v>100</v>
      </c>
      <c r="C18" s="17">
        <v>4367631.9080120996</v>
      </c>
      <c r="D18" s="14">
        <f t="shared" si="0"/>
        <v>0.16920646557888699</v>
      </c>
    </row>
    <row r="19" spans="1:4" ht="16.5" thickTop="1" thickBot="1" x14ac:dyDescent="0.3">
      <c r="A19" s="15">
        <v>15</v>
      </c>
      <c r="B19" s="16" t="s">
        <v>101</v>
      </c>
      <c r="C19" s="17">
        <v>133319.94470249093</v>
      </c>
      <c r="D19" s="14">
        <f t="shared" si="0"/>
        <v>5.1649491324804774E-3</v>
      </c>
    </row>
    <row r="20" spans="1:4" ht="16.5" thickTop="1" thickBot="1" x14ac:dyDescent="0.3">
      <c r="A20" s="15">
        <v>16</v>
      </c>
      <c r="B20" s="16" t="s">
        <v>102</v>
      </c>
      <c r="C20" s="17">
        <v>1848869.189757793</v>
      </c>
      <c r="D20" s="14">
        <f t="shared" si="0"/>
        <v>7.1627057294533808E-2</v>
      </c>
    </row>
    <row r="21" spans="1:4" ht="16.5" thickTop="1" thickBot="1" x14ac:dyDescent="0.3">
      <c r="A21" s="15">
        <v>17</v>
      </c>
      <c r="B21" s="16" t="s">
        <v>103</v>
      </c>
      <c r="C21" s="17">
        <v>6012583.8190876478</v>
      </c>
      <c r="D21" s="14">
        <f t="shared" si="0"/>
        <v>0.23293356181374625</v>
      </c>
    </row>
    <row r="22" spans="1:4" ht="16.5" thickTop="1" thickBot="1" x14ac:dyDescent="0.3">
      <c r="A22" s="15">
        <v>18</v>
      </c>
      <c r="B22" s="16" t="s">
        <v>104</v>
      </c>
      <c r="C22" s="17">
        <v>1688061.4612739028</v>
      </c>
      <c r="D22" s="14">
        <f t="shared" si="0"/>
        <v>6.5397203692490524E-2</v>
      </c>
    </row>
    <row r="23" spans="1:4" ht="16.5" thickTop="1" thickBot="1" x14ac:dyDescent="0.3">
      <c r="A23" s="31"/>
      <c r="B23" s="18" t="s">
        <v>105</v>
      </c>
      <c r="C23" s="19">
        <f>SUM(C5:C22)</f>
        <v>25812440.990771916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234877.21032576484</v>
      </c>
      <c r="D5" s="14">
        <f>C5/C$23</f>
        <v>7.43801867637881E-3</v>
      </c>
    </row>
    <row r="6" spans="1:4" ht="16.5" thickTop="1" thickBot="1" x14ac:dyDescent="0.3">
      <c r="A6" s="15">
        <v>2</v>
      </c>
      <c r="B6" s="16" t="s">
        <v>88</v>
      </c>
      <c r="C6" s="17">
        <v>681424.86905473308</v>
      </c>
      <c r="D6" s="14">
        <f t="shared" ref="D6:D23" si="0">C6/C$23</f>
        <v>2.1579151487487274E-2</v>
      </c>
    </row>
    <row r="7" spans="1:4" ht="16.5" thickTop="1" thickBot="1" x14ac:dyDescent="0.3">
      <c r="A7" s="15">
        <v>3</v>
      </c>
      <c r="B7" s="16" t="s">
        <v>89</v>
      </c>
      <c r="C7" s="17">
        <v>1573844.8354604994</v>
      </c>
      <c r="D7" s="14">
        <f t="shared" si="0"/>
        <v>4.9840030301966716E-2</v>
      </c>
    </row>
    <row r="8" spans="1:4" ht="16.5" thickTop="1" thickBot="1" x14ac:dyDescent="0.3">
      <c r="A8" s="15">
        <v>4</v>
      </c>
      <c r="B8" s="16" t="s">
        <v>90</v>
      </c>
      <c r="C8" s="17">
        <v>43305.778659069634</v>
      </c>
      <c r="D8" s="14">
        <f t="shared" si="0"/>
        <v>1.3713939722569716E-3</v>
      </c>
    </row>
    <row r="9" spans="1:4" ht="16.5" thickTop="1" thickBot="1" x14ac:dyDescent="0.3">
      <c r="A9" s="15">
        <v>5</v>
      </c>
      <c r="B9" s="16" t="s">
        <v>91</v>
      </c>
      <c r="C9" s="17">
        <v>133124.65211597519</v>
      </c>
      <c r="D9" s="14">
        <f t="shared" si="0"/>
        <v>4.2157502098722653E-3</v>
      </c>
    </row>
    <row r="10" spans="1:4" ht="16.5" thickTop="1" thickBot="1" x14ac:dyDescent="0.3">
      <c r="A10" s="15">
        <v>6</v>
      </c>
      <c r="B10" s="16" t="s">
        <v>92</v>
      </c>
      <c r="C10" s="17">
        <v>2410479.9444724317</v>
      </c>
      <c r="D10" s="14">
        <f t="shared" si="0"/>
        <v>7.6334331547771112E-2</v>
      </c>
    </row>
    <row r="11" spans="1:4" ht="16.5" thickTop="1" thickBot="1" x14ac:dyDescent="0.3">
      <c r="A11" s="15">
        <v>7</v>
      </c>
      <c r="B11" s="16" t="s">
        <v>93</v>
      </c>
      <c r="C11" s="17">
        <v>40908.641403075948</v>
      </c>
      <c r="D11" s="14">
        <f t="shared" si="0"/>
        <v>1.2954821728312414E-3</v>
      </c>
    </row>
    <row r="12" spans="1:4" ht="16.5" thickTop="1" thickBot="1" x14ac:dyDescent="0.3">
      <c r="A12" s="15">
        <v>8</v>
      </c>
      <c r="B12" s="16" t="s">
        <v>94</v>
      </c>
      <c r="C12" s="17">
        <v>53102.581809937743</v>
      </c>
      <c r="D12" s="14">
        <f t="shared" si="0"/>
        <v>1.6816360970842283E-3</v>
      </c>
    </row>
    <row r="13" spans="1:4" ht="16.5" thickTop="1" thickBot="1" x14ac:dyDescent="0.3">
      <c r="A13" s="15">
        <v>9</v>
      </c>
      <c r="B13" s="16" t="s">
        <v>95</v>
      </c>
      <c r="C13" s="17">
        <v>234611.74635259577</v>
      </c>
      <c r="D13" s="14">
        <f t="shared" si="0"/>
        <v>7.4296120455796845E-3</v>
      </c>
    </row>
    <row r="14" spans="1:4" ht="16.5" thickTop="1" thickBot="1" x14ac:dyDescent="0.3">
      <c r="A14" s="15">
        <v>10</v>
      </c>
      <c r="B14" s="16" t="s">
        <v>96</v>
      </c>
      <c r="C14" s="17">
        <v>2167673.5503318831</v>
      </c>
      <c r="D14" s="14">
        <f t="shared" si="0"/>
        <v>6.864521393667232E-2</v>
      </c>
    </row>
    <row r="15" spans="1:4" ht="16.5" thickTop="1" thickBot="1" x14ac:dyDescent="0.3">
      <c r="A15" s="15">
        <v>11</v>
      </c>
      <c r="B15" s="16" t="s">
        <v>97</v>
      </c>
      <c r="C15" s="17">
        <v>59720.777188712658</v>
      </c>
      <c r="D15" s="14">
        <f t="shared" si="0"/>
        <v>1.8912190564653322E-3</v>
      </c>
    </row>
    <row r="16" spans="1:4" ht="16.5" thickTop="1" thickBot="1" x14ac:dyDescent="0.3">
      <c r="A16" s="15">
        <v>12</v>
      </c>
      <c r="B16" s="16" t="s">
        <v>98</v>
      </c>
      <c r="C16" s="17">
        <v>5641473.7501848266</v>
      </c>
      <c r="D16" s="14">
        <f t="shared" si="0"/>
        <v>0.1786524416650592</v>
      </c>
    </row>
    <row r="17" spans="1:4" ht="16.5" thickTop="1" thickBot="1" x14ac:dyDescent="0.3">
      <c r="A17" s="15">
        <v>13</v>
      </c>
      <c r="B17" s="16" t="s">
        <v>99</v>
      </c>
      <c r="C17" s="17">
        <v>1512109.226637528</v>
      </c>
      <c r="D17" s="14">
        <f t="shared" si="0"/>
        <v>4.7885006181976532E-2</v>
      </c>
    </row>
    <row r="18" spans="1:4" ht="16.5" thickTop="1" thickBot="1" x14ac:dyDescent="0.3">
      <c r="A18" s="15">
        <v>14</v>
      </c>
      <c r="B18" s="16" t="s">
        <v>100</v>
      </c>
      <c r="C18" s="17">
        <v>6360187.1147135058</v>
      </c>
      <c r="D18" s="14">
        <f t="shared" si="0"/>
        <v>0.20141243366646694</v>
      </c>
    </row>
    <row r="19" spans="1:4" ht="16.5" thickTop="1" thickBot="1" x14ac:dyDescent="0.3">
      <c r="A19" s="15">
        <v>15</v>
      </c>
      <c r="B19" s="16" t="s">
        <v>101</v>
      </c>
      <c r="C19" s="17">
        <v>161374.61146945844</v>
      </c>
      <c r="D19" s="14">
        <f t="shared" si="0"/>
        <v>5.1103611641948148E-3</v>
      </c>
    </row>
    <row r="20" spans="1:4" ht="16.5" thickTop="1" thickBot="1" x14ac:dyDescent="0.3">
      <c r="A20" s="15">
        <v>16</v>
      </c>
      <c r="B20" s="16" t="s">
        <v>102</v>
      </c>
      <c r="C20" s="17">
        <v>3799077.771481649</v>
      </c>
      <c r="D20" s="14">
        <f t="shared" si="0"/>
        <v>0.12030801701920749</v>
      </c>
    </row>
    <row r="21" spans="1:4" ht="16.5" thickTop="1" thickBot="1" x14ac:dyDescent="0.3">
      <c r="A21" s="15">
        <v>17</v>
      </c>
      <c r="B21" s="16" t="s">
        <v>103</v>
      </c>
      <c r="C21" s="17">
        <v>3761507.7248857119</v>
      </c>
      <c r="D21" s="14">
        <f t="shared" si="0"/>
        <v>0.1191182604316466</v>
      </c>
    </row>
    <row r="22" spans="1:4" ht="16.5" thickTop="1" thickBot="1" x14ac:dyDescent="0.3">
      <c r="A22" s="15">
        <v>18</v>
      </c>
      <c r="B22" s="16" t="s">
        <v>104</v>
      </c>
      <c r="C22" s="17">
        <v>2709122.1513982327</v>
      </c>
      <c r="D22" s="14">
        <f t="shared" si="0"/>
        <v>8.5791640367082422E-2</v>
      </c>
    </row>
    <row r="23" spans="1:4" ht="16.5" thickTop="1" thickBot="1" x14ac:dyDescent="0.3">
      <c r="A23" s="31"/>
      <c r="B23" s="18" t="s">
        <v>105</v>
      </c>
      <c r="C23" s="19">
        <f>SUM(C5:C22)</f>
        <v>31577926.937945593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6858.8569145858828</v>
      </c>
      <c r="D6" s="14">
        <f t="shared" ref="D6:D23" si="0">C6/C$23</f>
        <v>1.4969172373666339E-3</v>
      </c>
    </row>
    <row r="7" spans="1:4" ht="16.5" thickTop="1" thickBot="1" x14ac:dyDescent="0.3">
      <c r="A7" s="15">
        <v>3</v>
      </c>
      <c r="B7" s="16" t="s">
        <v>89</v>
      </c>
      <c r="C7" s="17">
        <v>164026.24239122574</v>
      </c>
      <c r="D7" s="14">
        <f t="shared" si="0"/>
        <v>3.5798050997937758E-2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117214.09043261217</v>
      </c>
      <c r="D9" s="14">
        <f t="shared" si="0"/>
        <v>2.5581491874790384E-2</v>
      </c>
    </row>
    <row r="10" spans="1:4" ht="16.5" thickTop="1" thickBot="1" x14ac:dyDescent="0.3">
      <c r="A10" s="15">
        <v>6</v>
      </c>
      <c r="B10" s="16" t="s">
        <v>92</v>
      </c>
      <c r="C10" s="17">
        <v>40435.008236353999</v>
      </c>
      <c r="D10" s="14">
        <f t="shared" si="0"/>
        <v>8.8247738035390419E-3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1259.7588724776708</v>
      </c>
      <c r="D13" s="14">
        <f t="shared" si="0"/>
        <v>2.7493717898199323E-4</v>
      </c>
    </row>
    <row r="14" spans="1:4" ht="16.5" thickTop="1" thickBot="1" x14ac:dyDescent="0.3">
      <c r="A14" s="15">
        <v>10</v>
      </c>
      <c r="B14" s="16" t="s">
        <v>96</v>
      </c>
      <c r="C14" s="17">
        <v>100343.37515957821</v>
      </c>
      <c r="D14" s="14">
        <f t="shared" si="0"/>
        <v>2.189952783713793E-2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223700.89799659819</v>
      </c>
      <c r="D17" s="14">
        <f t="shared" si="0"/>
        <v>4.8821798500183596E-2</v>
      </c>
    </row>
    <row r="18" spans="1:4" ht="16.5" thickTop="1" thickBot="1" x14ac:dyDescent="0.3">
      <c r="A18" s="15">
        <v>14</v>
      </c>
      <c r="B18" s="16" t="s">
        <v>100</v>
      </c>
      <c r="C18" s="17">
        <v>1780585.38960192</v>
      </c>
      <c r="D18" s="14">
        <f t="shared" si="0"/>
        <v>0.38860541858369207</v>
      </c>
    </row>
    <row r="19" spans="1:4" ht="16.5" thickTop="1" thickBot="1" x14ac:dyDescent="0.3">
      <c r="A19" s="15">
        <v>15</v>
      </c>
      <c r="B19" s="16" t="s">
        <v>101</v>
      </c>
      <c r="C19" s="17">
        <v>8732.1695840451848</v>
      </c>
      <c r="D19" s="14">
        <f t="shared" si="0"/>
        <v>1.9057600023946663E-3</v>
      </c>
    </row>
    <row r="20" spans="1:4" ht="16.5" thickTop="1" thickBot="1" x14ac:dyDescent="0.3">
      <c r="A20" s="15">
        <v>16</v>
      </c>
      <c r="B20" s="16" t="s">
        <v>102</v>
      </c>
      <c r="C20" s="17">
        <v>681459.55492255185</v>
      </c>
      <c r="D20" s="14">
        <f t="shared" si="0"/>
        <v>0.14872573768997369</v>
      </c>
    </row>
    <row r="21" spans="1:4" ht="16.5" thickTop="1" thickBot="1" x14ac:dyDescent="0.3">
      <c r="A21" s="15">
        <v>17</v>
      </c>
      <c r="B21" s="16" t="s">
        <v>103</v>
      </c>
      <c r="C21" s="17">
        <v>640280.91642312473</v>
      </c>
      <c r="D21" s="14">
        <f t="shared" si="0"/>
        <v>0.13973866964806753</v>
      </c>
    </row>
    <row r="22" spans="1:4" ht="16.5" thickTop="1" thickBot="1" x14ac:dyDescent="0.3">
      <c r="A22" s="15">
        <v>18</v>
      </c>
      <c r="B22" s="16" t="s">
        <v>104</v>
      </c>
      <c r="C22" s="17">
        <v>817091.8035825761</v>
      </c>
      <c r="D22" s="14">
        <f t="shared" si="0"/>
        <v>0.17832691664593478</v>
      </c>
    </row>
    <row r="23" spans="1:4" ht="16.5" thickTop="1" thickBot="1" x14ac:dyDescent="0.3">
      <c r="A23" s="31"/>
      <c r="B23" s="18" t="s">
        <v>105</v>
      </c>
      <c r="C23" s="19">
        <f>SUM(C5:C22)</f>
        <v>4581988.0641176496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242325.50820462895</v>
      </c>
      <c r="D5" s="14">
        <f>C5/C$23</f>
        <v>5.4107916699625933E-2</v>
      </c>
    </row>
    <row r="6" spans="1:4" ht="16.5" thickTop="1" thickBot="1" x14ac:dyDescent="0.3">
      <c r="A6" s="15">
        <v>2</v>
      </c>
      <c r="B6" s="16" t="s">
        <v>88</v>
      </c>
      <c r="C6" s="17">
        <v>12586.740534256607</v>
      </c>
      <c r="D6" s="14">
        <f t="shared" ref="D6:D23" si="0">C6/C$23</f>
        <v>2.8104441558511597E-3</v>
      </c>
    </row>
    <row r="7" spans="1:4" ht="16.5" thickTop="1" thickBot="1" x14ac:dyDescent="0.3">
      <c r="A7" s="15">
        <v>3</v>
      </c>
      <c r="B7" s="16" t="s">
        <v>89</v>
      </c>
      <c r="C7" s="17">
        <v>227831.80638589829</v>
      </c>
      <c r="D7" s="14">
        <f t="shared" si="0"/>
        <v>5.0871674603251718E-2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61983.107246532971</v>
      </c>
      <c r="D9" s="14">
        <f t="shared" si="0"/>
        <v>1.3839966037943182E-2</v>
      </c>
    </row>
    <row r="10" spans="1:4" ht="16.5" thickTop="1" thickBot="1" x14ac:dyDescent="0.3">
      <c r="A10" s="15">
        <v>6</v>
      </c>
      <c r="B10" s="16" t="s">
        <v>92</v>
      </c>
      <c r="C10" s="17">
        <v>102005.41709212183</v>
      </c>
      <c r="D10" s="14">
        <f t="shared" si="0"/>
        <v>2.2776391358149628E-2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869.72239758695321</v>
      </c>
      <c r="D12" s="14">
        <f t="shared" si="0"/>
        <v>1.9419691880186011E-4</v>
      </c>
    </row>
    <row r="13" spans="1:4" ht="16.5" thickTop="1" thickBot="1" x14ac:dyDescent="0.3">
      <c r="A13" s="15">
        <v>9</v>
      </c>
      <c r="B13" s="16" t="s">
        <v>95</v>
      </c>
      <c r="C13" s="17">
        <v>16929.879467570507</v>
      </c>
      <c r="D13" s="14">
        <f t="shared" si="0"/>
        <v>3.7802066928607149E-3</v>
      </c>
    </row>
    <row r="14" spans="1:4" ht="16.5" thickTop="1" thickBot="1" x14ac:dyDescent="0.3">
      <c r="A14" s="15">
        <v>10</v>
      </c>
      <c r="B14" s="16" t="s">
        <v>96</v>
      </c>
      <c r="C14" s="17">
        <v>855925.54290983989</v>
      </c>
      <c r="D14" s="14">
        <f t="shared" si="0"/>
        <v>0.19111627298327916</v>
      </c>
    </row>
    <row r="15" spans="1:4" ht="16.5" thickTop="1" thickBot="1" x14ac:dyDescent="0.3">
      <c r="A15" s="15">
        <v>11</v>
      </c>
      <c r="B15" s="16" t="s">
        <v>97</v>
      </c>
      <c r="C15" s="17">
        <v>43591.808166943549</v>
      </c>
      <c r="D15" s="14">
        <f t="shared" si="0"/>
        <v>9.7334446652281876E-3</v>
      </c>
    </row>
    <row r="16" spans="1:4" ht="16.5" thickTop="1" thickBot="1" x14ac:dyDescent="0.3">
      <c r="A16" s="15">
        <v>12</v>
      </c>
      <c r="B16" s="16" t="s">
        <v>98</v>
      </c>
      <c r="C16" s="17">
        <v>13554.658216653857</v>
      </c>
      <c r="D16" s="14">
        <f t="shared" si="0"/>
        <v>3.0265667164485381E-3</v>
      </c>
    </row>
    <row r="17" spans="1:4" ht="16.5" thickTop="1" thickBot="1" x14ac:dyDescent="0.3">
      <c r="A17" s="15">
        <v>13</v>
      </c>
      <c r="B17" s="16" t="s">
        <v>99</v>
      </c>
      <c r="C17" s="17">
        <v>197400.08005497535</v>
      </c>
      <c r="D17" s="14">
        <f t="shared" si="0"/>
        <v>4.4076693234848099E-2</v>
      </c>
    </row>
    <row r="18" spans="1:4" ht="16.5" thickTop="1" thickBot="1" x14ac:dyDescent="0.3">
      <c r="A18" s="15">
        <v>14</v>
      </c>
      <c r="B18" s="16" t="s">
        <v>100</v>
      </c>
      <c r="C18" s="17">
        <v>1217639.5240749784</v>
      </c>
      <c r="D18" s="14">
        <f t="shared" si="0"/>
        <v>0.27188197572327455</v>
      </c>
    </row>
    <row r="19" spans="1:4" ht="16.5" thickTop="1" thickBot="1" x14ac:dyDescent="0.3">
      <c r="A19" s="15">
        <v>15</v>
      </c>
      <c r="B19" s="16" t="s">
        <v>101</v>
      </c>
      <c r="C19" s="17">
        <v>113906.21384919308</v>
      </c>
      <c r="D19" s="14">
        <f t="shared" si="0"/>
        <v>2.543367380588531E-2</v>
      </c>
    </row>
    <row r="20" spans="1:4" ht="16.5" thickTop="1" thickBot="1" x14ac:dyDescent="0.3">
      <c r="A20" s="15">
        <v>16</v>
      </c>
      <c r="B20" s="16" t="s">
        <v>102</v>
      </c>
      <c r="C20" s="17">
        <v>555698.13593955804</v>
      </c>
      <c r="D20" s="14">
        <f t="shared" si="0"/>
        <v>0.12407966735455982</v>
      </c>
    </row>
    <row r="21" spans="1:4" ht="16.5" thickTop="1" thickBot="1" x14ac:dyDescent="0.3">
      <c r="A21" s="15">
        <v>17</v>
      </c>
      <c r="B21" s="16" t="s">
        <v>103</v>
      </c>
      <c r="C21" s="17">
        <v>138615.34739323912</v>
      </c>
      <c r="D21" s="14">
        <f t="shared" si="0"/>
        <v>3.0950879771640249E-2</v>
      </c>
    </row>
    <row r="22" spans="1:4" ht="16.5" thickTop="1" thickBot="1" x14ac:dyDescent="0.3">
      <c r="A22" s="15">
        <v>18</v>
      </c>
      <c r="B22" s="16" t="s">
        <v>104</v>
      </c>
      <c r="C22" s="17">
        <v>677695.70948329451</v>
      </c>
      <c r="D22" s="14">
        <f t="shared" si="0"/>
        <v>0.15132002927835206</v>
      </c>
    </row>
    <row r="23" spans="1:4" ht="16.5" thickTop="1" thickBot="1" x14ac:dyDescent="0.3">
      <c r="A23" s="31"/>
      <c r="B23" s="18" t="s">
        <v>105</v>
      </c>
      <c r="C23" s="19">
        <f>SUM(C5:C22)</f>
        <v>4478559.201417271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104802.13644727573</v>
      </c>
      <c r="D5" s="14">
        <f>C5/C$23</f>
        <v>1.0519846553020174E-2</v>
      </c>
    </row>
    <row r="6" spans="1:4" ht="16.5" thickTop="1" thickBot="1" x14ac:dyDescent="0.3">
      <c r="A6" s="15">
        <v>2</v>
      </c>
      <c r="B6" s="16" t="s">
        <v>88</v>
      </c>
      <c r="C6" s="17">
        <v>11849.021493863624</v>
      </c>
      <c r="D6" s="14">
        <f t="shared" ref="D6:D23" si="0">C6/C$23</f>
        <v>1.1893830807694703E-3</v>
      </c>
    </row>
    <row r="7" spans="1:4" ht="16.5" thickTop="1" thickBot="1" x14ac:dyDescent="0.3">
      <c r="A7" s="15">
        <v>3</v>
      </c>
      <c r="B7" s="16" t="s">
        <v>89</v>
      </c>
      <c r="C7" s="17">
        <v>320866.16421943455</v>
      </c>
      <c r="D7" s="14">
        <f t="shared" si="0"/>
        <v>3.2207958025195077E-2</v>
      </c>
    </row>
    <row r="8" spans="1:4" ht="16.5" thickTop="1" thickBot="1" x14ac:dyDescent="0.3">
      <c r="A8" s="15">
        <v>4</v>
      </c>
      <c r="B8" s="16" t="s">
        <v>90</v>
      </c>
      <c r="C8" s="17">
        <v>197325.68737251326</v>
      </c>
      <c r="D8" s="14">
        <f t="shared" si="0"/>
        <v>1.9807191174698903E-2</v>
      </c>
    </row>
    <row r="9" spans="1:4" ht="16.5" thickTop="1" thickBot="1" x14ac:dyDescent="0.3">
      <c r="A9" s="15">
        <v>5</v>
      </c>
      <c r="B9" s="16" t="s">
        <v>91</v>
      </c>
      <c r="C9" s="17">
        <v>101582.71600578869</v>
      </c>
      <c r="D9" s="14">
        <f t="shared" si="0"/>
        <v>1.0196687024195697E-2</v>
      </c>
    </row>
    <row r="10" spans="1:4" ht="16.5" thickTop="1" thickBot="1" x14ac:dyDescent="0.3">
      <c r="A10" s="15">
        <v>6</v>
      </c>
      <c r="B10" s="16" t="s">
        <v>92</v>
      </c>
      <c r="C10" s="17">
        <v>200481.24784610255</v>
      </c>
      <c r="D10" s="14">
        <f t="shared" si="0"/>
        <v>2.0123940556880014E-2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4977.2765270433538</v>
      </c>
      <c r="D12" s="14">
        <f t="shared" si="0"/>
        <v>4.996099038762136E-4</v>
      </c>
    </row>
    <row r="13" spans="1:4" ht="16.5" thickTop="1" thickBot="1" x14ac:dyDescent="0.3">
      <c r="A13" s="15">
        <v>9</v>
      </c>
      <c r="B13" s="16" t="s">
        <v>95</v>
      </c>
      <c r="C13" s="17">
        <v>360.65435037846623</v>
      </c>
      <c r="D13" s="14">
        <f t="shared" si="0"/>
        <v>3.6201823295552305E-5</v>
      </c>
    </row>
    <row r="14" spans="1:4" ht="16.5" thickTop="1" thickBot="1" x14ac:dyDescent="0.3">
      <c r="A14" s="15">
        <v>10</v>
      </c>
      <c r="B14" s="16" t="s">
        <v>96</v>
      </c>
      <c r="C14" s="17">
        <v>1443465.7124420216</v>
      </c>
      <c r="D14" s="14">
        <f t="shared" si="0"/>
        <v>0.14489244507983248</v>
      </c>
    </row>
    <row r="15" spans="1:4" ht="16.5" thickTop="1" thickBot="1" x14ac:dyDescent="0.3">
      <c r="A15" s="15">
        <v>11</v>
      </c>
      <c r="B15" s="16" t="s">
        <v>97</v>
      </c>
      <c r="C15" s="17">
        <v>459407.79688777158</v>
      </c>
      <c r="D15" s="14">
        <f t="shared" si="0"/>
        <v>4.611451342837624E-2</v>
      </c>
    </row>
    <row r="16" spans="1:4" ht="16.5" thickTop="1" thickBot="1" x14ac:dyDescent="0.3">
      <c r="A16" s="15">
        <v>12</v>
      </c>
      <c r="B16" s="16" t="s">
        <v>98</v>
      </c>
      <c r="C16" s="17">
        <v>1214.8722922905185</v>
      </c>
      <c r="D16" s="14">
        <f t="shared" si="0"/>
        <v>1.2194665614323308E-4</v>
      </c>
    </row>
    <row r="17" spans="1:4" ht="16.5" thickTop="1" thickBot="1" x14ac:dyDescent="0.3">
      <c r="A17" s="15">
        <v>13</v>
      </c>
      <c r="B17" s="16" t="s">
        <v>99</v>
      </c>
      <c r="C17" s="17">
        <v>205349.94163657853</v>
      </c>
      <c r="D17" s="14">
        <f t="shared" si="0"/>
        <v>2.061265112448582E-2</v>
      </c>
    </row>
    <row r="18" spans="1:4" ht="16.5" thickTop="1" thickBot="1" x14ac:dyDescent="0.3">
      <c r="A18" s="15">
        <v>14</v>
      </c>
      <c r="B18" s="16" t="s">
        <v>100</v>
      </c>
      <c r="C18" s="17">
        <v>4211542.7233886672</v>
      </c>
      <c r="D18" s="14">
        <f t="shared" si="0"/>
        <v>0.42274694680319319</v>
      </c>
    </row>
    <row r="19" spans="1:4" ht="16.5" thickTop="1" thickBot="1" x14ac:dyDescent="0.3">
      <c r="A19" s="15">
        <v>15</v>
      </c>
      <c r="B19" s="16" t="s">
        <v>101</v>
      </c>
      <c r="C19" s="17">
        <v>264.56910427599388</v>
      </c>
      <c r="D19" s="14">
        <f t="shared" si="0"/>
        <v>2.6556962233815201E-5</v>
      </c>
    </row>
    <row r="20" spans="1:4" ht="16.5" thickTop="1" thickBot="1" x14ac:dyDescent="0.3">
      <c r="A20" s="15">
        <v>16</v>
      </c>
      <c r="B20" s="16" t="s">
        <v>102</v>
      </c>
      <c r="C20" s="17">
        <v>992424.71782309667</v>
      </c>
      <c r="D20" s="14">
        <f t="shared" si="0"/>
        <v>9.9617775942722281E-2</v>
      </c>
    </row>
    <row r="21" spans="1:4" ht="16.5" thickTop="1" thickBot="1" x14ac:dyDescent="0.3">
      <c r="A21" s="15">
        <v>17</v>
      </c>
      <c r="B21" s="16" t="s">
        <v>103</v>
      </c>
      <c r="C21" s="17">
        <v>868518.27211364824</v>
      </c>
      <c r="D21" s="14">
        <f t="shared" si="0"/>
        <v>8.7180273807932501E-2</v>
      </c>
    </row>
    <row r="22" spans="1:4" ht="16.5" thickTop="1" thickBot="1" x14ac:dyDescent="0.3">
      <c r="A22" s="15">
        <v>18</v>
      </c>
      <c r="B22" s="16" t="s">
        <v>104</v>
      </c>
      <c r="C22" s="17">
        <v>837892.07332382596</v>
      </c>
      <c r="D22" s="14">
        <f t="shared" si="0"/>
        <v>8.4106072053149489E-2</v>
      </c>
    </row>
    <row r="23" spans="1:4" ht="16.5" thickTop="1" thickBot="1" x14ac:dyDescent="0.3">
      <c r="A23" s="7"/>
      <c r="B23" s="8" t="s">
        <v>105</v>
      </c>
      <c r="C23" s="9">
        <f>SUM(C5:C22)</f>
        <v>9962325.583274575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1066250.181946788</v>
      </c>
      <c r="D5" s="14">
        <f>C5/C$23</f>
        <v>4.0427365534056466E-2</v>
      </c>
    </row>
    <row r="6" spans="1:4" ht="16.5" thickTop="1" thickBot="1" x14ac:dyDescent="0.3">
      <c r="A6" s="15">
        <v>2</v>
      </c>
      <c r="B6" s="16" t="s">
        <v>88</v>
      </c>
      <c r="C6" s="17">
        <v>596828.33388769056</v>
      </c>
      <c r="D6" s="14">
        <f t="shared" ref="D6:D23" si="0">C6/C$23</f>
        <v>2.262902049039341E-2</v>
      </c>
    </row>
    <row r="7" spans="1:4" ht="16.5" thickTop="1" thickBot="1" x14ac:dyDescent="0.3">
      <c r="A7" s="15">
        <v>3</v>
      </c>
      <c r="B7" s="16" t="s">
        <v>89</v>
      </c>
      <c r="C7" s="17">
        <v>898945.40946154925</v>
      </c>
      <c r="D7" s="14">
        <f t="shared" si="0"/>
        <v>3.408392821758767E-2</v>
      </c>
    </row>
    <row r="8" spans="1:4" ht="16.5" thickTop="1" thickBot="1" x14ac:dyDescent="0.3">
      <c r="A8" s="15">
        <v>4</v>
      </c>
      <c r="B8" s="16" t="s">
        <v>90</v>
      </c>
      <c r="C8" s="17">
        <v>70729.600264699489</v>
      </c>
      <c r="D8" s="14">
        <f t="shared" si="0"/>
        <v>2.6817452905451458E-3</v>
      </c>
    </row>
    <row r="9" spans="1:4" ht="16.5" thickTop="1" thickBot="1" x14ac:dyDescent="0.3">
      <c r="A9" s="15">
        <v>5</v>
      </c>
      <c r="B9" s="16" t="s">
        <v>91</v>
      </c>
      <c r="C9" s="17">
        <v>217493.55965619319</v>
      </c>
      <c r="D9" s="14">
        <f t="shared" si="0"/>
        <v>8.2463682411477845E-3</v>
      </c>
    </row>
    <row r="10" spans="1:4" ht="16.5" thickTop="1" thickBot="1" x14ac:dyDescent="0.3">
      <c r="A10" s="15">
        <v>6</v>
      </c>
      <c r="B10" s="16" t="s">
        <v>92</v>
      </c>
      <c r="C10" s="17">
        <v>1556522.520790142</v>
      </c>
      <c r="D10" s="14">
        <f t="shared" si="0"/>
        <v>5.9016266515501944E-2</v>
      </c>
    </row>
    <row r="11" spans="1:4" ht="16.5" thickTop="1" thickBot="1" x14ac:dyDescent="0.3">
      <c r="A11" s="15">
        <v>7</v>
      </c>
      <c r="B11" s="16" t="s">
        <v>93</v>
      </c>
      <c r="C11" s="17">
        <v>409413.53602564672</v>
      </c>
      <c r="D11" s="14">
        <f t="shared" si="0"/>
        <v>1.5523102322270397E-2</v>
      </c>
    </row>
    <row r="12" spans="1:4" ht="16.5" thickTop="1" thickBot="1" x14ac:dyDescent="0.3">
      <c r="A12" s="15">
        <v>8</v>
      </c>
      <c r="B12" s="16" t="s">
        <v>94</v>
      </c>
      <c r="C12" s="17">
        <v>73280.607997552113</v>
      </c>
      <c r="D12" s="14">
        <f t="shared" si="0"/>
        <v>2.7784679207893343E-3</v>
      </c>
    </row>
    <row r="13" spans="1:4" ht="16.5" thickTop="1" thickBot="1" x14ac:dyDescent="0.3">
      <c r="A13" s="15">
        <v>9</v>
      </c>
      <c r="B13" s="16" t="s">
        <v>95</v>
      </c>
      <c r="C13" s="17">
        <v>54521.397231720526</v>
      </c>
      <c r="D13" s="14">
        <f t="shared" si="0"/>
        <v>2.0672038257380202E-3</v>
      </c>
    </row>
    <row r="14" spans="1:4" ht="16.5" thickTop="1" thickBot="1" x14ac:dyDescent="0.3">
      <c r="A14" s="15">
        <v>10</v>
      </c>
      <c r="B14" s="16" t="s">
        <v>96</v>
      </c>
      <c r="C14" s="17">
        <v>1632214.5651010133</v>
      </c>
      <c r="D14" s="14">
        <f t="shared" si="0"/>
        <v>6.1886165152038174E-2</v>
      </c>
    </row>
    <row r="15" spans="1:4" ht="16.5" thickTop="1" thickBot="1" x14ac:dyDescent="0.3">
      <c r="A15" s="15">
        <v>11</v>
      </c>
      <c r="B15" s="16" t="s">
        <v>97</v>
      </c>
      <c r="C15" s="17">
        <v>131587.99539688637</v>
      </c>
      <c r="D15" s="14">
        <f t="shared" si="0"/>
        <v>4.9892193031945966E-3</v>
      </c>
    </row>
    <row r="16" spans="1:4" ht="16.5" thickTop="1" thickBot="1" x14ac:dyDescent="0.3">
      <c r="A16" s="15">
        <v>12</v>
      </c>
      <c r="B16" s="16" t="s">
        <v>98</v>
      </c>
      <c r="C16" s="17">
        <v>211429.5123053467</v>
      </c>
      <c r="D16" s="14">
        <f t="shared" si="0"/>
        <v>8.0164470997315263E-3</v>
      </c>
    </row>
    <row r="17" spans="1:4" ht="16.5" thickTop="1" thickBot="1" x14ac:dyDescent="0.3">
      <c r="A17" s="15">
        <v>13</v>
      </c>
      <c r="B17" s="16" t="s">
        <v>99</v>
      </c>
      <c r="C17" s="17">
        <v>745209.67230687407</v>
      </c>
      <c r="D17" s="14">
        <f t="shared" si="0"/>
        <v>2.8254967109930997E-2</v>
      </c>
    </row>
    <row r="18" spans="1:4" ht="16.5" thickTop="1" thickBot="1" x14ac:dyDescent="0.3">
      <c r="A18" s="15">
        <v>14</v>
      </c>
      <c r="B18" s="16" t="s">
        <v>100</v>
      </c>
      <c r="C18" s="17">
        <v>6499762.9918169063</v>
      </c>
      <c r="D18" s="14">
        <f t="shared" si="0"/>
        <v>0.24644150013193453</v>
      </c>
    </row>
    <row r="19" spans="1:4" ht="16.5" thickTop="1" thickBot="1" x14ac:dyDescent="0.3">
      <c r="A19" s="15">
        <v>15</v>
      </c>
      <c r="B19" s="16" t="s">
        <v>101</v>
      </c>
      <c r="C19" s="17">
        <v>138684.87735197847</v>
      </c>
      <c r="D19" s="14">
        <f t="shared" si="0"/>
        <v>5.2583008431636808E-3</v>
      </c>
    </row>
    <row r="20" spans="1:4" ht="16.5" thickTop="1" thickBot="1" x14ac:dyDescent="0.3">
      <c r="A20" s="15">
        <v>16</v>
      </c>
      <c r="B20" s="16" t="s">
        <v>102</v>
      </c>
      <c r="C20" s="17">
        <v>2115575.7547824769</v>
      </c>
      <c r="D20" s="14">
        <f t="shared" si="0"/>
        <v>8.0213026737703197E-2</v>
      </c>
    </row>
    <row r="21" spans="1:4" ht="16.5" thickTop="1" thickBot="1" x14ac:dyDescent="0.3">
      <c r="A21" s="15">
        <v>17</v>
      </c>
      <c r="B21" s="16" t="s">
        <v>103</v>
      </c>
      <c r="C21" s="17">
        <v>8120272.2176658008</v>
      </c>
      <c r="D21" s="14">
        <f t="shared" si="0"/>
        <v>0.30788385196824453</v>
      </c>
    </row>
    <row r="22" spans="1:4" ht="16.5" thickTop="1" thickBot="1" x14ac:dyDescent="0.3">
      <c r="A22" s="15">
        <v>18</v>
      </c>
      <c r="B22" s="16" t="s">
        <v>104</v>
      </c>
      <c r="C22" s="17">
        <v>1835743.3698820511</v>
      </c>
      <c r="D22" s="14">
        <f t="shared" si="0"/>
        <v>6.960305329602845E-2</v>
      </c>
    </row>
    <row r="23" spans="1:4" ht="16.5" thickTop="1" thickBot="1" x14ac:dyDescent="0.3">
      <c r="A23" s="31"/>
      <c r="B23" s="18" t="s">
        <v>105</v>
      </c>
      <c r="C23" s="19">
        <f>SUM(C5:C22)</f>
        <v>26374466.103871319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685161.2383950114</v>
      </c>
      <c r="D5" s="14">
        <f>C5/C$23</f>
        <v>1.5847802154980765E-2</v>
      </c>
    </row>
    <row r="6" spans="1:4" ht="16.5" thickTop="1" thickBot="1" x14ac:dyDescent="0.3">
      <c r="A6" s="15">
        <v>2</v>
      </c>
      <c r="B6" s="16" t="s">
        <v>88</v>
      </c>
      <c r="C6" s="17">
        <v>304213.19648898975</v>
      </c>
      <c r="D6" s="14">
        <f t="shared" ref="D6:D23" si="0">C6/C$23</f>
        <v>7.0364613184850308E-3</v>
      </c>
    </row>
    <row r="7" spans="1:4" ht="16.5" thickTop="1" thickBot="1" x14ac:dyDescent="0.3">
      <c r="A7" s="15">
        <v>3</v>
      </c>
      <c r="B7" s="16" t="s">
        <v>89</v>
      </c>
      <c r="C7" s="17">
        <v>852251.77081938006</v>
      </c>
      <c r="D7" s="14">
        <f t="shared" si="0"/>
        <v>1.9712611708473264E-2</v>
      </c>
    </row>
    <row r="8" spans="1:4" ht="16.5" thickTop="1" thickBot="1" x14ac:dyDescent="0.3">
      <c r="A8" s="15">
        <v>4</v>
      </c>
      <c r="B8" s="16" t="s">
        <v>90</v>
      </c>
      <c r="C8" s="17">
        <v>380488.95908208948</v>
      </c>
      <c r="D8" s="14">
        <f t="shared" si="0"/>
        <v>8.8007222355610537E-3</v>
      </c>
    </row>
    <row r="9" spans="1:4" ht="16.5" thickTop="1" thickBot="1" x14ac:dyDescent="0.3">
      <c r="A9" s="15">
        <v>5</v>
      </c>
      <c r="B9" s="16" t="s">
        <v>91</v>
      </c>
      <c r="C9" s="17">
        <v>475153.48681811726</v>
      </c>
      <c r="D9" s="14">
        <f t="shared" si="0"/>
        <v>1.0990315899921768E-2</v>
      </c>
    </row>
    <row r="10" spans="1:4" ht="16.5" thickTop="1" thickBot="1" x14ac:dyDescent="0.3">
      <c r="A10" s="15">
        <v>6</v>
      </c>
      <c r="B10" s="16" t="s">
        <v>92</v>
      </c>
      <c r="C10" s="17">
        <v>1506063.4015773591</v>
      </c>
      <c r="D10" s="14">
        <f t="shared" si="0"/>
        <v>3.4835296399670222E-2</v>
      </c>
    </row>
    <row r="11" spans="1:4" ht="16.5" thickTop="1" thickBot="1" x14ac:dyDescent="0.3">
      <c r="A11" s="15">
        <v>7</v>
      </c>
      <c r="B11" s="16" t="s">
        <v>93</v>
      </c>
      <c r="C11" s="17">
        <v>54547.369081286924</v>
      </c>
      <c r="D11" s="14">
        <f t="shared" si="0"/>
        <v>1.2616824549210284E-3</v>
      </c>
    </row>
    <row r="12" spans="1:4" ht="16.5" thickTop="1" thickBot="1" x14ac:dyDescent="0.3">
      <c r="A12" s="15">
        <v>8</v>
      </c>
      <c r="B12" s="16" t="s">
        <v>94</v>
      </c>
      <c r="C12" s="17">
        <v>133049.72563510083</v>
      </c>
      <c r="D12" s="14">
        <f t="shared" si="0"/>
        <v>3.077444564112841E-3</v>
      </c>
    </row>
    <row r="13" spans="1:4" ht="16.5" thickTop="1" thickBot="1" x14ac:dyDescent="0.3">
      <c r="A13" s="15">
        <v>9</v>
      </c>
      <c r="B13" s="16" t="s">
        <v>95</v>
      </c>
      <c r="C13" s="17">
        <v>380748.76498558361</v>
      </c>
      <c r="D13" s="14">
        <f t="shared" si="0"/>
        <v>8.8067315547206079E-3</v>
      </c>
    </row>
    <row r="14" spans="1:4" ht="16.5" thickTop="1" thickBot="1" x14ac:dyDescent="0.3">
      <c r="A14" s="15">
        <v>10</v>
      </c>
      <c r="B14" s="16" t="s">
        <v>96</v>
      </c>
      <c r="C14" s="17">
        <v>3296468.0831225403</v>
      </c>
      <c r="D14" s="14">
        <f t="shared" si="0"/>
        <v>7.6247416030000376E-2</v>
      </c>
    </row>
    <row r="15" spans="1:4" ht="16.5" thickTop="1" thickBot="1" x14ac:dyDescent="0.3">
      <c r="A15" s="15">
        <v>11</v>
      </c>
      <c r="B15" s="16" t="s">
        <v>97</v>
      </c>
      <c r="C15" s="17">
        <v>1441674.6470399227</v>
      </c>
      <c r="D15" s="14">
        <f t="shared" si="0"/>
        <v>3.3345982372937996E-2</v>
      </c>
    </row>
    <row r="16" spans="1:4" ht="16.5" thickTop="1" thickBot="1" x14ac:dyDescent="0.3">
      <c r="A16" s="15">
        <v>12</v>
      </c>
      <c r="B16" s="16" t="s">
        <v>98</v>
      </c>
      <c r="C16" s="17">
        <v>4452598.2168734334</v>
      </c>
      <c r="D16" s="14">
        <f t="shared" si="0"/>
        <v>0.10298874434567558</v>
      </c>
    </row>
    <row r="17" spans="1:4" ht="16.5" thickTop="1" thickBot="1" x14ac:dyDescent="0.3">
      <c r="A17" s="15">
        <v>13</v>
      </c>
      <c r="B17" s="16" t="s">
        <v>99</v>
      </c>
      <c r="C17" s="17">
        <v>1521406.6333635929</v>
      </c>
      <c r="D17" s="14">
        <f t="shared" si="0"/>
        <v>3.519018585946488E-2</v>
      </c>
    </row>
    <row r="18" spans="1:4" ht="16.5" thickTop="1" thickBot="1" x14ac:dyDescent="0.3">
      <c r="A18" s="15">
        <v>14</v>
      </c>
      <c r="B18" s="16" t="s">
        <v>100</v>
      </c>
      <c r="C18" s="17">
        <v>6231245.1557361903</v>
      </c>
      <c r="D18" s="14">
        <f t="shared" si="0"/>
        <v>0.14412890699802969</v>
      </c>
    </row>
    <row r="19" spans="1:4" ht="16.5" thickTop="1" thickBot="1" x14ac:dyDescent="0.3">
      <c r="A19" s="15">
        <v>15</v>
      </c>
      <c r="B19" s="16" t="s">
        <v>101</v>
      </c>
      <c r="C19" s="17">
        <v>239326.87409654728</v>
      </c>
      <c r="D19" s="14">
        <f t="shared" si="0"/>
        <v>5.5356385307737321E-3</v>
      </c>
    </row>
    <row r="20" spans="1:4" ht="16.5" thickTop="1" thickBot="1" x14ac:dyDescent="0.3">
      <c r="A20" s="15">
        <v>16</v>
      </c>
      <c r="B20" s="16" t="s">
        <v>102</v>
      </c>
      <c r="C20" s="17">
        <v>5509861.7356214803</v>
      </c>
      <c r="D20" s="14">
        <f t="shared" si="0"/>
        <v>0.1274432845792228</v>
      </c>
    </row>
    <row r="21" spans="1:4" ht="16.5" thickTop="1" thickBot="1" x14ac:dyDescent="0.3">
      <c r="A21" s="15">
        <v>17</v>
      </c>
      <c r="B21" s="16" t="s">
        <v>103</v>
      </c>
      <c r="C21" s="17">
        <v>11440970.25122989</v>
      </c>
      <c r="D21" s="14">
        <f t="shared" si="0"/>
        <v>0.26463002114252704</v>
      </c>
    </row>
    <row r="22" spans="1:4" ht="16.5" thickTop="1" thickBot="1" x14ac:dyDescent="0.3">
      <c r="A22" s="15">
        <v>18</v>
      </c>
      <c r="B22" s="16" t="s">
        <v>104</v>
      </c>
      <c r="C22" s="17">
        <v>4328603.907096548</v>
      </c>
      <c r="D22" s="14">
        <f t="shared" si="0"/>
        <v>0.10012075185052134</v>
      </c>
    </row>
    <row r="23" spans="1:4" ht="16.5" thickTop="1" thickBot="1" x14ac:dyDescent="0.3">
      <c r="A23" s="31"/>
      <c r="B23" s="18" t="s">
        <v>105</v>
      </c>
      <c r="C23" s="19">
        <f>SUM(C5:C22)</f>
        <v>43233833.417063065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856.17479094597411</v>
      </c>
      <c r="D5" s="14">
        <f>C5/C$23</f>
        <v>1.7037548199147156E-4</v>
      </c>
    </row>
    <row r="6" spans="1:4" ht="16.5" thickTop="1" thickBot="1" x14ac:dyDescent="0.3">
      <c r="A6" s="15">
        <v>2</v>
      </c>
      <c r="B6" s="16" t="s">
        <v>88</v>
      </c>
      <c r="C6" s="17">
        <v>35544.871311446055</v>
      </c>
      <c r="D6" s="14">
        <f t="shared" ref="D6:D23" si="0">C6/C$23</f>
        <v>7.0732923300875277E-3</v>
      </c>
    </row>
    <row r="7" spans="1:4" ht="16.5" thickTop="1" thickBot="1" x14ac:dyDescent="0.3">
      <c r="A7" s="15">
        <v>3</v>
      </c>
      <c r="B7" s="16" t="s">
        <v>89</v>
      </c>
      <c r="C7" s="17">
        <v>8731.9637726456494</v>
      </c>
      <c r="D7" s="14">
        <f t="shared" si="0"/>
        <v>1.7376271203369824E-3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188336.08923646828</v>
      </c>
      <c r="D9" s="14">
        <f t="shared" si="0"/>
        <v>3.7478155534804658E-2</v>
      </c>
    </row>
    <row r="10" spans="1:4" ht="16.5" thickTop="1" thickBot="1" x14ac:dyDescent="0.3">
      <c r="A10" s="15">
        <v>6</v>
      </c>
      <c r="B10" s="16" t="s">
        <v>92</v>
      </c>
      <c r="C10" s="17">
        <v>9991.1910442352091</v>
      </c>
      <c r="D10" s="14">
        <f t="shared" si="0"/>
        <v>1.9882084918076762E-3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4475.5376296677305</v>
      </c>
      <c r="D13" s="14">
        <f t="shared" si="0"/>
        <v>8.9061473064759263E-4</v>
      </c>
    </row>
    <row r="14" spans="1:4" ht="16.5" thickTop="1" thickBot="1" x14ac:dyDescent="0.3">
      <c r="A14" s="15">
        <v>10</v>
      </c>
      <c r="B14" s="16" t="s">
        <v>96</v>
      </c>
      <c r="C14" s="17">
        <v>530638.94752185838</v>
      </c>
      <c r="D14" s="14">
        <f t="shared" si="0"/>
        <v>0.10559510441506176</v>
      </c>
    </row>
    <row r="15" spans="1:4" ht="16.5" thickTop="1" thickBot="1" x14ac:dyDescent="0.3">
      <c r="A15" s="15">
        <v>11</v>
      </c>
      <c r="B15" s="16" t="s">
        <v>97</v>
      </c>
      <c r="C15" s="17">
        <v>69628.754369021277</v>
      </c>
      <c r="D15" s="14">
        <f t="shared" si="0"/>
        <v>1.3855853631219979E-2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285011.81136894989</v>
      </c>
      <c r="D17" s="14">
        <f t="shared" si="0"/>
        <v>5.6716251457947162E-2</v>
      </c>
    </row>
    <row r="18" spans="1:4" ht="16.5" thickTop="1" thickBot="1" x14ac:dyDescent="0.3">
      <c r="A18" s="15">
        <v>14</v>
      </c>
      <c r="B18" s="16" t="s">
        <v>100</v>
      </c>
      <c r="C18" s="17">
        <v>2268108.7656523334</v>
      </c>
      <c r="D18" s="14">
        <f t="shared" si="0"/>
        <v>0.45134489854593512</v>
      </c>
    </row>
    <row r="19" spans="1:4" ht="16.5" thickTop="1" thickBot="1" x14ac:dyDescent="0.3">
      <c r="A19" s="15">
        <v>15</v>
      </c>
      <c r="B19" s="16" t="s">
        <v>101</v>
      </c>
      <c r="C19" s="17">
        <v>4887.7193514291821</v>
      </c>
      <c r="D19" s="14">
        <f t="shared" si="0"/>
        <v>9.7263730390695097E-4</v>
      </c>
    </row>
    <row r="20" spans="1:4" ht="16.5" thickTop="1" thickBot="1" x14ac:dyDescent="0.3">
      <c r="A20" s="15">
        <v>16</v>
      </c>
      <c r="B20" s="16" t="s">
        <v>102</v>
      </c>
      <c r="C20" s="17">
        <v>757166.65680124867</v>
      </c>
      <c r="D20" s="14">
        <f t="shared" si="0"/>
        <v>0.15067324507166449</v>
      </c>
    </row>
    <row r="21" spans="1:4" ht="16.5" thickTop="1" thickBot="1" x14ac:dyDescent="0.3">
      <c r="A21" s="15">
        <v>17</v>
      </c>
      <c r="B21" s="16" t="s">
        <v>103</v>
      </c>
      <c r="C21" s="17">
        <v>346932.19647605647</v>
      </c>
      <c r="D21" s="14">
        <f t="shared" si="0"/>
        <v>6.903816932948903E-2</v>
      </c>
    </row>
    <row r="22" spans="1:4" ht="16.5" thickTop="1" thickBot="1" x14ac:dyDescent="0.3">
      <c r="A22" s="15">
        <v>18</v>
      </c>
      <c r="B22" s="16" t="s">
        <v>104</v>
      </c>
      <c r="C22" s="17">
        <v>514912.32188481622</v>
      </c>
      <c r="D22" s="14">
        <f t="shared" si="0"/>
        <v>0.10246556655509974</v>
      </c>
    </row>
    <row r="23" spans="1:4" ht="16.5" thickTop="1" thickBot="1" x14ac:dyDescent="0.3">
      <c r="A23" s="31"/>
      <c r="B23" s="18" t="s">
        <v>105</v>
      </c>
      <c r="C23" s="19">
        <f>SUM(C5:C22)</f>
        <v>5025223.0012111217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C39CBD8A-D4BB-42D6-8214-85C4432536FF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d639cb9e-2500-42fb-95bd-87e7ab784ed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A. González Bonnin</cp:lastModifiedBy>
  <cp:revision/>
  <dcterms:created xsi:type="dcterms:W3CDTF">2019-05-20T13:39:56Z</dcterms:created>
  <dcterms:modified xsi:type="dcterms:W3CDTF">2025-05-30T15:38:19Z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