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Noviembre/"/>
    </mc:Choice>
  </mc:AlternateContent>
  <xr:revisionPtr revIDLastSave="0" documentId="8_{00E45135-15DF-4DD6-8B2A-BBF93F2098E6}" xr6:coauthVersionLast="47" xr6:coauthVersionMax="47" xr10:uidLastSave="{00000000-0000-0000-0000-000000000000}"/>
  <bookViews>
    <workbookView xWindow="-108" yWindow="-108" windowWidth="29016" windowHeight="15696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<sst xmlns="http://schemas.openxmlformats.org/spreadsheetml/2006/main" count="2116" uniqueCount="188">
  <si>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</si>
  <si>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</si>
  <si>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</si>
  <si>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</si>
  <si>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</si>
  <si>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</si>
  <si>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</si>
  <si>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</si>
  <si>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</si>
  <si>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</si>
  <si>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</si>
  <si>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</si>
  <si>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</si>
  <si>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</si>
  <si>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</si>
  <si>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</si>
  <si>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</si>
  <si>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</si>
  <si>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</si>
  <si>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</si>
  <si>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</si>
  <si>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</si>
  <si>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</si>
  <si>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</si>
  <si>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</si>
  <si>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</si>
  <si>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</si>
  <si>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</si>
  <si>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</si>
  <si>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</si>
  <si>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</si>
  <si>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</si>
  <si>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</si>
  <si>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</si>
  <si>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</si>
  <si>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</si>
  <si>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</si>
  <si>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</si>
  <si>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</si>
  <si>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</si>
  <si>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</si>
  <si>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</si>
  <si>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</si>
  <si>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</si>
  <si>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</si>
  <si>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</si>
  <si>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</si>
  <si>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</si>
  <si>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</si>
  <si>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</si>
  <si>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</si>
  <si>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</si>
  <si>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</si>
  <si>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</si>
  <si>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</si>
  <si>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</si>
  <si>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</si>
  <si>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</si>
  <si>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</si>
  <si>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</si>
  <si>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</si>
  <si>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</si>
  <si>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</si>
  <si>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</si>
  <si>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</si>
  <si>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</si>
  <si>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</si>
  <si>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</si>
  <si>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</si>
  <si>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</si>
  <si>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</si>
  <si>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</si>
  <si>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</si>
  <si>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</si>
  <si>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</si>
  <si>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</si>
  <si>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</si>
  <si>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</si>
  <si>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</si>
  <si>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</si>
  <si>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</si>
  <si>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</si>
  <si>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</si>
  <si>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</si>
  <si>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</si>
  <si>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</si>
  <si>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</si>
  <si>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</si>
  <si>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</si>
  <si>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</si>
  <si>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</si>
  <si>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</si>
  <si>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</si>
  <si>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</si>
  <si>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</si>
  <si>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</si>
  <si>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</si>
  <si>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</si>
  <si>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</si>
  <si>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</si>
  <si>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</si>
  <si>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</si>
  <si>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</si>
  <si>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</si>
  <si>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</si>
  <si>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</si>
  <si>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</si>
  <si>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</si>
  <si>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</si>
  <si>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</si>
  <si>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</si>
  <si>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</si>
  <si>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</si>
  <si>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</si>
  <si>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</si>
  <si>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</si>
  <si>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</si>
  <si>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</si>
  <si>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</si>
  <si>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</si>
  <si>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</si>
  <si>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</si>
  <si>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</si>
  <si>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</si>
  <si>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</si>
  <si>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</si>
  <si>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</si>
  <si>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</si>
  <si>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</si>
  <si>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</si>
  <si>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</si>
  <si>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</si>
  <si>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</si>
  <si>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</si>
  <si>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</si>
  <si>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</si>
  <si>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</si>
  <si>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</si>
  <si>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</si>
  <si>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</si>
  <si>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</si>
  <si>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</si>
  <si>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</si>
  <si>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</si>
  <si>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</si>
  <si>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</si>
  <si>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</si>
  <si>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</si>
  <si>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</si>
  <si>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</si>
  <si>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</si>
  <si>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</si>
  <si>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</si>
  <si>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</si>
  <si>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</si>
  <si>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</si>
  <si>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</si>
  <si>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</si>
  <si>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</si>
  <si>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</si>
  <si>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</si>
  <si>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</si>
  <si>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</si>
  <si>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</si>
  <si>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</si>
  <si>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</si>
  <si>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</si>
  <si>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</si>
  <si>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</si>
  <si>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</si>
  <si>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</si>
  <si>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</si>
  <si>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</si>
  <si>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</si>
  <si>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</si>
  <si>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</si>
  <si>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</si>
  <si>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</si>
  <si>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</si>
  <si>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</si>
  <si>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</si>
  <si>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</si>
  <si>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</si>
  <si>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</si>
  <si>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</si>
  <si>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</si>
  <si>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</si>
  <si>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Noviembre 2023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</si>
</sst>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0</xdr:row>
      <xdr:rowOff>1</xdr:rowOff>
    </xdr:from>
    <xdr:to>
      <xdr:col>5</xdr:col>
      <xdr:colOff>571501</xdr:colOff>
      <xdr:row>3</xdr:row>
      <xdr:rowOff>86679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0318D8FE-2AAB-8BDA-E0FE-3CD527F3D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1"/>
          <a:ext cx="2232660" cy="7800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sqref="A1:C1"/>
    </sheetView>
  </sheetViews>
  <sheetFormatPr defaultColWidth="8.88671875" defaultRowHeight="14.4" x14ac:dyDescent="0.3"/>
  <cols>
    <col min="1" max="3" width="16.6640625" style="2" customWidth="1"/>
    <col min="4" max="4" width="8.88671875" style="1"/>
    <col min="5" max="5" width="15.33203125" style="1" bestFit="1" customWidth="1"/>
    <col min="6" max="16384" width="8.88671875" style="1"/>
  </cols>
  <sheetData>
    <row r="1" spans="1:5" s="38" customFormat="1" ht="18" customHeight="1" x14ac:dyDescent="0.3">
      <c r="A1" s="42" t="s">
        <v>0</v>
      </c>
      <c r="B1" s="43"/>
      <c r="C1" s="43"/>
    </row>
    <row r="2" spans="1:5" s="38" customFormat="1" ht="18" customHeight="1" x14ac:dyDescent="0.3">
      <c r="A2" s="42" t="s">
        <v>1</v>
      </c>
      <c r="B2" s="43"/>
      <c r="C2" s="43"/>
    </row>
    <row r="3" spans="1:5" s="38" customFormat="1" ht="18.75" customHeight="1" thickBot="1" x14ac:dyDescent="0.35">
      <c r="A3" s="39" t="s">
        <v>186</v>
      </c>
      <c r="B3" s="40"/>
      <c r="C3" s="40"/>
    </row>
    <row r="4" spans="1:5" s="38" customFormat="1" ht="15.6" x14ac:dyDescent="0.3">
      <c r="A4" s="44" t="s">
        <v>2</v>
      </c>
      <c r="B4" s="45"/>
      <c r="C4" s="46"/>
    </row>
    <row r="5" spans="1:5" s="38" customFormat="1" ht="16.2" thickBot="1" x14ac:dyDescent="0.35">
      <c r="A5" s="39" t="s">
        <v>187</v>
      </c>
      <c r="B5" s="40"/>
      <c r="C5" s="41"/>
    </row>
    <row r="6" spans="1:5" ht="15" thickBot="1" x14ac:dyDescent="0.35">
      <c r="A6" s="21" t="s">
        <v>3</v>
      </c>
      <c r="B6" s="21" t="s">
        <v>4</v>
      </c>
      <c r="C6" s="21" t="s">
        <v>5</v>
      </c>
      <c r="E6" s="3"/>
    </row>
    <row r="7" spans="1:5" ht="15" thickBot="1" x14ac:dyDescent="0.35">
      <c r="A7" s="22">
        <v>1</v>
      </c>
      <c r="B7" s="23" t="s">
        <v>6</v>
      </c>
      <c r="C7" s="24">
        <v>4428994.3282353235</v>
      </c>
      <c r="E7" s="3"/>
    </row>
    <row r="8" spans="1:5" ht="15.6" thickTop="1" thickBot="1" x14ac:dyDescent="0.35">
      <c r="A8" s="25">
        <v>2</v>
      </c>
      <c r="B8" s="26" t="s">
        <v>7</v>
      </c>
      <c r="C8" s="27">
        <v>18014654.909119118</v>
      </c>
      <c r="E8" s="3"/>
    </row>
    <row r="9" spans="1:5" ht="15.6" thickTop="1" thickBot="1" x14ac:dyDescent="0.35">
      <c r="A9" s="25">
        <v>3</v>
      </c>
      <c r="B9" s="26" t="s">
        <v>8</v>
      </c>
      <c r="C9" s="27">
        <v>44091875.297322005</v>
      </c>
    </row>
    <row r="10" spans="1:5" ht="15.6" thickTop="1" thickBot="1" x14ac:dyDescent="0.35">
      <c r="A10" s="22">
        <v>4</v>
      </c>
      <c r="B10" s="26" t="s">
        <v>9</v>
      </c>
      <c r="C10" s="27">
        <v>6581148.7343954435</v>
      </c>
    </row>
    <row r="11" spans="1:5" ht="15.6" thickTop="1" thickBot="1" x14ac:dyDescent="0.35">
      <c r="A11" s="25">
        <v>5</v>
      </c>
      <c r="B11" s="26" t="s">
        <v>10</v>
      </c>
      <c r="C11" s="27">
        <v>11022898.497689201</v>
      </c>
    </row>
    <row r="12" spans="1:5" ht="15.6" thickTop="1" thickBot="1" x14ac:dyDescent="0.35">
      <c r="A12" s="25">
        <v>6</v>
      </c>
      <c r="B12" s="26" t="s">
        <v>11</v>
      </c>
      <c r="C12" s="27">
        <v>9880881.3001400493</v>
      </c>
    </row>
    <row r="13" spans="1:5" ht="15.6" thickTop="1" thickBot="1" x14ac:dyDescent="0.35">
      <c r="A13" s="22">
        <v>7</v>
      </c>
      <c r="B13" s="26" t="s">
        <v>12</v>
      </c>
      <c r="C13" s="27">
        <v>40409617.889392458</v>
      </c>
    </row>
    <row r="14" spans="1:5" ht="15.6" thickTop="1" thickBot="1" x14ac:dyDescent="0.35">
      <c r="A14" s="25">
        <v>8</v>
      </c>
      <c r="B14" s="26" t="s">
        <v>13</v>
      </c>
      <c r="C14" s="27">
        <v>4801126.3976979237</v>
      </c>
    </row>
    <row r="15" spans="1:5" ht="15.6" thickTop="1" thickBot="1" x14ac:dyDescent="0.35">
      <c r="A15" s="25">
        <v>9</v>
      </c>
      <c r="B15" s="26" t="s">
        <v>14</v>
      </c>
      <c r="C15" s="27">
        <v>44037717.938662075</v>
      </c>
    </row>
    <row r="16" spans="1:5" ht="15.6" thickTop="1" thickBot="1" x14ac:dyDescent="0.35">
      <c r="A16" s="22">
        <v>10</v>
      </c>
      <c r="B16" s="26" t="s">
        <v>15</v>
      </c>
      <c r="C16" s="27">
        <v>15813898.548715899</v>
      </c>
    </row>
    <row r="17" spans="1:3" ht="15.6" thickTop="1" thickBot="1" x14ac:dyDescent="0.35">
      <c r="A17" s="25">
        <v>11</v>
      </c>
      <c r="B17" s="26" t="s">
        <v>16</v>
      </c>
      <c r="C17" s="27">
        <v>331281479.65336013</v>
      </c>
    </row>
    <row r="18" spans="1:3" ht="15.6" thickTop="1" thickBot="1" x14ac:dyDescent="0.35">
      <c r="A18" s="25">
        <v>12</v>
      </c>
      <c r="B18" s="26" t="s">
        <v>17</v>
      </c>
      <c r="C18" s="27">
        <v>20402846.230237689</v>
      </c>
    </row>
    <row r="19" spans="1:3" ht="15.6" thickTop="1" thickBot="1" x14ac:dyDescent="0.35">
      <c r="A19" s="22">
        <v>13</v>
      </c>
      <c r="B19" s="26" t="s">
        <v>18</v>
      </c>
      <c r="C19" s="27">
        <v>254728982.73376152</v>
      </c>
    </row>
    <row r="20" spans="1:3" ht="15.6" thickTop="1" thickBot="1" x14ac:dyDescent="0.35">
      <c r="A20" s="25">
        <v>14</v>
      </c>
      <c r="B20" s="26" t="s">
        <v>19</v>
      </c>
      <c r="C20" s="27">
        <v>12702822.014636774</v>
      </c>
    </row>
    <row r="21" spans="1:3" ht="15.6" thickTop="1" thickBot="1" x14ac:dyDescent="0.35">
      <c r="A21" s="25">
        <v>15</v>
      </c>
      <c r="B21" s="26" t="s">
        <v>20</v>
      </c>
      <c r="C21" s="27">
        <v>42967412.855125941</v>
      </c>
    </row>
    <row r="22" spans="1:3" ht="15.6" thickTop="1" thickBot="1" x14ac:dyDescent="0.35">
      <c r="A22" s="22">
        <v>16</v>
      </c>
      <c r="B22" s="26" t="s">
        <v>21</v>
      </c>
      <c r="C22" s="27">
        <v>208275661.40857831</v>
      </c>
    </row>
    <row r="23" spans="1:3" ht="15.6" thickTop="1" thickBot="1" x14ac:dyDescent="0.35">
      <c r="A23" s="25">
        <v>17</v>
      </c>
      <c r="B23" s="26" t="s">
        <v>22</v>
      </c>
      <c r="C23" s="27">
        <v>8839152.5442066398</v>
      </c>
    </row>
    <row r="24" spans="1:3" ht="15.6" thickTop="1" thickBot="1" x14ac:dyDescent="0.35">
      <c r="A24" s="25">
        <v>18</v>
      </c>
      <c r="B24" s="26" t="s">
        <v>23</v>
      </c>
      <c r="C24" s="27">
        <v>54827335.866240919</v>
      </c>
    </row>
    <row r="25" spans="1:3" ht="15.6" thickTop="1" thickBot="1" x14ac:dyDescent="0.35">
      <c r="A25" s="22">
        <v>19</v>
      </c>
      <c r="B25" s="26" t="s">
        <v>24</v>
      </c>
      <c r="C25" s="27">
        <v>2485787.357314276</v>
      </c>
    </row>
    <row r="26" spans="1:3" ht="15.6" thickTop="1" thickBot="1" x14ac:dyDescent="0.35">
      <c r="A26" s="25">
        <v>20</v>
      </c>
      <c r="B26" s="26" t="s">
        <v>25</v>
      </c>
      <c r="C26" s="27">
        <v>4471801.3471677946</v>
      </c>
    </row>
    <row r="27" spans="1:3" ht="15.6" thickTop="1" thickBot="1" x14ac:dyDescent="0.35">
      <c r="A27" s="25">
        <v>21</v>
      </c>
      <c r="B27" s="26" t="s">
        <v>26</v>
      </c>
      <c r="C27" s="27">
        <v>26750254.17955783</v>
      </c>
    </row>
    <row r="28" spans="1:3" ht="15.6" thickTop="1" thickBot="1" x14ac:dyDescent="0.35">
      <c r="A28" s="22">
        <v>22</v>
      </c>
      <c r="B28" s="26" t="s">
        <v>27</v>
      </c>
      <c r="C28" s="27">
        <v>11540098.114751197</v>
      </c>
    </row>
    <row r="29" spans="1:3" ht="15.6" thickTop="1" thickBot="1" x14ac:dyDescent="0.35">
      <c r="A29" s="25">
        <v>23</v>
      </c>
      <c r="B29" s="26" t="s">
        <v>28</v>
      </c>
      <c r="C29" s="27">
        <v>4832763.8436929658</v>
      </c>
    </row>
    <row r="30" spans="1:3" ht="15.6" thickTop="1" thickBot="1" x14ac:dyDescent="0.35">
      <c r="A30" s="25">
        <v>24</v>
      </c>
      <c r="B30" s="26" t="s">
        <v>29</v>
      </c>
      <c r="C30" s="27">
        <v>9546580.7326413784</v>
      </c>
    </row>
    <row r="31" spans="1:3" ht="15.6" thickTop="1" thickBot="1" x14ac:dyDescent="0.35">
      <c r="A31" s="22">
        <v>25</v>
      </c>
      <c r="B31" s="26" t="s">
        <v>30</v>
      </c>
      <c r="C31" s="27">
        <v>1160666.6655993324</v>
      </c>
    </row>
    <row r="32" spans="1:3" ht="15.6" thickTop="1" thickBot="1" x14ac:dyDescent="0.35">
      <c r="A32" s="25">
        <v>26</v>
      </c>
      <c r="B32" s="26" t="s">
        <v>31</v>
      </c>
      <c r="C32" s="27">
        <v>26592383.98742006</v>
      </c>
    </row>
    <row r="33" spans="1:3" ht="15.6" thickTop="1" thickBot="1" x14ac:dyDescent="0.35">
      <c r="A33" s="25">
        <v>27</v>
      </c>
      <c r="B33" s="26" t="s">
        <v>32</v>
      </c>
      <c r="C33" s="27">
        <v>41568421.295905128</v>
      </c>
    </row>
    <row r="34" spans="1:3" ht="15.6" thickTop="1" thickBot="1" x14ac:dyDescent="0.35">
      <c r="A34" s="22">
        <v>28</v>
      </c>
      <c r="B34" s="26" t="s">
        <v>33</v>
      </c>
      <c r="C34" s="27">
        <v>2684802.0791433393</v>
      </c>
    </row>
    <row r="35" spans="1:3" ht="15.6" thickTop="1" thickBot="1" x14ac:dyDescent="0.35">
      <c r="A35" s="25">
        <v>29</v>
      </c>
      <c r="B35" s="26" t="s">
        <v>34</v>
      </c>
      <c r="C35" s="27">
        <v>3209606.4974547671</v>
      </c>
    </row>
    <row r="36" spans="1:3" ht="15.6" thickTop="1" thickBot="1" x14ac:dyDescent="0.35">
      <c r="A36" s="25">
        <v>30</v>
      </c>
      <c r="B36" s="26" t="s">
        <v>35</v>
      </c>
      <c r="C36" s="27">
        <v>38183775.902034894</v>
      </c>
    </row>
    <row r="37" spans="1:3" ht="15.6" thickTop="1" thickBot="1" x14ac:dyDescent="0.35">
      <c r="A37" s="22">
        <v>31</v>
      </c>
      <c r="B37" s="26" t="s">
        <v>36</v>
      </c>
      <c r="C37" s="27">
        <v>5289753.0832983321</v>
      </c>
    </row>
    <row r="38" spans="1:3" ht="15.6" thickTop="1" thickBot="1" x14ac:dyDescent="0.35">
      <c r="A38" s="25">
        <v>32</v>
      </c>
      <c r="B38" s="26" t="s">
        <v>37</v>
      </c>
      <c r="C38" s="27">
        <v>111657565.63174522</v>
      </c>
    </row>
    <row r="39" spans="1:3" ht="15.6" thickTop="1" thickBot="1" x14ac:dyDescent="0.35">
      <c r="A39" s="25">
        <v>33</v>
      </c>
      <c r="B39" s="26" t="s">
        <v>38</v>
      </c>
      <c r="C39" s="27">
        <v>11238213.255083049</v>
      </c>
    </row>
    <row r="40" spans="1:3" ht="15.6" thickTop="1" thickBot="1" x14ac:dyDescent="0.35">
      <c r="A40" s="22">
        <v>34</v>
      </c>
      <c r="B40" s="26" t="s">
        <v>39</v>
      </c>
      <c r="C40" s="27">
        <v>121573276.12774074</v>
      </c>
    </row>
    <row r="41" spans="1:3" ht="15.6" thickTop="1" thickBot="1" x14ac:dyDescent="0.35">
      <c r="A41" s="25">
        <v>35</v>
      </c>
      <c r="B41" s="26" t="s">
        <v>40</v>
      </c>
      <c r="C41" s="27">
        <v>20425835.092174333</v>
      </c>
    </row>
    <row r="42" spans="1:3" ht="15.6" thickTop="1" thickBot="1" x14ac:dyDescent="0.35">
      <c r="A42" s="25">
        <v>36</v>
      </c>
      <c r="B42" s="26" t="s">
        <v>41</v>
      </c>
      <c r="C42" s="27">
        <v>79388205.691433281</v>
      </c>
    </row>
    <row r="43" spans="1:3" ht="15.6" thickTop="1" thickBot="1" x14ac:dyDescent="0.35">
      <c r="A43" s="22">
        <v>37</v>
      </c>
      <c r="B43" s="26" t="s">
        <v>42</v>
      </c>
      <c r="C43" s="27">
        <v>40192818.935525641</v>
      </c>
    </row>
    <row r="44" spans="1:3" ht="15.6" thickTop="1" thickBot="1" x14ac:dyDescent="0.35">
      <c r="A44" s="25">
        <v>38</v>
      </c>
      <c r="B44" s="26" t="s">
        <v>43</v>
      </c>
      <c r="C44" s="27">
        <v>5100361.7431690684</v>
      </c>
    </row>
    <row r="45" spans="1:3" ht="15.6" thickTop="1" thickBot="1" x14ac:dyDescent="0.35">
      <c r="A45" s="25">
        <v>39</v>
      </c>
      <c r="B45" s="26" t="s">
        <v>44</v>
      </c>
      <c r="C45" s="27">
        <v>20279696.184197977</v>
      </c>
    </row>
    <row r="46" spans="1:3" ht="15.6" thickTop="1" thickBot="1" x14ac:dyDescent="0.35">
      <c r="A46" s="22">
        <v>40</v>
      </c>
      <c r="B46" s="26" t="s">
        <v>45</v>
      </c>
      <c r="C46" s="27">
        <v>14538944.014448211</v>
      </c>
    </row>
    <row r="47" spans="1:3" ht="15.6" thickTop="1" thickBot="1" x14ac:dyDescent="0.35">
      <c r="A47" s="25">
        <v>41</v>
      </c>
      <c r="B47" s="26" t="s">
        <v>46</v>
      </c>
      <c r="C47" s="27">
        <v>6303445.2562737437</v>
      </c>
    </row>
    <row r="48" spans="1:3" ht="15.6" thickTop="1" thickBot="1" x14ac:dyDescent="0.35">
      <c r="A48" s="25">
        <v>42</v>
      </c>
      <c r="B48" s="26" t="s">
        <v>47</v>
      </c>
      <c r="C48" s="27">
        <v>10977769.631676324</v>
      </c>
    </row>
    <row r="49" spans="1:3" ht="15.6" thickTop="1" thickBot="1" x14ac:dyDescent="0.35">
      <c r="A49" s="22">
        <v>43</v>
      </c>
      <c r="B49" s="26" t="s">
        <v>48</v>
      </c>
      <c r="C49" s="27">
        <v>1030052.9779230852</v>
      </c>
    </row>
    <row r="50" spans="1:3" ht="15.6" thickTop="1" thickBot="1" x14ac:dyDescent="0.35">
      <c r="A50" s="25">
        <v>44</v>
      </c>
      <c r="B50" s="26" t="s">
        <v>49</v>
      </c>
      <c r="C50" s="27">
        <v>13136383.622809727</v>
      </c>
    </row>
    <row r="51" spans="1:3" ht="15.6" thickTop="1" thickBot="1" x14ac:dyDescent="0.35">
      <c r="A51" s="25">
        <v>45</v>
      </c>
      <c r="B51" s="26" t="s">
        <v>50</v>
      </c>
      <c r="C51" s="27">
        <v>4227268.6219614195</v>
      </c>
    </row>
    <row r="52" spans="1:3" ht="15.6" thickTop="1" thickBot="1" x14ac:dyDescent="0.35">
      <c r="A52" s="22">
        <v>46</v>
      </c>
      <c r="B52" s="26" t="s">
        <v>51</v>
      </c>
      <c r="C52" s="27">
        <v>7416360.0738883857</v>
      </c>
    </row>
    <row r="53" spans="1:3" ht="15.6" thickTop="1" thickBot="1" x14ac:dyDescent="0.35">
      <c r="A53" s="25">
        <v>47</v>
      </c>
      <c r="B53" s="26" t="s">
        <v>52</v>
      </c>
      <c r="C53" s="27">
        <v>55892845.159532331</v>
      </c>
    </row>
    <row r="54" spans="1:3" ht="15.6" thickTop="1" thickBot="1" x14ac:dyDescent="0.35">
      <c r="A54" s="25">
        <v>48</v>
      </c>
      <c r="B54" s="26" t="s">
        <v>53</v>
      </c>
      <c r="C54" s="27">
        <v>381095.95145401702</v>
      </c>
    </row>
    <row r="55" spans="1:3" ht="15.6" thickTop="1" thickBot="1" x14ac:dyDescent="0.35">
      <c r="A55" s="22">
        <v>49</v>
      </c>
      <c r="B55" s="26" t="s">
        <v>54</v>
      </c>
      <c r="C55" s="27">
        <v>1225667.6784919905</v>
      </c>
    </row>
    <row r="56" spans="1:3" ht="15.6" thickTop="1" thickBot="1" x14ac:dyDescent="0.35">
      <c r="A56" s="25">
        <v>50</v>
      </c>
      <c r="B56" s="26" t="s">
        <v>55</v>
      </c>
      <c r="C56" s="27">
        <v>141188754.12228253</v>
      </c>
    </row>
    <row r="57" spans="1:3" ht="15.6" thickTop="1" thickBot="1" x14ac:dyDescent="0.35">
      <c r="A57" s="25">
        <v>51</v>
      </c>
      <c r="B57" s="26" t="s">
        <v>56</v>
      </c>
      <c r="C57" s="27">
        <v>11810643.78332402</v>
      </c>
    </row>
    <row r="58" spans="1:3" ht="15.6" thickTop="1" thickBot="1" x14ac:dyDescent="0.35">
      <c r="A58" s="22">
        <v>52</v>
      </c>
      <c r="B58" s="26" t="s">
        <v>57</v>
      </c>
      <c r="C58" s="27">
        <v>8662023.3754149526</v>
      </c>
    </row>
    <row r="59" spans="1:3" ht="15.6" thickTop="1" thickBot="1" x14ac:dyDescent="0.35">
      <c r="A59" s="25">
        <v>53</v>
      </c>
      <c r="B59" s="26" t="s">
        <v>58</v>
      </c>
      <c r="C59" s="27">
        <v>8791894.1379436366</v>
      </c>
    </row>
    <row r="60" spans="1:3" ht="15.6" thickTop="1" thickBot="1" x14ac:dyDescent="0.35">
      <c r="A60" s="25">
        <v>54</v>
      </c>
      <c r="B60" s="26" t="s">
        <v>59</v>
      </c>
      <c r="C60" s="27">
        <v>11483419.269281309</v>
      </c>
    </row>
    <row r="61" spans="1:3" ht="15.6" thickTop="1" thickBot="1" x14ac:dyDescent="0.35">
      <c r="A61" s="22">
        <v>55</v>
      </c>
      <c r="B61" s="26" t="s">
        <v>60</v>
      </c>
      <c r="C61" s="27">
        <v>6158631.5155843599</v>
      </c>
    </row>
    <row r="62" spans="1:3" ht="15.6" thickTop="1" thickBot="1" x14ac:dyDescent="0.35">
      <c r="A62" s="25">
        <v>56</v>
      </c>
      <c r="B62" s="26" t="s">
        <v>61</v>
      </c>
      <c r="C62" s="27">
        <v>3584007.9964570496</v>
      </c>
    </row>
    <row r="63" spans="1:3" ht="15.6" thickTop="1" thickBot="1" x14ac:dyDescent="0.35">
      <c r="A63" s="25">
        <v>57</v>
      </c>
      <c r="B63" s="26" t="s">
        <v>62</v>
      </c>
      <c r="C63" s="27">
        <v>64010999.429816179</v>
      </c>
    </row>
    <row r="64" spans="1:3" ht="15.6" thickTop="1" thickBot="1" x14ac:dyDescent="0.35">
      <c r="A64" s="22">
        <v>58</v>
      </c>
      <c r="B64" s="26" t="s">
        <v>63</v>
      </c>
      <c r="C64" s="27">
        <v>231221803.86388302</v>
      </c>
    </row>
    <row r="65" spans="1:3" ht="15.6" thickTop="1" thickBot="1" x14ac:dyDescent="0.35">
      <c r="A65" s="25">
        <v>59</v>
      </c>
      <c r="B65" s="26" t="s">
        <v>64</v>
      </c>
      <c r="C65" s="27">
        <v>8331758.2356088404</v>
      </c>
    </row>
    <row r="66" spans="1:3" ht="15.6" thickTop="1" thickBot="1" x14ac:dyDescent="0.35">
      <c r="A66" s="25">
        <v>60</v>
      </c>
      <c r="B66" s="26" t="s">
        <v>65</v>
      </c>
      <c r="C66" s="27">
        <v>7003825.0920542283</v>
      </c>
    </row>
    <row r="67" spans="1:3" ht="15.6" thickTop="1" thickBot="1" x14ac:dyDescent="0.35">
      <c r="A67" s="22">
        <v>61</v>
      </c>
      <c r="B67" s="26" t="s">
        <v>66</v>
      </c>
      <c r="C67" s="27">
        <v>21898435.605162777</v>
      </c>
    </row>
    <row r="68" spans="1:3" ht="15.6" thickTop="1" thickBot="1" x14ac:dyDescent="0.35">
      <c r="A68" s="25">
        <v>62</v>
      </c>
      <c r="B68" s="26" t="s">
        <v>67</v>
      </c>
      <c r="C68" s="27">
        <v>6453530.4209596496</v>
      </c>
    </row>
    <row r="69" spans="1:3" ht="15.6" thickTop="1" thickBot="1" x14ac:dyDescent="0.35">
      <c r="A69" s="25">
        <v>63</v>
      </c>
      <c r="B69" s="26" t="s">
        <v>68</v>
      </c>
      <c r="C69" s="27">
        <v>9789087.172906518</v>
      </c>
    </row>
    <row r="70" spans="1:3" ht="15.6" thickTop="1" thickBot="1" x14ac:dyDescent="0.35">
      <c r="A70" s="22">
        <v>64</v>
      </c>
      <c r="B70" s="26" t="s">
        <v>69</v>
      </c>
      <c r="C70" s="27">
        <v>15433024.622307446</v>
      </c>
    </row>
    <row r="71" spans="1:3" ht="15.6" thickTop="1" thickBot="1" x14ac:dyDescent="0.35">
      <c r="A71" s="25">
        <v>65</v>
      </c>
      <c r="B71" s="26" t="s">
        <v>70</v>
      </c>
      <c r="C71" s="27">
        <v>752841680.44682646</v>
      </c>
    </row>
    <row r="72" spans="1:3" ht="15.6" thickTop="1" thickBot="1" x14ac:dyDescent="0.35">
      <c r="A72" s="25">
        <v>66</v>
      </c>
      <c r="B72" s="26" t="s">
        <v>71</v>
      </c>
      <c r="C72" s="27">
        <v>12638034.203342009</v>
      </c>
    </row>
    <row r="73" spans="1:3" ht="15.6" thickTop="1" thickBot="1" x14ac:dyDescent="0.35">
      <c r="A73" s="22">
        <v>67</v>
      </c>
      <c r="B73" s="26" t="s">
        <v>72</v>
      </c>
      <c r="C73" s="27">
        <v>25434528.626998276</v>
      </c>
    </row>
    <row r="74" spans="1:3" ht="15.6" thickTop="1" thickBot="1" x14ac:dyDescent="0.35">
      <c r="A74" s="25">
        <v>68</v>
      </c>
      <c r="B74" s="26" t="s">
        <v>73</v>
      </c>
      <c r="C74" s="27">
        <v>32898837.422929768</v>
      </c>
    </row>
    <row r="75" spans="1:3" ht="15.6" thickTop="1" thickBot="1" x14ac:dyDescent="0.35">
      <c r="A75" s="25">
        <v>69</v>
      </c>
      <c r="B75" s="26" t="s">
        <v>74</v>
      </c>
      <c r="C75" s="27">
        <v>15941341.638137011</v>
      </c>
    </row>
    <row r="76" spans="1:3" ht="15.6" thickTop="1" thickBot="1" x14ac:dyDescent="0.35">
      <c r="A76" s="22">
        <v>70</v>
      </c>
      <c r="B76" s="26" t="s">
        <v>75</v>
      </c>
      <c r="C76" s="27">
        <v>96774334.997739747</v>
      </c>
    </row>
    <row r="77" spans="1:3" ht="15.6" thickTop="1" thickBot="1" x14ac:dyDescent="0.35">
      <c r="A77" s="25">
        <v>71</v>
      </c>
      <c r="B77" s="26" t="s">
        <v>76</v>
      </c>
      <c r="C77" s="27">
        <v>26063130.508153886</v>
      </c>
    </row>
    <row r="78" spans="1:3" ht="15.6" thickTop="1" thickBot="1" x14ac:dyDescent="0.35">
      <c r="A78" s="25">
        <v>72</v>
      </c>
      <c r="B78" s="26" t="s">
        <v>77</v>
      </c>
      <c r="C78" s="27">
        <v>8337919.7856556987</v>
      </c>
    </row>
    <row r="79" spans="1:3" ht="15.6" thickTop="1" thickBot="1" x14ac:dyDescent="0.35">
      <c r="A79" s="22">
        <v>73</v>
      </c>
      <c r="B79" s="26" t="s">
        <v>78</v>
      </c>
      <c r="C79" s="27">
        <v>25102914.77693978</v>
      </c>
    </row>
    <row r="80" spans="1:3" ht="15.6" thickTop="1" thickBot="1" x14ac:dyDescent="0.35">
      <c r="A80" s="25">
        <v>74</v>
      </c>
      <c r="B80" s="26" t="s">
        <v>79</v>
      </c>
      <c r="C80" s="27">
        <v>27621799.820081163</v>
      </c>
    </row>
    <row r="81" spans="1:5" ht="15.6" thickTop="1" thickBot="1" x14ac:dyDescent="0.35">
      <c r="A81" s="25">
        <v>75</v>
      </c>
      <c r="B81" s="26" t="s">
        <v>80</v>
      </c>
      <c r="C81" s="27">
        <v>3527483.8307516174</v>
      </c>
    </row>
    <row r="82" spans="1:5" ht="15.6" thickTop="1" thickBot="1" x14ac:dyDescent="0.35">
      <c r="A82" s="22">
        <v>76</v>
      </c>
      <c r="B82" s="26" t="s">
        <v>81</v>
      </c>
      <c r="C82" s="27">
        <v>5185263.6431086035</v>
      </c>
    </row>
    <row r="83" spans="1:5" ht="15.6" thickTop="1" thickBot="1" x14ac:dyDescent="0.35">
      <c r="A83" s="25">
        <v>77</v>
      </c>
      <c r="B83" s="26" t="s">
        <v>82</v>
      </c>
      <c r="C83" s="27">
        <v>8994002.4436627943</v>
      </c>
    </row>
    <row r="84" spans="1:5" ht="15.6" thickTop="1" thickBot="1" x14ac:dyDescent="0.35">
      <c r="A84" s="28">
        <v>78</v>
      </c>
      <c r="B84" s="29" t="s">
        <v>83</v>
      </c>
      <c r="C84" s="30">
        <v>23946802.487931885</v>
      </c>
    </row>
    <row r="85" spans="1:5" x14ac:dyDescent="0.3">
      <c r="E85" s="3"/>
    </row>
    <row r="87" spans="1:5" x14ac:dyDescent="0.3">
      <c r="C87" s="4"/>
    </row>
  </sheetData>
  <sheetProtection algorithmName="SHA-512" hashValue="Wq5YuODECHwGJ2XzoNaCiUDel5mvCxpVPmujKXCFcGIxGxTL4cRd1IcJSc2AWEUTyvtRJXWH8HHf+iViO8TmuA==" saltValue="tTRNZoWgw6eLXT53EQhdxQ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262.63423316569794</v>
      </c>
      <c r="D5" s="14">
        <f>C5/C$23</f>
        <v>5.9638474802783374E-6</v>
      </c>
    </row>
    <row r="6" spans="1:4" ht="15.6" thickTop="1" thickBot="1" x14ac:dyDescent="0.35">
      <c r="A6" s="15">
        <v>2</v>
      </c>
      <c r="B6" s="16" t="s">
        <v>89</v>
      </c>
      <c r="C6" s="17">
        <v>2002800.3386915312</v>
      </c>
      <c r="D6" s="14">
        <f t="shared" ref="D6:D23" si="0">C6/C$23</f>
        <v>4.5479203565478375E-2</v>
      </c>
    </row>
    <row r="7" spans="1:4" ht="15.6" thickTop="1" thickBot="1" x14ac:dyDescent="0.35">
      <c r="A7" s="15">
        <v>3</v>
      </c>
      <c r="B7" s="16" t="s">
        <v>90</v>
      </c>
      <c r="C7" s="17">
        <v>592048.72705015389</v>
      </c>
      <c r="D7" s="14">
        <f t="shared" si="0"/>
        <v>1.3444128232865945E-2</v>
      </c>
    </row>
    <row r="8" spans="1:4" ht="15.6" thickTop="1" thickBot="1" x14ac:dyDescent="0.35">
      <c r="A8" s="15">
        <v>4</v>
      </c>
      <c r="B8" s="16" t="s">
        <v>91</v>
      </c>
      <c r="C8" s="17">
        <v>3450.7930400880277</v>
      </c>
      <c r="D8" s="14">
        <f t="shared" si="0"/>
        <v>7.8359942376997468E-5</v>
      </c>
    </row>
    <row r="9" spans="1:4" ht="15.6" thickTop="1" thickBot="1" x14ac:dyDescent="0.35">
      <c r="A9" s="15">
        <v>5</v>
      </c>
      <c r="B9" s="16" t="s">
        <v>92</v>
      </c>
      <c r="C9" s="17">
        <v>119318.57388829654</v>
      </c>
      <c r="D9" s="14">
        <f t="shared" si="0"/>
        <v>2.7094631482605293E-3</v>
      </c>
    </row>
    <row r="10" spans="1:4" ht="15.6" thickTop="1" thickBot="1" x14ac:dyDescent="0.35">
      <c r="A10" s="15">
        <v>6</v>
      </c>
      <c r="B10" s="16" t="s">
        <v>93</v>
      </c>
      <c r="C10" s="17">
        <v>7654203.5517896814</v>
      </c>
      <c r="D10" s="14">
        <f t="shared" si="0"/>
        <v>0.17381017704983798</v>
      </c>
    </row>
    <row r="11" spans="1:4" ht="15.6" thickTop="1" thickBot="1" x14ac:dyDescent="0.35">
      <c r="A11" s="15">
        <v>7</v>
      </c>
      <c r="B11" s="16" t="s">
        <v>94</v>
      </c>
      <c r="C11" s="17">
        <v>4577563.3445004709</v>
      </c>
      <c r="D11" s="14">
        <f t="shared" si="0"/>
        <v>0.10394642499132968</v>
      </c>
    </row>
    <row r="12" spans="1:4" ht="15.6" thickTop="1" thickBot="1" x14ac:dyDescent="0.35">
      <c r="A12" s="15">
        <v>8</v>
      </c>
      <c r="B12" s="16" t="s">
        <v>95</v>
      </c>
      <c r="C12" s="17">
        <v>339682.70296158746</v>
      </c>
      <c r="D12" s="14">
        <f t="shared" si="0"/>
        <v>7.713449262623337E-3</v>
      </c>
    </row>
    <row r="13" spans="1:4" ht="15.6" thickTop="1" thickBot="1" x14ac:dyDescent="0.35">
      <c r="A13" s="15">
        <v>9</v>
      </c>
      <c r="B13" s="16" t="s">
        <v>96</v>
      </c>
      <c r="C13" s="17">
        <v>2225206.7997649326</v>
      </c>
      <c r="D13" s="14">
        <f t="shared" si="0"/>
        <v>5.0529566560744844E-2</v>
      </c>
    </row>
    <row r="14" spans="1:4" ht="15.6" thickTop="1" thickBot="1" x14ac:dyDescent="0.35">
      <c r="A14" s="15">
        <v>10</v>
      </c>
      <c r="B14" s="16" t="s">
        <v>97</v>
      </c>
      <c r="C14" s="17">
        <v>1169866.4938265011</v>
      </c>
      <c r="D14" s="14">
        <f t="shared" si="0"/>
        <v>2.656510256630349E-2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10884.505696099226</v>
      </c>
      <c r="D16" s="14">
        <f t="shared" si="0"/>
        <v>2.4716325471859616E-4</v>
      </c>
    </row>
    <row r="17" spans="1:4" ht="15.6" thickTop="1" thickBot="1" x14ac:dyDescent="0.35">
      <c r="A17" s="15">
        <v>13</v>
      </c>
      <c r="B17" s="16" t="s">
        <v>100</v>
      </c>
      <c r="C17" s="17">
        <v>391946.95302097133</v>
      </c>
      <c r="D17" s="14">
        <f t="shared" si="0"/>
        <v>8.90025576636134E-3</v>
      </c>
    </row>
    <row r="18" spans="1:4" ht="15.6" thickTop="1" thickBot="1" x14ac:dyDescent="0.35">
      <c r="A18" s="15">
        <v>14</v>
      </c>
      <c r="B18" s="16" t="s">
        <v>101</v>
      </c>
      <c r="C18" s="17">
        <v>3622435.6735409028</v>
      </c>
      <c r="D18" s="14">
        <f t="shared" si="0"/>
        <v>8.2257570171697172E-2</v>
      </c>
    </row>
    <row r="19" spans="1:4" ht="15.6" thickTop="1" thickBot="1" x14ac:dyDescent="0.35">
      <c r="A19" s="15">
        <v>15</v>
      </c>
      <c r="B19" s="16" t="s">
        <v>102</v>
      </c>
      <c r="C19" s="17">
        <v>272697.49858916784</v>
      </c>
      <c r="D19" s="14">
        <f t="shared" si="0"/>
        <v>6.1923621693793143E-3</v>
      </c>
    </row>
    <row r="20" spans="1:4" ht="15.6" thickTop="1" thickBot="1" x14ac:dyDescent="0.35">
      <c r="A20" s="15">
        <v>16</v>
      </c>
      <c r="B20" s="16" t="s">
        <v>103</v>
      </c>
      <c r="C20" s="17">
        <v>1082429.3152912098</v>
      </c>
      <c r="D20" s="14">
        <f t="shared" si="0"/>
        <v>2.4579595990847466E-2</v>
      </c>
    </row>
    <row r="21" spans="1:4" ht="15.6" thickTop="1" thickBot="1" x14ac:dyDescent="0.35">
      <c r="A21" s="15">
        <v>17</v>
      </c>
      <c r="B21" s="16" t="s">
        <v>104</v>
      </c>
      <c r="C21" s="17">
        <v>17487986.889275145</v>
      </c>
      <c r="D21" s="14">
        <f t="shared" si="0"/>
        <v>0.397113831230612</v>
      </c>
    </row>
    <row r="22" spans="1:4" ht="15.6" thickTop="1" thickBot="1" x14ac:dyDescent="0.35">
      <c r="A22" s="15">
        <v>18</v>
      </c>
      <c r="B22" s="16" t="s">
        <v>105</v>
      </c>
      <c r="C22" s="17">
        <v>2484933.143502166</v>
      </c>
      <c r="D22" s="14">
        <f t="shared" si="0"/>
        <v>5.6427382249082586E-2</v>
      </c>
    </row>
    <row r="23" spans="1:4" ht="15.6" thickTop="1" thickBot="1" x14ac:dyDescent="0.35">
      <c r="A23" s="31"/>
      <c r="B23" s="18" t="s">
        <v>106</v>
      </c>
      <c r="C23" s="19">
        <f>SUM(C5:C22)</f>
        <v>44037717.938662075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430373.31239859387</v>
      </c>
      <c r="D5" s="14">
        <f>C5/C$23</f>
        <v>2.721487753780617E-2</v>
      </c>
    </row>
    <row r="6" spans="1:4" ht="15.6" thickTop="1" thickBot="1" x14ac:dyDescent="0.35">
      <c r="A6" s="15">
        <v>2</v>
      </c>
      <c r="B6" s="16" t="s">
        <v>89</v>
      </c>
      <c r="C6" s="17">
        <v>158104.32062632375</v>
      </c>
      <c r="D6" s="14">
        <f t="shared" ref="D6:D23" si="0">C6/C$23</f>
        <v>9.9978079497140791E-3</v>
      </c>
    </row>
    <row r="7" spans="1:4" ht="15.6" thickTop="1" thickBot="1" x14ac:dyDescent="0.35">
      <c r="A7" s="15">
        <v>3</v>
      </c>
      <c r="B7" s="16" t="s">
        <v>90</v>
      </c>
      <c r="C7" s="17">
        <v>429877.64395001106</v>
      </c>
      <c r="D7" s="14">
        <f t="shared" si="0"/>
        <v>2.7183533688782735E-2</v>
      </c>
    </row>
    <row r="8" spans="1:4" ht="15.6" thickTop="1" thickBot="1" x14ac:dyDescent="0.35">
      <c r="A8" s="15">
        <v>4</v>
      </c>
      <c r="B8" s="16" t="s">
        <v>91</v>
      </c>
      <c r="C8" s="17">
        <v>46877.455036736232</v>
      </c>
      <c r="D8" s="14">
        <f t="shared" si="0"/>
        <v>2.9643199551537985E-3</v>
      </c>
    </row>
    <row r="9" spans="1:4" ht="15.6" thickTop="1" thickBot="1" x14ac:dyDescent="0.35">
      <c r="A9" s="15">
        <v>5</v>
      </c>
      <c r="B9" s="16" t="s">
        <v>92</v>
      </c>
      <c r="C9" s="17">
        <v>703627.91156285757</v>
      </c>
      <c r="D9" s="14">
        <f t="shared" si="0"/>
        <v>4.4494272515741715E-2</v>
      </c>
    </row>
    <row r="10" spans="1:4" ht="15.6" thickTop="1" thickBot="1" x14ac:dyDescent="0.35">
      <c r="A10" s="15">
        <v>6</v>
      </c>
      <c r="B10" s="16" t="s">
        <v>93</v>
      </c>
      <c r="C10" s="17">
        <v>209461.07420935939</v>
      </c>
      <c r="D10" s="14">
        <f t="shared" si="0"/>
        <v>1.3245378649932454E-2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4666.158882263222</v>
      </c>
      <c r="D12" s="14">
        <f t="shared" si="0"/>
        <v>2.9506695441916297E-4</v>
      </c>
    </row>
    <row r="13" spans="1:4" ht="15.6" thickTop="1" thickBot="1" x14ac:dyDescent="0.35">
      <c r="A13" s="15">
        <v>9</v>
      </c>
      <c r="B13" s="16" t="s">
        <v>96</v>
      </c>
      <c r="C13" s="17">
        <v>40571.647539911923</v>
      </c>
      <c r="D13" s="14">
        <f t="shared" si="0"/>
        <v>2.5655689781319845E-3</v>
      </c>
    </row>
    <row r="14" spans="1:4" ht="15.6" thickTop="1" thickBot="1" x14ac:dyDescent="0.35">
      <c r="A14" s="15">
        <v>10</v>
      </c>
      <c r="B14" s="16" t="s">
        <v>97</v>
      </c>
      <c r="C14" s="17">
        <v>857378.58567519288</v>
      </c>
      <c r="D14" s="14">
        <f t="shared" si="0"/>
        <v>5.4216775391215138E-2</v>
      </c>
    </row>
    <row r="15" spans="1:4" ht="15.6" thickTop="1" thickBot="1" x14ac:dyDescent="0.35">
      <c r="A15" s="15">
        <v>11</v>
      </c>
      <c r="B15" s="16" t="s">
        <v>98</v>
      </c>
      <c r="C15" s="17">
        <v>54094.937360679061</v>
      </c>
      <c r="D15" s="14">
        <f t="shared" si="0"/>
        <v>3.4207211582922173E-3</v>
      </c>
    </row>
    <row r="16" spans="1:4" ht="15.6" thickTop="1" thickBot="1" x14ac:dyDescent="0.35">
      <c r="A16" s="15">
        <v>12</v>
      </c>
      <c r="B16" s="16" t="s">
        <v>99</v>
      </c>
      <c r="C16" s="17">
        <v>3816943.7554636807</v>
      </c>
      <c r="D16" s="14">
        <f t="shared" si="0"/>
        <v>0.24136639954438177</v>
      </c>
    </row>
    <row r="17" spans="1:4" ht="15.6" thickTop="1" thickBot="1" x14ac:dyDescent="0.35">
      <c r="A17" s="15">
        <v>13</v>
      </c>
      <c r="B17" s="16" t="s">
        <v>100</v>
      </c>
      <c r="C17" s="17">
        <v>729344.05903500703</v>
      </c>
      <c r="D17" s="14">
        <f t="shared" si="0"/>
        <v>4.6120446314247436E-2</v>
      </c>
    </row>
    <row r="18" spans="1:4" ht="15.6" thickTop="1" thickBot="1" x14ac:dyDescent="0.35">
      <c r="A18" s="15">
        <v>14</v>
      </c>
      <c r="B18" s="16" t="s">
        <v>101</v>
      </c>
      <c r="C18" s="17">
        <v>3806755.6026680181</v>
      </c>
      <c r="D18" s="14">
        <f t="shared" si="0"/>
        <v>0.24072214646761658</v>
      </c>
    </row>
    <row r="19" spans="1:4" ht="15.6" thickTop="1" thickBot="1" x14ac:dyDescent="0.35">
      <c r="A19" s="15">
        <v>15</v>
      </c>
      <c r="B19" s="16" t="s">
        <v>102</v>
      </c>
      <c r="C19" s="17">
        <v>11460.596209234674</v>
      </c>
      <c r="D19" s="14">
        <f t="shared" si="0"/>
        <v>7.2471668981114617E-4</v>
      </c>
    </row>
    <row r="20" spans="1:4" ht="15.6" thickTop="1" thickBot="1" x14ac:dyDescent="0.35">
      <c r="A20" s="15">
        <v>16</v>
      </c>
      <c r="B20" s="16" t="s">
        <v>103</v>
      </c>
      <c r="C20" s="17">
        <v>1606619.3791738588</v>
      </c>
      <c r="D20" s="14">
        <f t="shared" si="0"/>
        <v>0.10159540193232855</v>
      </c>
    </row>
    <row r="21" spans="1:4" ht="15.6" thickTop="1" thickBot="1" x14ac:dyDescent="0.35">
      <c r="A21" s="15">
        <v>17</v>
      </c>
      <c r="B21" s="16" t="s">
        <v>104</v>
      </c>
      <c r="C21" s="17">
        <v>2194284.7562300824</v>
      </c>
      <c r="D21" s="14">
        <f t="shared" si="0"/>
        <v>0.13875672399632663</v>
      </c>
    </row>
    <row r="22" spans="1:4" ht="15.6" thickTop="1" thickBot="1" x14ac:dyDescent="0.35">
      <c r="A22" s="15">
        <v>18</v>
      </c>
      <c r="B22" s="16" t="s">
        <v>105</v>
      </c>
      <c r="C22" s="17">
        <v>713457.3526940872</v>
      </c>
      <c r="D22" s="14">
        <f t="shared" si="0"/>
        <v>4.5115842276098356E-2</v>
      </c>
    </row>
    <row r="23" spans="1:4" ht="15.6" thickTop="1" thickBot="1" x14ac:dyDescent="0.35">
      <c r="A23" s="31"/>
      <c r="B23" s="18" t="s">
        <v>106</v>
      </c>
      <c r="C23" s="19">
        <f>SUM(C5:C22)</f>
        <v>15813898.548715899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6" x14ac:dyDescent="0.3">
      <c r="A1" s="47" t="s">
        <v>2</v>
      </c>
      <c r="B1" s="48"/>
      <c r="C1" s="48"/>
      <c r="D1" s="49"/>
    </row>
    <row r="2" spans="1:6" x14ac:dyDescent="0.3">
      <c r="A2" s="50" t="s">
        <v>187</v>
      </c>
      <c r="B2" s="51"/>
      <c r="C2" s="51"/>
      <c r="D2" s="52"/>
    </row>
    <row r="3" spans="1:6" ht="15" thickBot="1" x14ac:dyDescent="0.35">
      <c r="A3" s="53" t="s">
        <v>116</v>
      </c>
      <c r="B3" s="54"/>
      <c r="C3" s="54"/>
      <c r="D3" s="55"/>
    </row>
    <row r="4" spans="1:6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6" ht="15" thickBot="1" x14ac:dyDescent="0.35">
      <c r="A5" s="11">
        <v>1</v>
      </c>
      <c r="B5" s="12" t="s">
        <v>88</v>
      </c>
      <c r="C5" s="13">
        <v>11322726.999743683</v>
      </c>
      <c r="D5" s="14">
        <f>C5/C$23</f>
        <v>3.4178569268621166E-2</v>
      </c>
    </row>
    <row r="6" spans="1:6" ht="15.6" thickTop="1" thickBot="1" x14ac:dyDescent="0.35">
      <c r="A6" s="15">
        <v>2</v>
      </c>
      <c r="B6" s="16" t="s">
        <v>89</v>
      </c>
      <c r="C6" s="17">
        <v>18087664.321225803</v>
      </c>
      <c r="D6" s="14">
        <f t="shared" ref="D6:D23" si="0">C6/C$23</f>
        <v>5.4599080939121684E-2</v>
      </c>
    </row>
    <row r="7" spans="1:6" ht="15.6" thickTop="1" thickBot="1" x14ac:dyDescent="0.35">
      <c r="A7" s="15">
        <v>3</v>
      </c>
      <c r="B7" s="16" t="s">
        <v>90</v>
      </c>
      <c r="C7" s="17">
        <v>10281926.311721208</v>
      </c>
      <c r="D7" s="14">
        <f t="shared" si="0"/>
        <v>3.1036828024554253E-2</v>
      </c>
    </row>
    <row r="8" spans="1:6" ht="15.6" thickTop="1" thickBot="1" x14ac:dyDescent="0.35">
      <c r="A8" s="15">
        <v>4</v>
      </c>
      <c r="B8" s="16" t="s">
        <v>91</v>
      </c>
      <c r="C8" s="17">
        <v>390123.73534419044</v>
      </c>
      <c r="D8" s="14">
        <f t="shared" si="0"/>
        <v>1.177620118554169E-3</v>
      </c>
    </row>
    <row r="9" spans="1:6" ht="15.6" thickTop="1" thickBot="1" x14ac:dyDescent="0.35">
      <c r="A9" s="15">
        <v>5</v>
      </c>
      <c r="B9" s="16" t="s">
        <v>92</v>
      </c>
      <c r="C9" s="17">
        <v>525353.84743270231</v>
      </c>
      <c r="D9" s="14">
        <f t="shared" si="0"/>
        <v>1.5858231736419791E-3</v>
      </c>
      <c r="F9" s="1" t="s">
        <v>117</v>
      </c>
    </row>
    <row r="10" spans="1:6" ht="15.6" thickTop="1" thickBot="1" x14ac:dyDescent="0.35">
      <c r="A10" s="15">
        <v>6</v>
      </c>
      <c r="B10" s="16" t="s">
        <v>93</v>
      </c>
      <c r="C10" s="17">
        <v>9401176.2876972426</v>
      </c>
      <c r="D10" s="14">
        <f t="shared" si="0"/>
        <v>2.8378212683468639E-2</v>
      </c>
    </row>
    <row r="11" spans="1:6" ht="15.6" thickTop="1" thickBot="1" x14ac:dyDescent="0.35">
      <c r="A11" s="15">
        <v>7</v>
      </c>
      <c r="B11" s="16" t="s">
        <v>94</v>
      </c>
      <c r="C11" s="17">
        <v>7053835.8566188971</v>
      </c>
      <c r="D11" s="14">
        <f t="shared" si="0"/>
        <v>2.129257531691706E-2</v>
      </c>
    </row>
    <row r="12" spans="1:6" ht="15.6" thickTop="1" thickBot="1" x14ac:dyDescent="0.35">
      <c r="A12" s="15">
        <v>8</v>
      </c>
      <c r="B12" s="16" t="s">
        <v>95</v>
      </c>
      <c r="C12" s="17">
        <v>970678.95867252268</v>
      </c>
      <c r="D12" s="14">
        <f t="shared" si="0"/>
        <v>2.9300731199589027E-3</v>
      </c>
    </row>
    <row r="13" spans="1:6" ht="15.6" thickTop="1" thickBot="1" x14ac:dyDescent="0.35">
      <c r="A13" s="15">
        <v>9</v>
      </c>
      <c r="B13" s="16" t="s">
        <v>96</v>
      </c>
      <c r="C13" s="17">
        <v>2521418.0820021206</v>
      </c>
      <c r="D13" s="14">
        <f t="shared" si="0"/>
        <v>7.61110486659391E-3</v>
      </c>
    </row>
    <row r="14" spans="1:6" ht="15.6" thickTop="1" thickBot="1" x14ac:dyDescent="0.35">
      <c r="A14" s="15">
        <v>10</v>
      </c>
      <c r="B14" s="16" t="s">
        <v>97</v>
      </c>
      <c r="C14" s="17">
        <v>8030737.3956446406</v>
      </c>
      <c r="D14" s="14">
        <f t="shared" si="0"/>
        <v>2.4241431800074327E-2</v>
      </c>
    </row>
    <row r="15" spans="1:6" ht="15.6" thickTop="1" thickBot="1" x14ac:dyDescent="0.35">
      <c r="A15" s="15">
        <v>11</v>
      </c>
      <c r="B15" s="16" t="s">
        <v>98</v>
      </c>
      <c r="C15" s="17">
        <v>1174560.0386680895</v>
      </c>
      <c r="D15" s="14">
        <f t="shared" si="0"/>
        <v>3.5455046865194603E-3</v>
      </c>
    </row>
    <row r="16" spans="1:6" ht="15.6" thickTop="1" thickBot="1" x14ac:dyDescent="0.35">
      <c r="A16" s="15">
        <v>12</v>
      </c>
      <c r="B16" s="16" t="s">
        <v>99</v>
      </c>
      <c r="C16" s="17">
        <v>22066453.196767405</v>
      </c>
      <c r="D16" s="14">
        <f t="shared" si="0"/>
        <v>6.6609377680445253E-2</v>
      </c>
    </row>
    <row r="17" spans="1:4" ht="15.6" thickTop="1" thickBot="1" x14ac:dyDescent="0.35">
      <c r="A17" s="15">
        <v>13</v>
      </c>
      <c r="B17" s="16" t="s">
        <v>100</v>
      </c>
      <c r="C17" s="17">
        <v>15535337.212694805</v>
      </c>
      <c r="D17" s="14">
        <f t="shared" si="0"/>
        <v>4.6894674670465639E-2</v>
      </c>
    </row>
    <row r="18" spans="1:4" ht="15.6" thickTop="1" thickBot="1" x14ac:dyDescent="0.35">
      <c r="A18" s="15">
        <v>14</v>
      </c>
      <c r="B18" s="16" t="s">
        <v>101</v>
      </c>
      <c r="C18" s="17">
        <v>26434981.73921534</v>
      </c>
      <c r="D18" s="14">
        <f t="shared" si="0"/>
        <v>7.9796135198610743E-2</v>
      </c>
    </row>
    <row r="19" spans="1:4" ht="15.6" thickTop="1" thickBot="1" x14ac:dyDescent="0.35">
      <c r="A19" s="15">
        <v>15</v>
      </c>
      <c r="B19" s="16" t="s">
        <v>102</v>
      </c>
      <c r="C19" s="17">
        <v>1536513.6328735244</v>
      </c>
      <c r="D19" s="14">
        <f t="shared" si="0"/>
        <v>4.6380909505755403E-3</v>
      </c>
    </row>
    <row r="20" spans="1:4" ht="15.6" thickTop="1" thickBot="1" x14ac:dyDescent="0.35">
      <c r="A20" s="15">
        <v>16</v>
      </c>
      <c r="B20" s="16" t="s">
        <v>103</v>
      </c>
      <c r="C20" s="17">
        <v>8471309.9034074601</v>
      </c>
      <c r="D20" s="14">
        <f t="shared" si="0"/>
        <v>2.5571335627550037E-2</v>
      </c>
    </row>
    <row r="21" spans="1:4" ht="15.6" thickTop="1" thickBot="1" x14ac:dyDescent="0.35">
      <c r="A21" s="15">
        <v>17</v>
      </c>
      <c r="B21" s="16" t="s">
        <v>104</v>
      </c>
      <c r="C21" s="17">
        <v>172689644.56197333</v>
      </c>
      <c r="D21" s="14">
        <f t="shared" si="0"/>
        <v>0.52127769032747906</v>
      </c>
    </row>
    <row r="22" spans="1:4" ht="15.6" thickTop="1" thickBot="1" x14ac:dyDescent="0.35">
      <c r="A22" s="15">
        <v>18</v>
      </c>
      <c r="B22" s="16" t="s">
        <v>105</v>
      </c>
      <c r="C22" s="17">
        <v>14787037.571657171</v>
      </c>
      <c r="D22" s="14">
        <f t="shared" si="0"/>
        <v>4.4635871546848151E-2</v>
      </c>
    </row>
    <row r="23" spans="1:4" ht="15.6" thickTop="1" thickBot="1" x14ac:dyDescent="0.35">
      <c r="A23" s="31"/>
      <c r="B23" s="18" t="s">
        <v>106</v>
      </c>
      <c r="C23" s="19">
        <f>SUM(C5:C22)</f>
        <v>331281479.65336013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124751.04109598424</v>
      </c>
      <c r="D5" s="14">
        <f>C5/C$23</f>
        <v>6.114394025628596E-3</v>
      </c>
    </row>
    <row r="6" spans="1:4" ht="15.6" thickTop="1" thickBot="1" x14ac:dyDescent="0.35">
      <c r="A6" s="15">
        <v>2</v>
      </c>
      <c r="B6" s="16" t="s">
        <v>89</v>
      </c>
      <c r="C6" s="17">
        <v>609992.69880932255</v>
      </c>
      <c r="D6" s="14">
        <f t="shared" ref="D6:D23" si="0">C6/C$23</f>
        <v>2.9897431560567924E-2</v>
      </c>
    </row>
    <row r="7" spans="1:4" ht="15.6" thickTop="1" thickBot="1" x14ac:dyDescent="0.35">
      <c r="A7" s="15">
        <v>3</v>
      </c>
      <c r="B7" s="16" t="s">
        <v>90</v>
      </c>
      <c r="C7" s="17">
        <v>515882.96802578686</v>
      </c>
      <c r="D7" s="14">
        <f t="shared" si="0"/>
        <v>2.5284853015322507E-2</v>
      </c>
    </row>
    <row r="8" spans="1:4" ht="15.6" thickTop="1" thickBot="1" x14ac:dyDescent="0.35">
      <c r="A8" s="15">
        <v>4</v>
      </c>
      <c r="B8" s="16" t="s">
        <v>91</v>
      </c>
      <c r="C8" s="17">
        <v>15939.714479191782</v>
      </c>
      <c r="D8" s="14">
        <f t="shared" si="0"/>
        <v>7.8124955211242048E-4</v>
      </c>
    </row>
    <row r="9" spans="1:4" ht="15.6" thickTop="1" thickBot="1" x14ac:dyDescent="0.35">
      <c r="A9" s="15">
        <v>5</v>
      </c>
      <c r="B9" s="16" t="s">
        <v>92</v>
      </c>
      <c r="C9" s="17">
        <v>270100.27402717964</v>
      </c>
      <c r="D9" s="14">
        <f t="shared" si="0"/>
        <v>1.3238362480372084E-2</v>
      </c>
    </row>
    <row r="10" spans="1:4" ht="15.6" thickTop="1" thickBot="1" x14ac:dyDescent="0.35">
      <c r="A10" s="15">
        <v>6</v>
      </c>
      <c r="B10" s="16" t="s">
        <v>93</v>
      </c>
      <c r="C10" s="17">
        <v>420361.19286353211</v>
      </c>
      <c r="D10" s="14">
        <f t="shared" si="0"/>
        <v>2.0603066264379476E-2</v>
      </c>
    </row>
    <row r="11" spans="1:4" ht="15.6" thickTop="1" thickBot="1" x14ac:dyDescent="0.35">
      <c r="A11" s="15">
        <v>7</v>
      </c>
      <c r="B11" s="16" t="s">
        <v>94</v>
      </c>
      <c r="C11" s="17">
        <v>110210.61763036427</v>
      </c>
      <c r="D11" s="14">
        <f t="shared" si="0"/>
        <v>5.4017276014671186E-3</v>
      </c>
    </row>
    <row r="12" spans="1:4" ht="15.6" thickTop="1" thickBot="1" x14ac:dyDescent="0.35">
      <c r="A12" s="15">
        <v>8</v>
      </c>
      <c r="B12" s="16" t="s">
        <v>95</v>
      </c>
      <c r="C12" s="17">
        <v>3967.1283163008025</v>
      </c>
      <c r="D12" s="14">
        <f t="shared" si="0"/>
        <v>1.9443994585526935E-4</v>
      </c>
    </row>
    <row r="13" spans="1:4" ht="15.6" thickTop="1" thickBot="1" x14ac:dyDescent="0.35">
      <c r="A13" s="15">
        <v>9</v>
      </c>
      <c r="B13" s="16" t="s">
        <v>96</v>
      </c>
      <c r="C13" s="17">
        <v>232520.88697181721</v>
      </c>
      <c r="D13" s="14">
        <f t="shared" si="0"/>
        <v>1.1396492643620163E-2</v>
      </c>
    </row>
    <row r="14" spans="1:4" ht="15.6" thickTop="1" thickBot="1" x14ac:dyDescent="0.35">
      <c r="A14" s="15">
        <v>10</v>
      </c>
      <c r="B14" s="16" t="s">
        <v>97</v>
      </c>
      <c r="C14" s="17">
        <v>1333063.2383020117</v>
      </c>
      <c r="D14" s="14">
        <f t="shared" si="0"/>
        <v>6.5337121265285444E-2</v>
      </c>
    </row>
    <row r="15" spans="1:4" ht="15.6" thickTop="1" thickBot="1" x14ac:dyDescent="0.35">
      <c r="A15" s="15">
        <v>11</v>
      </c>
      <c r="B15" s="16" t="s">
        <v>98</v>
      </c>
      <c r="C15" s="17">
        <v>235760.25988353245</v>
      </c>
      <c r="D15" s="14">
        <f t="shared" si="0"/>
        <v>1.1555263281557648E-2</v>
      </c>
    </row>
    <row r="16" spans="1:4" ht="15.6" thickTop="1" thickBot="1" x14ac:dyDescent="0.35">
      <c r="A16" s="15">
        <v>12</v>
      </c>
      <c r="B16" s="16" t="s">
        <v>99</v>
      </c>
      <c r="C16" s="17">
        <v>113866.852741246</v>
      </c>
      <c r="D16" s="14">
        <f t="shared" si="0"/>
        <v>5.5809298102973285E-3</v>
      </c>
    </row>
    <row r="17" spans="1:4" ht="15.6" thickTop="1" thickBot="1" x14ac:dyDescent="0.35">
      <c r="A17" s="15">
        <v>13</v>
      </c>
      <c r="B17" s="16" t="s">
        <v>100</v>
      </c>
      <c r="C17" s="17">
        <v>925203.65193879488</v>
      </c>
      <c r="D17" s="14">
        <f t="shared" si="0"/>
        <v>4.534679335903697E-2</v>
      </c>
    </row>
    <row r="18" spans="1:4" ht="15.6" thickTop="1" thickBot="1" x14ac:dyDescent="0.35">
      <c r="A18" s="15">
        <v>14</v>
      </c>
      <c r="B18" s="16" t="s">
        <v>101</v>
      </c>
      <c r="C18" s="17">
        <v>8167691.448730099</v>
      </c>
      <c r="D18" s="14">
        <f t="shared" si="0"/>
        <v>0.40032117855328009</v>
      </c>
    </row>
    <row r="19" spans="1:4" ht="15.6" thickTop="1" thickBot="1" x14ac:dyDescent="0.35">
      <c r="A19" s="15">
        <v>15</v>
      </c>
      <c r="B19" s="16" t="s">
        <v>102</v>
      </c>
      <c r="C19" s="17">
        <v>36227.51071959018</v>
      </c>
      <c r="D19" s="14">
        <f t="shared" si="0"/>
        <v>1.7756106334762165E-3</v>
      </c>
    </row>
    <row r="20" spans="1:4" ht="15.6" thickTop="1" thickBot="1" x14ac:dyDescent="0.35">
      <c r="A20" s="15">
        <v>16</v>
      </c>
      <c r="B20" s="16" t="s">
        <v>103</v>
      </c>
      <c r="C20" s="17">
        <v>1811126.3751927982</v>
      </c>
      <c r="D20" s="14">
        <f t="shared" si="0"/>
        <v>8.8768319613596325E-2</v>
      </c>
    </row>
    <row r="21" spans="1:4" ht="15.6" thickTop="1" thickBot="1" x14ac:dyDescent="0.35">
      <c r="A21" s="15">
        <v>17</v>
      </c>
      <c r="B21" s="16" t="s">
        <v>104</v>
      </c>
      <c r="C21" s="17">
        <v>2742043.9413268119</v>
      </c>
      <c r="D21" s="14">
        <f t="shared" si="0"/>
        <v>0.13439516773218693</v>
      </c>
    </row>
    <row r="22" spans="1:4" ht="15.6" thickTop="1" thickBot="1" x14ac:dyDescent="0.35">
      <c r="A22" s="15">
        <v>18</v>
      </c>
      <c r="B22" s="16" t="s">
        <v>105</v>
      </c>
      <c r="C22" s="17">
        <v>2734136.4291833243</v>
      </c>
      <c r="D22" s="14">
        <f t="shared" si="0"/>
        <v>0.13400759866195747</v>
      </c>
    </row>
    <row r="23" spans="1:4" ht="15.6" thickTop="1" thickBot="1" x14ac:dyDescent="0.35">
      <c r="A23" s="31"/>
      <c r="B23" s="18" t="s">
        <v>106</v>
      </c>
      <c r="C23" s="19">
        <f>SUM(C5:C22)</f>
        <v>20402846.230237689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5978347.0511414623</v>
      </c>
      <c r="D5" s="14">
        <f>C5/C$23</f>
        <v>2.3469441863197524E-2</v>
      </c>
    </row>
    <row r="6" spans="1:4" ht="15.6" thickTop="1" thickBot="1" x14ac:dyDescent="0.35">
      <c r="A6" s="15">
        <v>2</v>
      </c>
      <c r="B6" s="16" t="s">
        <v>89</v>
      </c>
      <c r="C6" s="17">
        <v>6730157.0849889731</v>
      </c>
      <c r="D6" s="14">
        <f t="shared" ref="D6:D23" si="0">C6/C$23</f>
        <v>2.6420853303619641E-2</v>
      </c>
    </row>
    <row r="7" spans="1:4" ht="15.6" thickTop="1" thickBot="1" x14ac:dyDescent="0.35">
      <c r="A7" s="15">
        <v>3</v>
      </c>
      <c r="B7" s="16" t="s">
        <v>90</v>
      </c>
      <c r="C7" s="17">
        <v>5584906.0749839423</v>
      </c>
      <c r="D7" s="14">
        <f t="shared" si="0"/>
        <v>2.1924894509633374E-2</v>
      </c>
    </row>
    <row r="8" spans="1:4" ht="15.6" thickTop="1" thickBot="1" x14ac:dyDescent="0.35">
      <c r="A8" s="15">
        <v>4</v>
      </c>
      <c r="B8" s="16" t="s">
        <v>91</v>
      </c>
      <c r="C8" s="17">
        <v>465975.34985822829</v>
      </c>
      <c r="D8" s="14">
        <f t="shared" si="0"/>
        <v>1.8292985150624103E-3</v>
      </c>
    </row>
    <row r="9" spans="1:4" ht="15.6" thickTop="1" thickBot="1" x14ac:dyDescent="0.35">
      <c r="A9" s="15">
        <v>5</v>
      </c>
      <c r="B9" s="16" t="s">
        <v>92</v>
      </c>
      <c r="C9" s="17">
        <v>3187823.5686169867</v>
      </c>
      <c r="D9" s="14">
        <f t="shared" si="0"/>
        <v>1.2514569541342089E-2</v>
      </c>
    </row>
    <row r="10" spans="1:4" ht="15.6" thickTop="1" thickBot="1" x14ac:dyDescent="0.35">
      <c r="A10" s="15">
        <v>6</v>
      </c>
      <c r="B10" s="16" t="s">
        <v>93</v>
      </c>
      <c r="C10" s="17">
        <v>6162346.178926548</v>
      </c>
      <c r="D10" s="14">
        <f t="shared" si="0"/>
        <v>2.4191774774868589E-2</v>
      </c>
    </row>
    <row r="11" spans="1:4" ht="15.6" thickTop="1" thickBot="1" x14ac:dyDescent="0.35">
      <c r="A11" s="15">
        <v>7</v>
      </c>
      <c r="B11" s="16" t="s">
        <v>94</v>
      </c>
      <c r="C11" s="17">
        <v>4459144.6671154834</v>
      </c>
      <c r="D11" s="14">
        <f t="shared" si="0"/>
        <v>1.7505446844955634E-2</v>
      </c>
    </row>
    <row r="12" spans="1:4" ht="15.6" thickTop="1" thickBot="1" x14ac:dyDescent="0.35">
      <c r="A12" s="15">
        <v>8</v>
      </c>
      <c r="B12" s="16" t="s">
        <v>95</v>
      </c>
      <c r="C12" s="17">
        <v>575791.27537121135</v>
      </c>
      <c r="D12" s="14">
        <f t="shared" si="0"/>
        <v>2.2604073913843514E-3</v>
      </c>
    </row>
    <row r="13" spans="1:4" ht="15.6" thickTop="1" thickBot="1" x14ac:dyDescent="0.35">
      <c r="A13" s="15">
        <v>9</v>
      </c>
      <c r="B13" s="16" t="s">
        <v>96</v>
      </c>
      <c r="C13" s="17">
        <v>1139267.0037391118</v>
      </c>
      <c r="D13" s="14">
        <f t="shared" si="0"/>
        <v>4.4724671355118421E-3</v>
      </c>
    </row>
    <row r="14" spans="1:4" ht="15.6" thickTop="1" thickBot="1" x14ac:dyDescent="0.35">
      <c r="A14" s="15">
        <v>10</v>
      </c>
      <c r="B14" s="16" t="s">
        <v>97</v>
      </c>
      <c r="C14" s="17">
        <v>11118158.920773236</v>
      </c>
      <c r="D14" s="14">
        <f t="shared" si="0"/>
        <v>4.3647011821947843E-2</v>
      </c>
    </row>
    <row r="15" spans="1:4" ht="15.6" thickTop="1" thickBot="1" x14ac:dyDescent="0.35">
      <c r="A15" s="15">
        <v>11</v>
      </c>
      <c r="B15" s="16" t="s">
        <v>98</v>
      </c>
      <c r="C15" s="17">
        <v>780427.96987608529</v>
      </c>
      <c r="D15" s="14">
        <f t="shared" si="0"/>
        <v>3.0637580439434155E-3</v>
      </c>
    </row>
    <row r="16" spans="1:4" ht="15.6" thickTop="1" thickBot="1" x14ac:dyDescent="0.35">
      <c r="A16" s="15">
        <v>12</v>
      </c>
      <c r="B16" s="16" t="s">
        <v>99</v>
      </c>
      <c r="C16" s="17">
        <v>31916594.910586473</v>
      </c>
      <c r="D16" s="14">
        <f t="shared" si="0"/>
        <v>0.12529628379172372</v>
      </c>
    </row>
    <row r="17" spans="1:4" ht="15.6" thickTop="1" thickBot="1" x14ac:dyDescent="0.35">
      <c r="A17" s="15">
        <v>13</v>
      </c>
      <c r="B17" s="16" t="s">
        <v>100</v>
      </c>
      <c r="C17" s="17">
        <v>10381690.142129472</v>
      </c>
      <c r="D17" s="14">
        <f t="shared" si="0"/>
        <v>4.0755826175383585E-2</v>
      </c>
    </row>
    <row r="18" spans="1:4" ht="15.6" thickTop="1" thickBot="1" x14ac:dyDescent="0.35">
      <c r="A18" s="15">
        <v>14</v>
      </c>
      <c r="B18" s="16" t="s">
        <v>101</v>
      </c>
      <c r="C18" s="17">
        <v>22818947.082065739</v>
      </c>
      <c r="D18" s="14">
        <f t="shared" si="0"/>
        <v>8.958127511511213E-2</v>
      </c>
    </row>
    <row r="19" spans="1:4" ht="15.6" thickTop="1" thickBot="1" x14ac:dyDescent="0.35">
      <c r="A19" s="15">
        <v>15</v>
      </c>
      <c r="B19" s="16" t="s">
        <v>102</v>
      </c>
      <c r="C19" s="17">
        <v>1061597.818322157</v>
      </c>
      <c r="D19" s="14">
        <f t="shared" si="0"/>
        <v>4.1675580333617604E-3</v>
      </c>
    </row>
    <row r="20" spans="1:4" ht="15.6" thickTop="1" thickBot="1" x14ac:dyDescent="0.35">
      <c r="A20" s="15">
        <v>16</v>
      </c>
      <c r="B20" s="16" t="s">
        <v>103</v>
      </c>
      <c r="C20" s="17">
        <v>8344599.6198071521</v>
      </c>
      <c r="D20" s="14">
        <f t="shared" si="0"/>
        <v>3.2758736482408006E-2</v>
      </c>
    </row>
    <row r="21" spans="1:4" ht="15.6" thickTop="1" thickBot="1" x14ac:dyDescent="0.35">
      <c r="A21" s="15">
        <v>17</v>
      </c>
      <c r="B21" s="16" t="s">
        <v>104</v>
      </c>
      <c r="C21" s="17">
        <v>122666174.95800394</v>
      </c>
      <c r="D21" s="14">
        <f t="shared" si="0"/>
        <v>0.48155562685308007</v>
      </c>
    </row>
    <row r="22" spans="1:4" ht="15.6" thickTop="1" thickBot="1" x14ac:dyDescent="0.35">
      <c r="A22" s="15">
        <v>18</v>
      </c>
      <c r="B22" s="16" t="s">
        <v>105</v>
      </c>
      <c r="C22" s="17">
        <v>11357033.057455339</v>
      </c>
      <c r="D22" s="14">
        <f t="shared" si="0"/>
        <v>4.4584769803464097E-2</v>
      </c>
    </row>
    <row r="23" spans="1:4" ht="15.6" thickTop="1" thickBot="1" x14ac:dyDescent="0.35">
      <c r="A23" s="31"/>
      <c r="B23" s="18" t="s">
        <v>106</v>
      </c>
      <c r="C23" s="19">
        <f>SUM(C5:C22)</f>
        <v>254728982.73376152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106266.88794411802</v>
      </c>
      <c r="D6" s="14">
        <f t="shared" ref="D6:D23" si="0">C6/C$23</f>
        <v>8.3656126033784025E-3</v>
      </c>
    </row>
    <row r="7" spans="1:4" ht="15.6" thickTop="1" thickBot="1" x14ac:dyDescent="0.35">
      <c r="A7" s="15">
        <v>3</v>
      </c>
      <c r="B7" s="16" t="s">
        <v>90</v>
      </c>
      <c r="C7" s="17">
        <v>604586.28640589316</v>
      </c>
      <c r="D7" s="14">
        <f t="shared" si="0"/>
        <v>4.7594643592523071E-2</v>
      </c>
    </row>
    <row r="8" spans="1:4" ht="15.6" thickTop="1" thickBot="1" x14ac:dyDescent="0.35">
      <c r="A8" s="15">
        <v>4</v>
      </c>
      <c r="B8" s="16" t="s">
        <v>91</v>
      </c>
      <c r="C8" s="17">
        <v>292809.65362856962</v>
      </c>
      <c r="D8" s="14">
        <f t="shared" si="0"/>
        <v>2.3050756224969611E-2</v>
      </c>
    </row>
    <row r="9" spans="1:4" ht="15.6" thickTop="1" thickBot="1" x14ac:dyDescent="0.35">
      <c r="A9" s="15">
        <v>5</v>
      </c>
      <c r="B9" s="16" t="s">
        <v>92</v>
      </c>
      <c r="C9" s="17">
        <v>140105.67703416015</v>
      </c>
      <c r="D9" s="14">
        <f t="shared" si="0"/>
        <v>1.1029492255557384E-2</v>
      </c>
    </row>
    <row r="10" spans="1:4" ht="15.6" thickTop="1" thickBot="1" x14ac:dyDescent="0.35">
      <c r="A10" s="15">
        <v>6</v>
      </c>
      <c r="B10" s="16" t="s">
        <v>93</v>
      </c>
      <c r="C10" s="17">
        <v>155342.46557876945</v>
      </c>
      <c r="D10" s="14">
        <f t="shared" si="0"/>
        <v>1.2228972853416094E-2</v>
      </c>
    </row>
    <row r="11" spans="1:4" ht="15.6" thickTop="1" thickBot="1" x14ac:dyDescent="0.35">
      <c r="A11" s="15">
        <v>7</v>
      </c>
      <c r="B11" s="16" t="s">
        <v>94</v>
      </c>
      <c r="C11" s="17">
        <v>8870.6424344196148</v>
      </c>
      <c r="D11" s="14">
        <f t="shared" si="0"/>
        <v>6.9832061129396716E-4</v>
      </c>
    </row>
    <row r="12" spans="1:4" ht="15.6" thickTop="1" thickBot="1" x14ac:dyDescent="0.35">
      <c r="A12" s="15">
        <v>8</v>
      </c>
      <c r="B12" s="16" t="s">
        <v>95</v>
      </c>
      <c r="C12" s="17">
        <v>23331.343604718299</v>
      </c>
      <c r="D12" s="14">
        <f t="shared" si="0"/>
        <v>1.8367055428970709E-3</v>
      </c>
    </row>
    <row r="13" spans="1:4" ht="15.6" thickTop="1" thickBot="1" x14ac:dyDescent="0.35">
      <c r="A13" s="15">
        <v>9</v>
      </c>
      <c r="B13" s="16" t="s">
        <v>96</v>
      </c>
      <c r="C13" s="17">
        <v>39285.091290474978</v>
      </c>
      <c r="D13" s="14">
        <f t="shared" si="0"/>
        <v>3.0926270749294053E-3</v>
      </c>
    </row>
    <row r="14" spans="1:4" ht="15.6" thickTop="1" thickBot="1" x14ac:dyDescent="0.35">
      <c r="A14" s="15">
        <v>10</v>
      </c>
      <c r="B14" s="16" t="s">
        <v>97</v>
      </c>
      <c r="C14" s="17">
        <v>1613284.5468414789</v>
      </c>
      <c r="D14" s="14">
        <f t="shared" si="0"/>
        <v>0.12700205867503916</v>
      </c>
    </row>
    <row r="15" spans="1:4" ht="15.6" thickTop="1" thickBot="1" x14ac:dyDescent="0.35">
      <c r="A15" s="15">
        <v>11</v>
      </c>
      <c r="B15" s="16" t="s">
        <v>98</v>
      </c>
      <c r="C15" s="17">
        <v>169136.47250156687</v>
      </c>
      <c r="D15" s="14">
        <f t="shared" si="0"/>
        <v>1.3314873837221373E-2</v>
      </c>
    </row>
    <row r="16" spans="1:4" ht="15.6" thickTop="1" thickBot="1" x14ac:dyDescent="0.35">
      <c r="A16" s="15">
        <v>12</v>
      </c>
      <c r="B16" s="16" t="s">
        <v>99</v>
      </c>
      <c r="C16" s="17">
        <v>598395.45091685932</v>
      </c>
      <c r="D16" s="14">
        <f t="shared" si="0"/>
        <v>4.7107284525230747E-2</v>
      </c>
    </row>
    <row r="17" spans="1:4" ht="15.6" thickTop="1" thickBot="1" x14ac:dyDescent="0.35">
      <c r="A17" s="15">
        <v>13</v>
      </c>
      <c r="B17" s="16" t="s">
        <v>100</v>
      </c>
      <c r="C17" s="17">
        <v>912499.62641518936</v>
      </c>
      <c r="D17" s="14">
        <f t="shared" si="0"/>
        <v>7.1834402258314375E-2</v>
      </c>
    </row>
    <row r="18" spans="1:4" ht="15.6" thickTop="1" thickBot="1" x14ac:dyDescent="0.35">
      <c r="A18" s="15">
        <v>14</v>
      </c>
      <c r="B18" s="16" t="s">
        <v>101</v>
      </c>
      <c r="C18" s="17">
        <v>4421947.0184763754</v>
      </c>
      <c r="D18" s="14">
        <f t="shared" si="0"/>
        <v>0.34810745308256741</v>
      </c>
    </row>
    <row r="19" spans="1:4" ht="15.6" thickTop="1" thickBot="1" x14ac:dyDescent="0.35">
      <c r="A19" s="15">
        <v>15</v>
      </c>
      <c r="B19" s="16" t="s">
        <v>102</v>
      </c>
      <c r="C19" s="17">
        <v>73189.493397819693</v>
      </c>
      <c r="D19" s="14">
        <f t="shared" si="0"/>
        <v>5.7616719586787409E-3</v>
      </c>
    </row>
    <row r="20" spans="1:4" ht="15.6" thickTop="1" thickBot="1" x14ac:dyDescent="0.35">
      <c r="A20" s="15">
        <v>16</v>
      </c>
      <c r="B20" s="16" t="s">
        <v>103</v>
      </c>
      <c r="C20" s="17">
        <v>1503533.6833893985</v>
      </c>
      <c r="D20" s="14">
        <f t="shared" si="0"/>
        <v>0.11836217823543131</v>
      </c>
    </row>
    <row r="21" spans="1:4" ht="15.6" thickTop="1" thickBot="1" x14ac:dyDescent="0.35">
      <c r="A21" s="15">
        <v>17</v>
      </c>
      <c r="B21" s="16" t="s">
        <v>104</v>
      </c>
      <c r="C21" s="17">
        <v>964400.20047994645</v>
      </c>
      <c r="D21" s="14">
        <f t="shared" si="0"/>
        <v>7.5920153755497821E-2</v>
      </c>
    </row>
    <row r="22" spans="1:4" ht="15.6" thickTop="1" thickBot="1" x14ac:dyDescent="0.35">
      <c r="A22" s="15">
        <v>18</v>
      </c>
      <c r="B22" s="16" t="s">
        <v>105</v>
      </c>
      <c r="C22" s="17">
        <v>1075837.4742970145</v>
      </c>
      <c r="D22" s="14">
        <f t="shared" si="0"/>
        <v>8.4692792913053913E-2</v>
      </c>
    </row>
    <row r="23" spans="1:4" ht="15.6" thickTop="1" thickBot="1" x14ac:dyDescent="0.35">
      <c r="A23" s="31"/>
      <c r="B23" s="18" t="s">
        <v>106</v>
      </c>
      <c r="C23" s="19">
        <f>SUM(C5:C22)</f>
        <v>12702822.014636774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999.9201531799481</v>
      </c>
      <c r="D5" s="14">
        <f>C5/C$23</f>
        <v>2.3271593208355323E-5</v>
      </c>
    </row>
    <row r="6" spans="1:4" ht="15.6" thickTop="1" thickBot="1" x14ac:dyDescent="0.35">
      <c r="A6" s="15">
        <v>2</v>
      </c>
      <c r="B6" s="16" t="s">
        <v>89</v>
      </c>
      <c r="C6" s="17">
        <v>1192306.1649003485</v>
      </c>
      <c r="D6" s="14">
        <f t="shared" ref="D6:D23" si="0">C6/C$23</f>
        <v>2.7749079725150554E-2</v>
      </c>
    </row>
    <row r="7" spans="1:4" ht="15.6" thickTop="1" thickBot="1" x14ac:dyDescent="0.35">
      <c r="A7" s="15">
        <v>3</v>
      </c>
      <c r="B7" s="16" t="s">
        <v>90</v>
      </c>
      <c r="C7" s="17">
        <v>401928.45909874164</v>
      </c>
      <c r="D7" s="14">
        <f t="shared" si="0"/>
        <v>9.3542625071221207E-3</v>
      </c>
    </row>
    <row r="8" spans="1:4" ht="15.6" thickTop="1" thickBot="1" x14ac:dyDescent="0.35">
      <c r="A8" s="15">
        <v>4</v>
      </c>
      <c r="B8" s="16" t="s">
        <v>91</v>
      </c>
      <c r="C8" s="17">
        <v>32007.360319478619</v>
      </c>
      <c r="D8" s="14">
        <f t="shared" si="0"/>
        <v>7.4492174866097843E-4</v>
      </c>
    </row>
    <row r="9" spans="1:4" ht="15.6" thickTop="1" thickBot="1" x14ac:dyDescent="0.35">
      <c r="A9" s="15">
        <v>5</v>
      </c>
      <c r="B9" s="16" t="s">
        <v>92</v>
      </c>
      <c r="C9" s="17">
        <v>56004.635617589818</v>
      </c>
      <c r="D9" s="14">
        <f t="shared" si="0"/>
        <v>1.3034211719104832E-3</v>
      </c>
    </row>
    <row r="10" spans="1:4" ht="15.6" thickTop="1" thickBot="1" x14ac:dyDescent="0.35">
      <c r="A10" s="15">
        <v>6</v>
      </c>
      <c r="B10" s="16" t="s">
        <v>93</v>
      </c>
      <c r="C10" s="17">
        <v>2604874.3075637985</v>
      </c>
      <c r="D10" s="14">
        <f t="shared" si="0"/>
        <v>6.0624415911348997E-2</v>
      </c>
    </row>
    <row r="11" spans="1:4" ht="15.6" thickTop="1" thickBot="1" x14ac:dyDescent="0.35">
      <c r="A11" s="15">
        <v>7</v>
      </c>
      <c r="B11" s="16" t="s">
        <v>94</v>
      </c>
      <c r="C11" s="17">
        <v>745823.3220285133</v>
      </c>
      <c r="D11" s="14">
        <f t="shared" si="0"/>
        <v>1.7357882927306334E-2</v>
      </c>
    </row>
    <row r="12" spans="1:4" ht="15.6" thickTop="1" thickBot="1" x14ac:dyDescent="0.35">
      <c r="A12" s="15">
        <v>8</v>
      </c>
      <c r="B12" s="16" t="s">
        <v>95</v>
      </c>
      <c r="C12" s="17">
        <v>24123.651030810139</v>
      </c>
      <c r="D12" s="14">
        <f t="shared" si="0"/>
        <v>5.6144062273770869E-4</v>
      </c>
    </row>
    <row r="13" spans="1:4" ht="15.6" thickTop="1" thickBot="1" x14ac:dyDescent="0.35">
      <c r="A13" s="15">
        <v>9</v>
      </c>
      <c r="B13" s="16" t="s">
        <v>96</v>
      </c>
      <c r="C13" s="17">
        <v>78744.43479468966</v>
      </c>
      <c r="D13" s="14">
        <f t="shared" si="0"/>
        <v>1.8326547856207633E-3</v>
      </c>
    </row>
    <row r="14" spans="1:4" ht="15.6" thickTop="1" thickBot="1" x14ac:dyDescent="0.35">
      <c r="A14" s="15">
        <v>10</v>
      </c>
      <c r="B14" s="16" t="s">
        <v>97</v>
      </c>
      <c r="C14" s="17">
        <v>1288555.0380749044</v>
      </c>
      <c r="D14" s="14">
        <f t="shared" si="0"/>
        <v>2.9989123208780347E-2</v>
      </c>
    </row>
    <row r="15" spans="1:4" ht="15.6" thickTop="1" thickBot="1" x14ac:dyDescent="0.35">
      <c r="A15" s="15">
        <v>11</v>
      </c>
      <c r="B15" s="16" t="s">
        <v>98</v>
      </c>
      <c r="C15" s="17">
        <v>31240.59361221928</v>
      </c>
      <c r="D15" s="14">
        <f t="shared" si="0"/>
        <v>7.270764408728493E-4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466273.03476643213</v>
      </c>
      <c r="D17" s="14">
        <f t="shared" si="0"/>
        <v>1.0851782869463748E-2</v>
      </c>
    </row>
    <row r="18" spans="1:4" ht="15.6" thickTop="1" thickBot="1" x14ac:dyDescent="0.35">
      <c r="A18" s="15">
        <v>14</v>
      </c>
      <c r="B18" s="16" t="s">
        <v>101</v>
      </c>
      <c r="C18" s="17">
        <v>4579083.6042933324</v>
      </c>
      <c r="D18" s="14">
        <f t="shared" si="0"/>
        <v>0.10657108026803283</v>
      </c>
    </row>
    <row r="19" spans="1:4" ht="15.6" thickTop="1" thickBot="1" x14ac:dyDescent="0.35">
      <c r="A19" s="15">
        <v>15</v>
      </c>
      <c r="B19" s="16" t="s">
        <v>102</v>
      </c>
      <c r="C19" s="17">
        <v>134886.3531801847</v>
      </c>
      <c r="D19" s="14">
        <f t="shared" si="0"/>
        <v>3.1392710013745449E-3</v>
      </c>
    </row>
    <row r="20" spans="1:4" ht="15.6" thickTop="1" thickBot="1" x14ac:dyDescent="0.35">
      <c r="A20" s="15">
        <v>16</v>
      </c>
      <c r="B20" s="16" t="s">
        <v>103</v>
      </c>
      <c r="C20" s="17">
        <v>2117974.5542332781</v>
      </c>
      <c r="D20" s="14">
        <f t="shared" si="0"/>
        <v>4.9292578107378582E-2</v>
      </c>
    </row>
    <row r="21" spans="1:4" ht="15.6" thickTop="1" thickBot="1" x14ac:dyDescent="0.35">
      <c r="A21" s="15">
        <v>17</v>
      </c>
      <c r="B21" s="16" t="s">
        <v>104</v>
      </c>
      <c r="C21" s="17">
        <v>27292809.00470262</v>
      </c>
      <c r="D21" s="14">
        <f t="shared" si="0"/>
        <v>0.63519786720057625</v>
      </c>
    </row>
    <row r="22" spans="1:4" ht="15.6" thickTop="1" thickBot="1" x14ac:dyDescent="0.35">
      <c r="A22" s="15">
        <v>18</v>
      </c>
      <c r="B22" s="16" t="s">
        <v>105</v>
      </c>
      <c r="C22" s="17">
        <v>1919778.4167558211</v>
      </c>
      <c r="D22" s="14">
        <f t="shared" si="0"/>
        <v>4.4679869910454584E-2</v>
      </c>
    </row>
    <row r="23" spans="1:4" ht="15.6" thickTop="1" thickBot="1" x14ac:dyDescent="0.35">
      <c r="A23" s="31"/>
      <c r="B23" s="18" t="s">
        <v>106</v>
      </c>
      <c r="C23" s="19">
        <f>SUM(C5:C22)</f>
        <v>42967412.855125941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3530272.9579303637</v>
      </c>
      <c r="D5" s="14">
        <f>C5/C$23</f>
        <v>1.6950002386524464E-2</v>
      </c>
    </row>
    <row r="6" spans="1:4" ht="15.6" thickTop="1" thickBot="1" x14ac:dyDescent="0.35">
      <c r="A6" s="15">
        <v>2</v>
      </c>
      <c r="B6" s="16" t="s">
        <v>89</v>
      </c>
      <c r="C6" s="17">
        <v>6947654.8530252315</v>
      </c>
      <c r="D6" s="14">
        <f t="shared" ref="D6:D23" si="0">C6/C$23</f>
        <v>3.3357977624643743E-2</v>
      </c>
    </row>
    <row r="7" spans="1:4" ht="15.6" thickTop="1" thickBot="1" x14ac:dyDescent="0.35">
      <c r="A7" s="15">
        <v>3</v>
      </c>
      <c r="B7" s="16" t="s">
        <v>90</v>
      </c>
      <c r="C7" s="17">
        <v>3068558.9760583588</v>
      </c>
      <c r="D7" s="14">
        <f t="shared" si="0"/>
        <v>1.4733161596057585E-2</v>
      </c>
    </row>
    <row r="8" spans="1:4" ht="15.6" thickTop="1" thickBot="1" x14ac:dyDescent="0.35">
      <c r="A8" s="15">
        <v>4</v>
      </c>
      <c r="B8" s="16" t="s">
        <v>91</v>
      </c>
      <c r="C8" s="17">
        <v>77010.218312841054</v>
      </c>
      <c r="D8" s="14">
        <f t="shared" si="0"/>
        <v>3.6975140442247189E-4</v>
      </c>
    </row>
    <row r="9" spans="1:4" ht="15.6" thickTop="1" thickBot="1" x14ac:dyDescent="0.35">
      <c r="A9" s="15">
        <v>5</v>
      </c>
      <c r="B9" s="16" t="s">
        <v>92</v>
      </c>
      <c r="C9" s="17">
        <v>523433.70328166999</v>
      </c>
      <c r="D9" s="14">
        <f t="shared" si="0"/>
        <v>2.5131774867099819E-3</v>
      </c>
    </row>
    <row r="10" spans="1:4" ht="15.6" thickTop="1" thickBot="1" x14ac:dyDescent="0.35">
      <c r="A10" s="15">
        <v>6</v>
      </c>
      <c r="B10" s="16" t="s">
        <v>93</v>
      </c>
      <c r="C10" s="17">
        <v>6335324.3070598599</v>
      </c>
      <c r="D10" s="14">
        <f t="shared" si="0"/>
        <v>3.0417977137673011E-2</v>
      </c>
    </row>
    <row r="11" spans="1:4" ht="15.6" thickTop="1" thickBot="1" x14ac:dyDescent="0.35">
      <c r="A11" s="15">
        <v>7</v>
      </c>
      <c r="B11" s="16" t="s">
        <v>94</v>
      </c>
      <c r="C11" s="17">
        <v>3552742.3145463746</v>
      </c>
      <c r="D11" s="14">
        <f t="shared" si="0"/>
        <v>1.7057885162956667E-2</v>
      </c>
    </row>
    <row r="12" spans="1:4" ht="15.6" thickTop="1" thickBot="1" x14ac:dyDescent="0.35">
      <c r="A12" s="15">
        <v>8</v>
      </c>
      <c r="B12" s="16" t="s">
        <v>95</v>
      </c>
      <c r="C12" s="17">
        <v>553265.49923569325</v>
      </c>
      <c r="D12" s="14">
        <f t="shared" si="0"/>
        <v>2.6564097575968891E-3</v>
      </c>
    </row>
    <row r="13" spans="1:4" ht="15.6" thickTop="1" thickBot="1" x14ac:dyDescent="0.35">
      <c r="A13" s="15">
        <v>9</v>
      </c>
      <c r="B13" s="16" t="s">
        <v>96</v>
      </c>
      <c r="C13" s="17">
        <v>319870.2846632406</v>
      </c>
      <c r="D13" s="14">
        <f t="shared" si="0"/>
        <v>1.5358025152816344E-3</v>
      </c>
    </row>
    <row r="14" spans="1:4" ht="15.6" thickTop="1" thickBot="1" x14ac:dyDescent="0.35">
      <c r="A14" s="15">
        <v>10</v>
      </c>
      <c r="B14" s="16" t="s">
        <v>97</v>
      </c>
      <c r="C14" s="17">
        <v>7610471.7393581718</v>
      </c>
      <c r="D14" s="14">
        <f t="shared" si="0"/>
        <v>3.6540379648242076E-2</v>
      </c>
    </row>
    <row r="15" spans="1:4" ht="15.6" thickTop="1" thickBot="1" x14ac:dyDescent="0.35">
      <c r="A15" s="15">
        <v>11</v>
      </c>
      <c r="B15" s="16" t="s">
        <v>98</v>
      </c>
      <c r="C15" s="17">
        <v>531385.96534901625</v>
      </c>
      <c r="D15" s="14">
        <f t="shared" si="0"/>
        <v>2.551358914216032E-3</v>
      </c>
    </row>
    <row r="16" spans="1:4" ht="15.6" thickTop="1" thickBot="1" x14ac:dyDescent="0.35">
      <c r="A16" s="15">
        <v>12</v>
      </c>
      <c r="B16" s="16" t="s">
        <v>99</v>
      </c>
      <c r="C16" s="17">
        <v>16033120.91160126</v>
      </c>
      <c r="D16" s="14">
        <f t="shared" si="0"/>
        <v>7.6980290462978218E-2</v>
      </c>
    </row>
    <row r="17" spans="1:4" ht="15.6" thickTop="1" thickBot="1" x14ac:dyDescent="0.35">
      <c r="A17" s="15">
        <v>13</v>
      </c>
      <c r="B17" s="16" t="s">
        <v>100</v>
      </c>
      <c r="C17" s="17">
        <v>12820374.453382663</v>
      </c>
      <c r="D17" s="14">
        <f t="shared" si="0"/>
        <v>6.1554837308775569E-2</v>
      </c>
    </row>
    <row r="18" spans="1:4" ht="15.6" thickTop="1" thickBot="1" x14ac:dyDescent="0.35">
      <c r="A18" s="15">
        <v>14</v>
      </c>
      <c r="B18" s="16" t="s">
        <v>101</v>
      </c>
      <c r="C18" s="17">
        <v>22663227.410963949</v>
      </c>
      <c r="D18" s="14">
        <f t="shared" si="0"/>
        <v>0.10881361392728969</v>
      </c>
    </row>
    <row r="19" spans="1:4" ht="15.6" thickTop="1" thickBot="1" x14ac:dyDescent="0.35">
      <c r="A19" s="15">
        <v>15</v>
      </c>
      <c r="B19" s="16" t="s">
        <v>102</v>
      </c>
      <c r="C19" s="17">
        <v>2022549.2953889491</v>
      </c>
      <c r="D19" s="14">
        <f t="shared" si="0"/>
        <v>9.710924846956917E-3</v>
      </c>
    </row>
    <row r="20" spans="1:4" ht="15.6" thickTop="1" thickBot="1" x14ac:dyDescent="0.35">
      <c r="A20" s="15">
        <v>16</v>
      </c>
      <c r="B20" s="16" t="s">
        <v>103</v>
      </c>
      <c r="C20" s="17">
        <v>7884471.8594208891</v>
      </c>
      <c r="D20" s="14">
        <f t="shared" si="0"/>
        <v>3.7855944406071394E-2</v>
      </c>
    </row>
    <row r="21" spans="1:4" ht="15.6" thickTop="1" thickBot="1" x14ac:dyDescent="0.35">
      <c r="A21" s="15">
        <v>17</v>
      </c>
      <c r="B21" s="16" t="s">
        <v>104</v>
      </c>
      <c r="C21" s="17">
        <v>98838593.798510894</v>
      </c>
      <c r="D21" s="14">
        <f t="shared" si="0"/>
        <v>0.4745566194823761</v>
      </c>
    </row>
    <row r="22" spans="1:4" ht="15.6" thickTop="1" thickBot="1" x14ac:dyDescent="0.35">
      <c r="A22" s="15">
        <v>18</v>
      </c>
      <c r="B22" s="16" t="s">
        <v>105</v>
      </c>
      <c r="C22" s="17">
        <v>14963332.860488856</v>
      </c>
      <c r="D22" s="14">
        <f t="shared" si="0"/>
        <v>7.184388593122748E-2</v>
      </c>
    </row>
    <row r="23" spans="1:4" ht="15.6" thickTop="1" thickBot="1" x14ac:dyDescent="0.35">
      <c r="A23" s="31"/>
      <c r="B23" s="18" t="s">
        <v>106</v>
      </c>
      <c r="C23" s="19">
        <f>SUM(C5:C22)</f>
        <v>208275661.40857831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983479.55579451949</v>
      </c>
      <c r="D5" s="14">
        <f>C5/C$23</f>
        <v>0.11126400985568599</v>
      </c>
    </row>
    <row r="6" spans="1:4" ht="15.6" thickTop="1" thickBot="1" x14ac:dyDescent="0.35">
      <c r="A6" s="15">
        <v>2</v>
      </c>
      <c r="B6" s="16" t="s">
        <v>89</v>
      </c>
      <c r="C6" s="17">
        <v>5482.0589030912151</v>
      </c>
      <c r="D6" s="14">
        <f t="shared" ref="D6:D23" si="0">C6/C$23</f>
        <v>6.2020186614883887E-4</v>
      </c>
    </row>
    <row r="7" spans="1:4" ht="15.6" thickTop="1" thickBot="1" x14ac:dyDescent="0.35">
      <c r="A7" s="15">
        <v>3</v>
      </c>
      <c r="B7" s="16" t="s">
        <v>90</v>
      </c>
      <c r="C7" s="17">
        <v>1437630.5463418383</v>
      </c>
      <c r="D7" s="14">
        <f t="shared" si="0"/>
        <v>0.16264348184420582</v>
      </c>
    </row>
    <row r="8" spans="1:4" ht="15.6" thickTop="1" thickBot="1" x14ac:dyDescent="0.35">
      <c r="A8" s="15">
        <v>4</v>
      </c>
      <c r="B8" s="16" t="s">
        <v>91</v>
      </c>
      <c r="C8" s="17">
        <v>18303.486434580154</v>
      </c>
      <c r="D8" s="14">
        <f t="shared" si="0"/>
        <v>2.0707286522141347E-3</v>
      </c>
    </row>
    <row r="9" spans="1:4" ht="15.6" thickTop="1" thickBot="1" x14ac:dyDescent="0.35">
      <c r="A9" s="15">
        <v>5</v>
      </c>
      <c r="B9" s="16" t="s">
        <v>92</v>
      </c>
      <c r="C9" s="17">
        <v>183776.24213779153</v>
      </c>
      <c r="D9" s="14">
        <f t="shared" si="0"/>
        <v>2.0791160828901208E-2</v>
      </c>
    </row>
    <row r="10" spans="1:4" ht="15.6" thickTop="1" thickBot="1" x14ac:dyDescent="0.35">
      <c r="A10" s="15">
        <v>6</v>
      </c>
      <c r="B10" s="16" t="s">
        <v>93</v>
      </c>
      <c r="C10" s="17">
        <v>1781.5056899732895</v>
      </c>
      <c r="D10" s="14">
        <f t="shared" si="0"/>
        <v>2.0154711450713956E-4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16891.898777859536</v>
      </c>
      <c r="D12" s="14">
        <f t="shared" si="0"/>
        <v>1.9110314810587617E-3</v>
      </c>
    </row>
    <row r="13" spans="1:4" ht="15.6" thickTop="1" thickBot="1" x14ac:dyDescent="0.35">
      <c r="A13" s="15">
        <v>9</v>
      </c>
      <c r="B13" s="16" t="s">
        <v>96</v>
      </c>
      <c r="C13" s="17">
        <v>110.95090891368193</v>
      </c>
      <c r="D13" s="14">
        <f t="shared" si="0"/>
        <v>1.2552211126438971E-5</v>
      </c>
    </row>
    <row r="14" spans="1:4" ht="15.6" thickTop="1" thickBot="1" x14ac:dyDescent="0.35">
      <c r="A14" s="15">
        <v>10</v>
      </c>
      <c r="B14" s="16" t="s">
        <v>97</v>
      </c>
      <c r="C14" s="17">
        <v>361375.49743690836</v>
      </c>
      <c r="D14" s="14">
        <f t="shared" si="0"/>
        <v>4.0883500497314214E-2</v>
      </c>
    </row>
    <row r="15" spans="1:4" ht="15.6" thickTop="1" thickBot="1" x14ac:dyDescent="0.35">
      <c r="A15" s="15">
        <v>11</v>
      </c>
      <c r="B15" s="16" t="s">
        <v>98</v>
      </c>
      <c r="C15" s="17">
        <v>24419.616354786256</v>
      </c>
      <c r="D15" s="14">
        <f t="shared" si="0"/>
        <v>2.7626648858765728E-3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387797.77894704527</v>
      </c>
      <c r="D17" s="14">
        <f t="shared" si="0"/>
        <v>4.3872732935378043E-2</v>
      </c>
    </row>
    <row r="18" spans="1:4" ht="15.6" thickTop="1" thickBot="1" x14ac:dyDescent="0.35">
      <c r="A18" s="15">
        <v>14</v>
      </c>
      <c r="B18" s="16" t="s">
        <v>101</v>
      </c>
      <c r="C18" s="17">
        <v>1372326.4514340004</v>
      </c>
      <c r="D18" s="14">
        <f t="shared" si="0"/>
        <v>0.15525543252825194</v>
      </c>
    </row>
    <row r="19" spans="1:4" ht="15.6" thickTop="1" thickBot="1" x14ac:dyDescent="0.35">
      <c r="A19" s="15">
        <v>15</v>
      </c>
      <c r="B19" s="16" t="s">
        <v>102</v>
      </c>
      <c r="C19" s="17">
        <v>278028.99482782907</v>
      </c>
      <c r="D19" s="14">
        <f t="shared" si="0"/>
        <v>3.1454259154069575E-2</v>
      </c>
    </row>
    <row r="20" spans="1:4" ht="15.6" thickTop="1" thickBot="1" x14ac:dyDescent="0.35">
      <c r="A20" s="15">
        <v>16</v>
      </c>
      <c r="B20" s="16" t="s">
        <v>103</v>
      </c>
      <c r="C20" s="17">
        <v>1031088.0546906838</v>
      </c>
      <c r="D20" s="14">
        <f t="shared" si="0"/>
        <v>0.11665010299731504</v>
      </c>
    </row>
    <row r="21" spans="1:4" ht="15.6" thickTop="1" thickBot="1" x14ac:dyDescent="0.35">
      <c r="A21" s="15">
        <v>17</v>
      </c>
      <c r="B21" s="16" t="s">
        <v>104</v>
      </c>
      <c r="C21" s="17">
        <v>1806928.5387770513</v>
      </c>
      <c r="D21" s="14">
        <f t="shared" si="0"/>
        <v>0.20442327810728292</v>
      </c>
    </row>
    <row r="22" spans="1:4" ht="15.6" thickTop="1" thickBot="1" x14ac:dyDescent="0.35">
      <c r="A22" s="15">
        <v>18</v>
      </c>
      <c r="B22" s="16" t="s">
        <v>105</v>
      </c>
      <c r="C22" s="17">
        <v>929731.36674976605</v>
      </c>
      <c r="D22" s="14">
        <f t="shared" si="0"/>
        <v>0.10518331504066314</v>
      </c>
    </row>
    <row r="23" spans="1:4" ht="15.6" thickTop="1" thickBot="1" x14ac:dyDescent="0.35">
      <c r="A23" s="31"/>
      <c r="B23" s="18" t="s">
        <v>106</v>
      </c>
      <c r="C23" s="19">
        <f>SUM(C5:C22)</f>
        <v>8839152.5442066398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723734.18458961521</v>
      </c>
      <c r="D5" s="14">
        <f>C5/C$23</f>
        <v>1.3200243512748233E-2</v>
      </c>
    </row>
    <row r="6" spans="1:4" ht="15.6" thickTop="1" thickBot="1" x14ac:dyDescent="0.35">
      <c r="A6" s="15">
        <v>2</v>
      </c>
      <c r="B6" s="16" t="s">
        <v>89</v>
      </c>
      <c r="C6" s="17">
        <v>1566298.1598959269</v>
      </c>
      <c r="D6" s="14">
        <f t="shared" ref="D6:D23" si="0">C6/C$23</f>
        <v>2.8567832727038462E-2</v>
      </c>
    </row>
    <row r="7" spans="1:4" ht="15.6" thickTop="1" thickBot="1" x14ac:dyDescent="0.35">
      <c r="A7" s="15">
        <v>3</v>
      </c>
      <c r="B7" s="16" t="s">
        <v>90</v>
      </c>
      <c r="C7" s="17">
        <v>621160.91624386574</v>
      </c>
      <c r="D7" s="14">
        <f t="shared" si="0"/>
        <v>1.1329401774313385E-2</v>
      </c>
    </row>
    <row r="8" spans="1:4" ht="15.6" thickTop="1" thickBot="1" x14ac:dyDescent="0.35">
      <c r="A8" s="15">
        <v>4</v>
      </c>
      <c r="B8" s="16" t="s">
        <v>91</v>
      </c>
      <c r="C8" s="17">
        <v>14530.120328572841</v>
      </c>
      <c r="D8" s="14">
        <f t="shared" si="0"/>
        <v>2.6501598334125034E-4</v>
      </c>
    </row>
    <row r="9" spans="1:4" ht="15.6" thickTop="1" thickBot="1" x14ac:dyDescent="0.35">
      <c r="A9" s="15">
        <v>5</v>
      </c>
      <c r="B9" s="16" t="s">
        <v>92</v>
      </c>
      <c r="C9" s="17">
        <v>943197.73333204584</v>
      </c>
      <c r="D9" s="14">
        <f t="shared" si="0"/>
        <v>1.7203056074676159E-2</v>
      </c>
    </row>
    <row r="10" spans="1:4" ht="15.6" thickTop="1" thickBot="1" x14ac:dyDescent="0.35">
      <c r="A10" s="15">
        <v>6</v>
      </c>
      <c r="B10" s="16" t="s">
        <v>93</v>
      </c>
      <c r="C10" s="17">
        <v>1596808.5303434846</v>
      </c>
      <c r="D10" s="14">
        <f t="shared" si="0"/>
        <v>2.9124313722613225E-2</v>
      </c>
    </row>
    <row r="11" spans="1:4" ht="15.6" thickTop="1" thickBot="1" x14ac:dyDescent="0.35">
      <c r="A11" s="15">
        <v>7</v>
      </c>
      <c r="B11" s="16" t="s">
        <v>94</v>
      </c>
      <c r="C11" s="17">
        <v>1069334.9455810722</v>
      </c>
      <c r="D11" s="14">
        <f t="shared" si="0"/>
        <v>1.9503682400141911E-2</v>
      </c>
    </row>
    <row r="12" spans="1:4" ht="15.6" thickTop="1" thickBot="1" x14ac:dyDescent="0.35">
      <c r="A12" s="15">
        <v>8</v>
      </c>
      <c r="B12" s="16" t="s">
        <v>95</v>
      </c>
      <c r="C12" s="17">
        <v>22354.996837799365</v>
      </c>
      <c r="D12" s="14">
        <f t="shared" si="0"/>
        <v>4.0773450842728447E-4</v>
      </c>
    </row>
    <row r="13" spans="1:4" ht="15.6" thickTop="1" thickBot="1" x14ac:dyDescent="0.35">
      <c r="A13" s="15">
        <v>9</v>
      </c>
      <c r="B13" s="16" t="s">
        <v>96</v>
      </c>
      <c r="C13" s="17">
        <v>69879.033695734892</v>
      </c>
      <c r="D13" s="14">
        <f t="shared" si="0"/>
        <v>1.2745290755366034E-3</v>
      </c>
    </row>
    <row r="14" spans="1:4" ht="15.6" thickTop="1" thickBot="1" x14ac:dyDescent="0.35">
      <c r="A14" s="15">
        <v>10</v>
      </c>
      <c r="B14" s="16" t="s">
        <v>97</v>
      </c>
      <c r="C14" s="17">
        <v>1232896.2851422927</v>
      </c>
      <c r="D14" s="14">
        <f t="shared" si="0"/>
        <v>2.2486890264924026E-2</v>
      </c>
    </row>
    <row r="15" spans="1:4" ht="15.6" thickTop="1" thickBot="1" x14ac:dyDescent="0.35">
      <c r="A15" s="15">
        <v>11</v>
      </c>
      <c r="B15" s="16" t="s">
        <v>98</v>
      </c>
      <c r="C15" s="17">
        <v>219615.57464815935</v>
      </c>
      <c r="D15" s="14">
        <f t="shared" si="0"/>
        <v>4.0055853741269281E-3</v>
      </c>
    </row>
    <row r="16" spans="1:4" ht="15.6" thickTop="1" thickBot="1" x14ac:dyDescent="0.35">
      <c r="A16" s="15">
        <v>12</v>
      </c>
      <c r="B16" s="16" t="s">
        <v>99</v>
      </c>
      <c r="C16" s="17">
        <v>5636436.6948111318</v>
      </c>
      <c r="D16" s="14">
        <f t="shared" si="0"/>
        <v>0.10280340282376697</v>
      </c>
    </row>
    <row r="17" spans="1:4" ht="15.6" thickTop="1" thickBot="1" x14ac:dyDescent="0.35">
      <c r="A17" s="15">
        <v>13</v>
      </c>
      <c r="B17" s="16" t="s">
        <v>100</v>
      </c>
      <c r="C17" s="17">
        <v>812672.73468008265</v>
      </c>
      <c r="D17" s="14">
        <f t="shared" si="0"/>
        <v>1.4822400575193245E-2</v>
      </c>
    </row>
    <row r="18" spans="1:4" ht="15.6" thickTop="1" thickBot="1" x14ac:dyDescent="0.35">
      <c r="A18" s="15">
        <v>14</v>
      </c>
      <c r="B18" s="16" t="s">
        <v>101</v>
      </c>
      <c r="C18" s="17">
        <v>4784908.2941048602</v>
      </c>
      <c r="D18" s="14">
        <f t="shared" si="0"/>
        <v>8.7272310764439184E-2</v>
      </c>
    </row>
    <row r="19" spans="1:4" ht="15.6" thickTop="1" thickBot="1" x14ac:dyDescent="0.35">
      <c r="A19" s="15">
        <v>15</v>
      </c>
      <c r="B19" s="16" t="s">
        <v>102</v>
      </c>
      <c r="C19" s="17">
        <v>164274.56145621688</v>
      </c>
      <c r="D19" s="14">
        <f t="shared" si="0"/>
        <v>2.996216373835636E-3</v>
      </c>
    </row>
    <row r="20" spans="1:4" ht="15.6" thickTop="1" thickBot="1" x14ac:dyDescent="0.35">
      <c r="A20" s="15">
        <v>16</v>
      </c>
      <c r="B20" s="16" t="s">
        <v>103</v>
      </c>
      <c r="C20" s="17">
        <v>1892052.450470642</v>
      </c>
      <c r="D20" s="14">
        <f t="shared" si="0"/>
        <v>3.4509290312529008E-2</v>
      </c>
    </row>
    <row r="21" spans="1:4" ht="15.6" thickTop="1" thickBot="1" x14ac:dyDescent="0.35">
      <c r="A21" s="15">
        <v>17</v>
      </c>
      <c r="B21" s="16" t="s">
        <v>104</v>
      </c>
      <c r="C21" s="17">
        <v>30320515.11684503</v>
      </c>
      <c r="D21" s="14">
        <f t="shared" si="0"/>
        <v>0.553018209581006</v>
      </c>
    </row>
    <row r="22" spans="1:4" ht="15.6" thickTop="1" thickBot="1" x14ac:dyDescent="0.35">
      <c r="A22" s="15">
        <v>18</v>
      </c>
      <c r="B22" s="16" t="s">
        <v>105</v>
      </c>
      <c r="C22" s="17">
        <v>3136665.5332343853</v>
      </c>
      <c r="D22" s="14">
        <f t="shared" si="0"/>
        <v>5.7209884151342441E-2</v>
      </c>
    </row>
    <row r="23" spans="1:4" ht="15.6" thickTop="1" thickBot="1" x14ac:dyDescent="0.35">
      <c r="A23" s="31"/>
      <c r="B23" s="18" t="s">
        <v>106</v>
      </c>
      <c r="C23" s="19">
        <f>SUM(C5:C22)</f>
        <v>54827335.866240919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84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167853.49225519868</v>
      </c>
      <c r="D5" s="14">
        <f>C5/C$23</f>
        <v>3.7898782390646632E-2</v>
      </c>
    </row>
    <row r="6" spans="1:4" ht="15.6" thickTop="1" thickBot="1" x14ac:dyDescent="0.35">
      <c r="A6" s="15">
        <v>2</v>
      </c>
      <c r="B6" s="16" t="s">
        <v>89</v>
      </c>
      <c r="C6" s="17">
        <v>25997.81574625073</v>
      </c>
      <c r="D6" s="14">
        <f t="shared" ref="D6:D23" si="0">C6/C$23</f>
        <v>5.8699139848772909E-3</v>
      </c>
    </row>
    <row r="7" spans="1:4" ht="15.6" thickTop="1" thickBot="1" x14ac:dyDescent="0.35">
      <c r="A7" s="15">
        <v>3</v>
      </c>
      <c r="B7" s="16" t="s">
        <v>90</v>
      </c>
      <c r="C7" s="17">
        <v>86476.122546714192</v>
      </c>
      <c r="D7" s="14">
        <f t="shared" si="0"/>
        <v>1.9525001871286998E-2</v>
      </c>
    </row>
    <row r="8" spans="1:4" ht="15.6" thickTop="1" thickBot="1" x14ac:dyDescent="0.35">
      <c r="A8" s="15">
        <v>4</v>
      </c>
      <c r="B8" s="16" t="s">
        <v>91</v>
      </c>
      <c r="C8" s="17">
        <v>43855.11420190338</v>
      </c>
      <c r="D8" s="14">
        <f t="shared" si="0"/>
        <v>9.9018221636280341E-3</v>
      </c>
    </row>
    <row r="9" spans="1:4" ht="15.6" thickTop="1" thickBot="1" x14ac:dyDescent="0.35">
      <c r="A9" s="15">
        <v>5</v>
      </c>
      <c r="B9" s="16" t="s">
        <v>92</v>
      </c>
      <c r="C9" s="17">
        <v>10606.2052979281</v>
      </c>
      <c r="D9" s="14">
        <f t="shared" si="0"/>
        <v>2.3947209031884237E-3</v>
      </c>
    </row>
    <row r="10" spans="1:4" ht="15.6" thickTop="1" thickBot="1" x14ac:dyDescent="0.35">
      <c r="A10" s="15">
        <v>6</v>
      </c>
      <c r="B10" s="16" t="s">
        <v>93</v>
      </c>
      <c r="C10" s="17">
        <v>57249.004209075036</v>
      </c>
      <c r="D10" s="14">
        <f t="shared" si="0"/>
        <v>1.2925960154002991E-2</v>
      </c>
    </row>
    <row r="11" spans="1:4" ht="15.6" thickTop="1" thickBot="1" x14ac:dyDescent="0.35">
      <c r="A11" s="15">
        <v>7</v>
      </c>
      <c r="B11" s="16" t="s">
        <v>94</v>
      </c>
      <c r="C11" s="17">
        <v>39455.332210313049</v>
      </c>
      <c r="D11" s="14">
        <f t="shared" si="0"/>
        <v>8.9084178678624591E-3</v>
      </c>
    </row>
    <row r="12" spans="1:4" ht="15.6" thickTop="1" thickBot="1" x14ac:dyDescent="0.35">
      <c r="A12" s="15">
        <v>8</v>
      </c>
      <c r="B12" s="16" t="s">
        <v>95</v>
      </c>
      <c r="C12" s="17">
        <v>6500.3325098346404</v>
      </c>
      <c r="D12" s="14">
        <f t="shared" si="0"/>
        <v>1.4676768647894419E-3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366561.7994924279</v>
      </c>
      <c r="D14" s="14">
        <f t="shared" si="0"/>
        <v>8.2764115807409444E-2</v>
      </c>
    </row>
    <row r="15" spans="1:4" ht="15.6" thickTop="1" thickBot="1" x14ac:dyDescent="0.35">
      <c r="A15" s="15">
        <v>11</v>
      </c>
      <c r="B15" s="16" t="s">
        <v>98</v>
      </c>
      <c r="C15" s="17">
        <v>12876.14459567499</v>
      </c>
      <c r="D15" s="14">
        <f t="shared" si="0"/>
        <v>2.907238899266174E-3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222807.13771276406</v>
      </c>
      <c r="D17" s="14">
        <f t="shared" si="0"/>
        <v>5.0306485219984182E-2</v>
      </c>
    </row>
    <row r="18" spans="1:4" ht="15.6" thickTop="1" thickBot="1" x14ac:dyDescent="0.35">
      <c r="A18" s="15">
        <v>14</v>
      </c>
      <c r="B18" s="16" t="s">
        <v>101</v>
      </c>
      <c r="C18" s="17">
        <v>1381029.479903707</v>
      </c>
      <c r="D18" s="14">
        <f t="shared" si="0"/>
        <v>0.31181559007639564</v>
      </c>
    </row>
    <row r="19" spans="1:4" ht="15.6" thickTop="1" thickBot="1" x14ac:dyDescent="0.35">
      <c r="A19" s="15">
        <v>15</v>
      </c>
      <c r="B19" s="16" t="s">
        <v>102</v>
      </c>
      <c r="C19" s="17">
        <v>2850.5773147941773</v>
      </c>
      <c r="D19" s="14">
        <f t="shared" si="0"/>
        <v>6.4361728725219509E-4</v>
      </c>
    </row>
    <row r="20" spans="1:4" ht="15.6" thickTop="1" thickBot="1" x14ac:dyDescent="0.35">
      <c r="A20" s="15">
        <v>16</v>
      </c>
      <c r="B20" s="16" t="s">
        <v>103</v>
      </c>
      <c r="C20" s="17">
        <v>512596.6662066296</v>
      </c>
      <c r="D20" s="14">
        <f t="shared" si="0"/>
        <v>0.11573658221659254</v>
      </c>
    </row>
    <row r="21" spans="1:4" ht="15.6" thickTop="1" thickBot="1" x14ac:dyDescent="0.35">
      <c r="A21" s="15">
        <v>17</v>
      </c>
      <c r="B21" s="16" t="s">
        <v>104</v>
      </c>
      <c r="C21" s="17">
        <v>990862.68901985651</v>
      </c>
      <c r="D21" s="14">
        <f t="shared" si="0"/>
        <v>0.22372182386935979</v>
      </c>
    </row>
    <row r="22" spans="1:4" ht="15.6" thickTop="1" thickBot="1" x14ac:dyDescent="0.35">
      <c r="A22" s="15">
        <v>18</v>
      </c>
      <c r="B22" s="16" t="s">
        <v>105</v>
      </c>
      <c r="C22" s="17">
        <v>501416.41501225164</v>
      </c>
      <c r="D22" s="14">
        <f t="shared" si="0"/>
        <v>0.11321225042345778</v>
      </c>
    </row>
    <row r="23" spans="1:4" ht="15.6" thickTop="1" thickBot="1" x14ac:dyDescent="0.35">
      <c r="A23" s="7"/>
      <c r="B23" s="18" t="s">
        <v>106</v>
      </c>
      <c r="C23" s="19">
        <f>SUM(C5:C22)</f>
        <v>4428994.3282353235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10697.399795202842</v>
      </c>
      <c r="D6" s="14">
        <f t="shared" ref="D6:D23" si="0">C6/C$23</f>
        <v>4.3034251355919088E-3</v>
      </c>
    </row>
    <row r="7" spans="1:4" ht="15.6" thickTop="1" thickBot="1" x14ac:dyDescent="0.35">
      <c r="A7" s="15">
        <v>3</v>
      </c>
      <c r="B7" s="16" t="s">
        <v>90</v>
      </c>
      <c r="C7" s="17">
        <v>25443.412461007032</v>
      </c>
      <c r="D7" s="14">
        <f t="shared" si="0"/>
        <v>1.0235554697042513E-2</v>
      </c>
    </row>
    <row r="8" spans="1:4" ht="15.6" thickTop="1" thickBot="1" x14ac:dyDescent="0.35">
      <c r="A8" s="15">
        <v>4</v>
      </c>
      <c r="B8" s="16" t="s">
        <v>91</v>
      </c>
      <c r="C8" s="17">
        <v>1324.8734378274771</v>
      </c>
      <c r="D8" s="14">
        <f t="shared" si="0"/>
        <v>5.3297939340190095E-4</v>
      </c>
    </row>
    <row r="9" spans="1:4" ht="15.6" thickTop="1" thickBot="1" x14ac:dyDescent="0.35">
      <c r="A9" s="15">
        <v>5</v>
      </c>
      <c r="B9" s="16" t="s">
        <v>92</v>
      </c>
      <c r="C9" s="17">
        <v>5359.9068490720101</v>
      </c>
      <c r="D9" s="14">
        <f t="shared" si="0"/>
        <v>2.1562209789589663E-3</v>
      </c>
    </row>
    <row r="10" spans="1:4" ht="15.6" thickTop="1" thickBot="1" x14ac:dyDescent="0.35">
      <c r="A10" s="15">
        <v>6</v>
      </c>
      <c r="B10" s="16" t="s">
        <v>93</v>
      </c>
      <c r="C10" s="17">
        <v>1586.5141760624606</v>
      </c>
      <c r="D10" s="14">
        <f t="shared" si="0"/>
        <v>6.3823406752562344E-4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211968.9787366027</v>
      </c>
      <c r="D14" s="14">
        <f t="shared" si="0"/>
        <v>8.5272369783721463E-2</v>
      </c>
    </row>
    <row r="15" spans="1:4" ht="15.6" thickTop="1" thickBot="1" x14ac:dyDescent="0.35">
      <c r="A15" s="15">
        <v>11</v>
      </c>
      <c r="B15" s="16" t="s">
        <v>98</v>
      </c>
      <c r="C15" s="17">
        <v>892553.11981486669</v>
      </c>
      <c r="D15" s="14">
        <f t="shared" si="0"/>
        <v>0.35906253895313456</v>
      </c>
    </row>
    <row r="16" spans="1:4" ht="15.6" thickTop="1" thickBot="1" x14ac:dyDescent="0.35">
      <c r="A16" s="15">
        <v>12</v>
      </c>
      <c r="B16" s="16" t="s">
        <v>99</v>
      </c>
      <c r="C16" s="17">
        <v>3562.9745914507271</v>
      </c>
      <c r="D16" s="14">
        <f t="shared" si="0"/>
        <v>1.4333384474608795E-3</v>
      </c>
    </row>
    <row r="17" spans="1:4" ht="15.6" thickTop="1" thickBot="1" x14ac:dyDescent="0.35">
      <c r="A17" s="15">
        <v>13</v>
      </c>
      <c r="B17" s="16" t="s">
        <v>100</v>
      </c>
      <c r="C17" s="17">
        <v>50174.587116502582</v>
      </c>
      <c r="D17" s="14">
        <f t="shared" si="0"/>
        <v>2.0184585366430058E-2</v>
      </c>
    </row>
    <row r="18" spans="1:4" ht="15.6" thickTop="1" thickBot="1" x14ac:dyDescent="0.35">
      <c r="A18" s="15">
        <v>14</v>
      </c>
      <c r="B18" s="16" t="s">
        <v>101</v>
      </c>
      <c r="C18" s="17">
        <v>197387.76726547442</v>
      </c>
      <c r="D18" s="14">
        <f t="shared" si="0"/>
        <v>7.9406537604543317E-2</v>
      </c>
    </row>
    <row r="19" spans="1:4" ht="15.6" thickTop="1" thickBot="1" x14ac:dyDescent="0.35">
      <c r="A19" s="15">
        <v>15</v>
      </c>
      <c r="B19" s="16" t="s">
        <v>102</v>
      </c>
      <c r="C19" s="17">
        <v>1348.9640578326932</v>
      </c>
      <c r="D19" s="14">
        <f t="shared" si="0"/>
        <v>5.4267073724687258E-4</v>
      </c>
    </row>
    <row r="20" spans="1:4" ht="15.6" thickTop="1" thickBot="1" x14ac:dyDescent="0.35">
      <c r="A20" s="15">
        <v>16</v>
      </c>
      <c r="B20" s="16" t="s">
        <v>103</v>
      </c>
      <c r="C20" s="17">
        <v>557611.67099836585</v>
      </c>
      <c r="D20" s="14">
        <f t="shared" si="0"/>
        <v>0.22431994006149716</v>
      </c>
    </row>
    <row r="21" spans="1:4" ht="15.6" thickTop="1" thickBot="1" x14ac:dyDescent="0.35">
      <c r="A21" s="15">
        <v>17</v>
      </c>
      <c r="B21" s="16" t="s">
        <v>104</v>
      </c>
      <c r="C21" s="17">
        <v>317461.12068821932</v>
      </c>
      <c r="D21" s="14">
        <f t="shared" si="0"/>
        <v>0.1277104896982075</v>
      </c>
    </row>
    <row r="22" spans="1:4" ht="15.6" thickTop="1" thickBot="1" x14ac:dyDescent="0.35">
      <c r="A22" s="15">
        <v>18</v>
      </c>
      <c r="B22" s="16" t="s">
        <v>105</v>
      </c>
      <c r="C22" s="17">
        <v>209306.06732578881</v>
      </c>
      <c r="D22" s="14">
        <f t="shared" si="0"/>
        <v>8.4201115075237074E-2</v>
      </c>
    </row>
    <row r="23" spans="1:4" ht="15.6" thickTop="1" thickBot="1" x14ac:dyDescent="0.35">
      <c r="A23" s="31"/>
      <c r="B23" s="18" t="s">
        <v>106</v>
      </c>
      <c r="C23" s="19">
        <f>SUM(C5:C22)</f>
        <v>2485787.357314276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58111.453215496229</v>
      </c>
      <c r="D5" s="14">
        <f>C5/C$23</f>
        <v>1.299508826623101E-2</v>
      </c>
    </row>
    <row r="6" spans="1:4" ht="15.6" thickTop="1" thickBot="1" x14ac:dyDescent="0.35">
      <c r="A6" s="15">
        <v>2</v>
      </c>
      <c r="B6" s="16" t="s">
        <v>89</v>
      </c>
      <c r="C6" s="17">
        <v>46517.91546332174</v>
      </c>
      <c r="D6" s="14">
        <f t="shared" ref="D6:D23" si="0">C6/C$23</f>
        <v>1.0402500435933666E-2</v>
      </c>
    </row>
    <row r="7" spans="1:4" ht="15.6" thickTop="1" thickBot="1" x14ac:dyDescent="0.35">
      <c r="A7" s="15">
        <v>3</v>
      </c>
      <c r="B7" s="16" t="s">
        <v>90</v>
      </c>
      <c r="C7" s="17">
        <v>77921.713914853957</v>
      </c>
      <c r="D7" s="14">
        <f t="shared" si="0"/>
        <v>1.7425128682025535E-2</v>
      </c>
    </row>
    <row r="8" spans="1:4" ht="15.6" thickTop="1" thickBot="1" x14ac:dyDescent="0.35">
      <c r="A8" s="15">
        <v>4</v>
      </c>
      <c r="B8" s="16" t="s">
        <v>91</v>
      </c>
      <c r="C8" s="17">
        <v>263.39274913226853</v>
      </c>
      <c r="D8" s="14">
        <f t="shared" si="0"/>
        <v>5.8900816177598707E-5</v>
      </c>
    </row>
    <row r="9" spans="1:4" ht="15.6" thickTop="1" thickBot="1" x14ac:dyDescent="0.35">
      <c r="A9" s="15">
        <v>5</v>
      </c>
      <c r="B9" s="16" t="s">
        <v>92</v>
      </c>
      <c r="C9" s="17">
        <v>2253.2461429636296</v>
      </c>
      <c r="D9" s="14">
        <f t="shared" si="0"/>
        <v>5.038788550816816E-4</v>
      </c>
    </row>
    <row r="10" spans="1:4" ht="15.6" thickTop="1" thickBot="1" x14ac:dyDescent="0.35">
      <c r="A10" s="15">
        <v>6</v>
      </c>
      <c r="B10" s="16" t="s">
        <v>93</v>
      </c>
      <c r="C10" s="17">
        <v>6330.0444309912973</v>
      </c>
      <c r="D10" s="14">
        <f t="shared" si="0"/>
        <v>1.4155468768755608E-3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1871.0896791763823</v>
      </c>
      <c r="D13" s="14">
        <f t="shared" si="0"/>
        <v>4.1841967786906118E-4</v>
      </c>
    </row>
    <row r="14" spans="1:4" ht="15.6" thickTop="1" thickBot="1" x14ac:dyDescent="0.35">
      <c r="A14" s="15">
        <v>10</v>
      </c>
      <c r="B14" s="16" t="s">
        <v>97</v>
      </c>
      <c r="C14" s="17">
        <v>503825.43701411819</v>
      </c>
      <c r="D14" s="14">
        <f t="shared" si="0"/>
        <v>0.11266722242328919</v>
      </c>
    </row>
    <row r="15" spans="1:4" ht="15.6" thickTop="1" thickBot="1" x14ac:dyDescent="0.35">
      <c r="A15" s="15">
        <v>11</v>
      </c>
      <c r="B15" s="16" t="s">
        <v>98</v>
      </c>
      <c r="C15" s="17">
        <v>76999.888833375575</v>
      </c>
      <c r="D15" s="14">
        <f t="shared" si="0"/>
        <v>1.7218986903821943E-2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59821.500202940995</v>
      </c>
      <c r="D17" s="14">
        <f t="shared" si="0"/>
        <v>1.3377495008992027E-2</v>
      </c>
    </row>
    <row r="18" spans="1:4" ht="15.6" thickTop="1" thickBot="1" x14ac:dyDescent="0.35">
      <c r="A18" s="15">
        <v>14</v>
      </c>
      <c r="B18" s="16" t="s">
        <v>101</v>
      </c>
      <c r="C18" s="17">
        <v>1899339.1313333584</v>
      </c>
      <c r="D18" s="14">
        <f t="shared" si="0"/>
        <v>0.42473692006383523</v>
      </c>
    </row>
    <row r="19" spans="1:4" ht="15.6" thickTop="1" thickBot="1" x14ac:dyDescent="0.35">
      <c r="A19" s="15">
        <v>15</v>
      </c>
      <c r="B19" s="16" t="s">
        <v>102</v>
      </c>
      <c r="C19" s="17">
        <v>13218.991577935456</v>
      </c>
      <c r="D19" s="14">
        <f t="shared" si="0"/>
        <v>2.9560775516800798E-3</v>
      </c>
    </row>
    <row r="20" spans="1:4" ht="15.6" thickTop="1" thickBot="1" x14ac:dyDescent="0.35">
      <c r="A20" s="15">
        <v>16</v>
      </c>
      <c r="B20" s="16" t="s">
        <v>103</v>
      </c>
      <c r="C20" s="17">
        <v>746270.06879759091</v>
      </c>
      <c r="D20" s="14">
        <f t="shared" si="0"/>
        <v>0.16688354666520225</v>
      </c>
    </row>
    <row r="21" spans="1:4" ht="15.6" thickTop="1" thickBot="1" x14ac:dyDescent="0.35">
      <c r="A21" s="15">
        <v>17</v>
      </c>
      <c r="B21" s="16" t="s">
        <v>104</v>
      </c>
      <c r="C21" s="17">
        <v>504063.17767343472</v>
      </c>
      <c r="D21" s="14">
        <f t="shared" si="0"/>
        <v>0.11272038682860588</v>
      </c>
    </row>
    <row r="22" spans="1:4" ht="15.6" thickTop="1" thickBot="1" x14ac:dyDescent="0.35">
      <c r="A22" s="15">
        <v>18</v>
      </c>
      <c r="B22" s="16" t="s">
        <v>105</v>
      </c>
      <c r="C22" s="17">
        <v>474994.29613910516</v>
      </c>
      <c r="D22" s="14">
        <f t="shared" si="0"/>
        <v>0.10621990094437933</v>
      </c>
    </row>
    <row r="23" spans="1:4" ht="15.6" thickTop="1" thickBot="1" x14ac:dyDescent="0.35">
      <c r="A23" s="31"/>
      <c r="B23" s="18" t="s">
        <v>106</v>
      </c>
      <c r="C23" s="19">
        <f>SUM(C5:C22)</f>
        <v>4471801.3471677946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3066980.3067199206</v>
      </c>
      <c r="D5" s="14">
        <f>C5/C$23</f>
        <v>0.114652379978642</v>
      </c>
    </row>
    <row r="6" spans="1:4" ht="15.6" thickTop="1" thickBot="1" x14ac:dyDescent="0.35">
      <c r="A6" s="15">
        <v>2</v>
      </c>
      <c r="B6" s="16" t="s">
        <v>89</v>
      </c>
      <c r="C6" s="17">
        <v>1530119.3288604589</v>
      </c>
      <c r="D6" s="14">
        <f t="shared" ref="D6:D23" si="0">C6/C$23</f>
        <v>5.720017905585939E-2</v>
      </c>
    </row>
    <row r="7" spans="1:4" ht="15.6" thickTop="1" thickBot="1" x14ac:dyDescent="0.35">
      <c r="A7" s="15">
        <v>3</v>
      </c>
      <c r="B7" s="16" t="s">
        <v>90</v>
      </c>
      <c r="C7" s="17">
        <v>1021424.8771849378</v>
      </c>
      <c r="D7" s="14">
        <f t="shared" si="0"/>
        <v>3.8183744734862982E-2</v>
      </c>
    </row>
    <row r="8" spans="1:4" ht="15.6" thickTop="1" thickBot="1" x14ac:dyDescent="0.35">
      <c r="A8" s="15">
        <v>4</v>
      </c>
      <c r="B8" s="16" t="s">
        <v>91</v>
      </c>
      <c r="C8" s="17">
        <v>308956.68113943579</v>
      </c>
      <c r="D8" s="14">
        <f t="shared" si="0"/>
        <v>1.1549672727055288E-2</v>
      </c>
    </row>
    <row r="9" spans="1:4" ht="15.6" thickTop="1" thickBot="1" x14ac:dyDescent="0.35">
      <c r="A9" s="15">
        <v>5</v>
      </c>
      <c r="B9" s="16" t="s">
        <v>92</v>
      </c>
      <c r="C9" s="17">
        <v>107763.44689743644</v>
      </c>
      <c r="D9" s="14">
        <f t="shared" si="0"/>
        <v>4.0285017919488688E-3</v>
      </c>
    </row>
    <row r="10" spans="1:4" ht="15.6" thickTop="1" thickBot="1" x14ac:dyDescent="0.35">
      <c r="A10" s="15">
        <v>6</v>
      </c>
      <c r="B10" s="16" t="s">
        <v>93</v>
      </c>
      <c r="C10" s="17">
        <v>338603.46343417518</v>
      </c>
      <c r="D10" s="14">
        <f t="shared" si="0"/>
        <v>1.2657953123037283E-2</v>
      </c>
    </row>
    <row r="11" spans="1:4" ht="15.6" thickTop="1" thickBot="1" x14ac:dyDescent="0.35">
      <c r="A11" s="15">
        <v>7</v>
      </c>
      <c r="B11" s="16" t="s">
        <v>94</v>
      </c>
      <c r="C11" s="17">
        <v>25768.093864170747</v>
      </c>
      <c r="D11" s="14">
        <f t="shared" si="0"/>
        <v>9.6328407540375314E-4</v>
      </c>
    </row>
    <row r="12" spans="1:4" ht="15.6" thickTop="1" thickBot="1" x14ac:dyDescent="0.35">
      <c r="A12" s="15">
        <v>8</v>
      </c>
      <c r="B12" s="16" t="s">
        <v>95</v>
      </c>
      <c r="C12" s="17">
        <v>25958.777475850427</v>
      </c>
      <c r="D12" s="14">
        <f t="shared" si="0"/>
        <v>9.7041236698557282E-4</v>
      </c>
    </row>
    <row r="13" spans="1:4" ht="15.6" thickTop="1" thickBot="1" x14ac:dyDescent="0.35">
      <c r="A13" s="15">
        <v>9</v>
      </c>
      <c r="B13" s="16" t="s">
        <v>96</v>
      </c>
      <c r="C13" s="17">
        <v>85382.144911498443</v>
      </c>
      <c r="D13" s="14">
        <f t="shared" si="0"/>
        <v>3.1918255556893467E-3</v>
      </c>
    </row>
    <row r="14" spans="1:4" ht="15.6" thickTop="1" thickBot="1" x14ac:dyDescent="0.35">
      <c r="A14" s="15">
        <v>10</v>
      </c>
      <c r="B14" s="16" t="s">
        <v>97</v>
      </c>
      <c r="C14" s="17">
        <v>1595795.4678885087</v>
      </c>
      <c r="D14" s="14">
        <f t="shared" si="0"/>
        <v>5.9655338494241046E-2</v>
      </c>
    </row>
    <row r="15" spans="1:4" ht="15.6" thickTop="1" thickBot="1" x14ac:dyDescent="0.35">
      <c r="A15" s="15">
        <v>11</v>
      </c>
      <c r="B15" s="16" t="s">
        <v>98</v>
      </c>
      <c r="C15" s="17">
        <v>43196.176985087295</v>
      </c>
      <c r="D15" s="14">
        <f t="shared" si="0"/>
        <v>1.6147950107366534E-3</v>
      </c>
    </row>
    <row r="16" spans="1:4" ht="15.6" thickTop="1" thickBot="1" x14ac:dyDescent="0.35">
      <c r="A16" s="15">
        <v>12</v>
      </c>
      <c r="B16" s="16" t="s">
        <v>99</v>
      </c>
      <c r="C16" s="17">
        <v>5241023.372636742</v>
      </c>
      <c r="D16" s="14">
        <f t="shared" si="0"/>
        <v>0.19592424570835887</v>
      </c>
    </row>
    <row r="17" spans="1:4" ht="15.6" thickTop="1" thickBot="1" x14ac:dyDescent="0.35">
      <c r="A17" s="15">
        <v>13</v>
      </c>
      <c r="B17" s="16" t="s">
        <v>100</v>
      </c>
      <c r="C17" s="17">
        <v>977275.67287479655</v>
      </c>
      <c r="D17" s="14">
        <f t="shared" si="0"/>
        <v>3.6533322872932435E-2</v>
      </c>
    </row>
    <row r="18" spans="1:4" ht="15.6" thickTop="1" thickBot="1" x14ac:dyDescent="0.35">
      <c r="A18" s="15">
        <v>14</v>
      </c>
      <c r="B18" s="16" t="s">
        <v>101</v>
      </c>
      <c r="C18" s="17">
        <v>3504799.7886634762</v>
      </c>
      <c r="D18" s="14">
        <f t="shared" si="0"/>
        <v>0.13101930789658794</v>
      </c>
    </row>
    <row r="19" spans="1:4" ht="15.6" thickTop="1" thickBot="1" x14ac:dyDescent="0.35">
      <c r="A19" s="15">
        <v>15</v>
      </c>
      <c r="B19" s="16" t="s">
        <v>102</v>
      </c>
      <c r="C19" s="17">
        <v>12778.572842600877</v>
      </c>
      <c r="D19" s="14">
        <f t="shared" si="0"/>
        <v>4.776991185514074E-4</v>
      </c>
    </row>
    <row r="20" spans="1:4" ht="15.6" thickTop="1" thickBot="1" x14ac:dyDescent="0.35">
      <c r="A20" s="15">
        <v>16</v>
      </c>
      <c r="B20" s="16" t="s">
        <v>103</v>
      </c>
      <c r="C20" s="17">
        <v>1436346.9140332169</v>
      </c>
      <c r="D20" s="14">
        <f t="shared" si="0"/>
        <v>5.3694701530382208E-2</v>
      </c>
    </row>
    <row r="21" spans="1:4" ht="15.6" thickTop="1" thickBot="1" x14ac:dyDescent="0.35">
      <c r="A21" s="15">
        <v>17</v>
      </c>
      <c r="B21" s="16" t="s">
        <v>104</v>
      </c>
      <c r="C21" s="17">
        <v>5826443.4751604181</v>
      </c>
      <c r="D21" s="14">
        <f t="shared" si="0"/>
        <v>0.2178089014052399</v>
      </c>
    </row>
    <row r="22" spans="1:4" ht="15.6" thickTop="1" thickBot="1" x14ac:dyDescent="0.35">
      <c r="A22" s="15">
        <v>18</v>
      </c>
      <c r="B22" s="16" t="s">
        <v>105</v>
      </c>
      <c r="C22" s="17">
        <v>1601637.6179851</v>
      </c>
      <c r="D22" s="14">
        <f t="shared" si="0"/>
        <v>5.9873734553485068E-2</v>
      </c>
    </row>
    <row r="23" spans="1:4" ht="15.6" thickTop="1" thickBot="1" x14ac:dyDescent="0.35">
      <c r="A23" s="31"/>
      <c r="B23" s="18" t="s">
        <v>106</v>
      </c>
      <c r="C23" s="19">
        <f>SUM(C5:C22)</f>
        <v>26750254.17955783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322156.01311262249</v>
      </c>
      <c r="D5" s="14">
        <f>C5/C$23</f>
        <v>2.7916228259864159E-2</v>
      </c>
    </row>
    <row r="6" spans="1:4" ht="15.6" thickTop="1" thickBot="1" x14ac:dyDescent="0.35">
      <c r="A6" s="15">
        <v>2</v>
      </c>
      <c r="B6" s="16" t="s">
        <v>89</v>
      </c>
      <c r="C6" s="17">
        <v>45133.48100725242</v>
      </c>
      <c r="D6" s="14">
        <f t="shared" ref="D6:D23" si="0">C6/C$23</f>
        <v>3.9110136290401451E-3</v>
      </c>
    </row>
    <row r="7" spans="1:4" ht="15.6" thickTop="1" thickBot="1" x14ac:dyDescent="0.35">
      <c r="A7" s="15">
        <v>3</v>
      </c>
      <c r="B7" s="16" t="s">
        <v>90</v>
      </c>
      <c r="C7" s="17">
        <v>179481.791757411</v>
      </c>
      <c r="D7" s="14">
        <f t="shared" si="0"/>
        <v>1.5552882650797168E-2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711703.86818320327</v>
      </c>
      <c r="D9" s="14">
        <f t="shared" si="0"/>
        <v>6.1672254525588797E-2</v>
      </c>
    </row>
    <row r="10" spans="1:4" ht="15.6" thickTop="1" thickBot="1" x14ac:dyDescent="0.35">
      <c r="A10" s="15">
        <v>6</v>
      </c>
      <c r="B10" s="16" t="s">
        <v>93</v>
      </c>
      <c r="C10" s="17">
        <v>294230.65612266486</v>
      </c>
      <c r="D10" s="14">
        <f t="shared" si="0"/>
        <v>2.5496373878014331E-2</v>
      </c>
    </row>
    <row r="11" spans="1:4" ht="15.6" thickTop="1" thickBot="1" x14ac:dyDescent="0.35">
      <c r="A11" s="15">
        <v>7</v>
      </c>
      <c r="B11" s="16" t="s">
        <v>94</v>
      </c>
      <c r="C11" s="17">
        <v>62658.995760100705</v>
      </c>
      <c r="D11" s="14">
        <f t="shared" si="0"/>
        <v>5.429676172337433E-3</v>
      </c>
    </row>
    <row r="12" spans="1:4" ht="15.6" thickTop="1" thickBot="1" x14ac:dyDescent="0.35">
      <c r="A12" s="15">
        <v>8</v>
      </c>
      <c r="B12" s="16" t="s">
        <v>95</v>
      </c>
      <c r="C12" s="17">
        <v>17415.670480641998</v>
      </c>
      <c r="D12" s="14">
        <f t="shared" si="0"/>
        <v>1.5091440564426672E-3</v>
      </c>
    </row>
    <row r="13" spans="1:4" ht="15.6" thickTop="1" thickBot="1" x14ac:dyDescent="0.35">
      <c r="A13" s="15">
        <v>9</v>
      </c>
      <c r="B13" s="16" t="s">
        <v>96</v>
      </c>
      <c r="C13" s="17">
        <v>40390.365612096015</v>
      </c>
      <c r="D13" s="14">
        <f t="shared" si="0"/>
        <v>3.5000019246341414E-3</v>
      </c>
    </row>
    <row r="14" spans="1:4" ht="15.6" thickTop="1" thickBot="1" x14ac:dyDescent="0.35">
      <c r="A14" s="15">
        <v>10</v>
      </c>
      <c r="B14" s="16" t="s">
        <v>97</v>
      </c>
      <c r="C14" s="17">
        <v>1054035.0837636082</v>
      </c>
      <c r="D14" s="14">
        <f t="shared" si="0"/>
        <v>9.1336752364027288E-2</v>
      </c>
    </row>
    <row r="15" spans="1:4" ht="15.6" thickTop="1" thickBot="1" x14ac:dyDescent="0.35">
      <c r="A15" s="15">
        <v>11</v>
      </c>
      <c r="B15" s="16" t="s">
        <v>98</v>
      </c>
      <c r="C15" s="17">
        <v>83819.099258279137</v>
      </c>
      <c r="D15" s="14">
        <f t="shared" si="0"/>
        <v>7.2632917350275283E-3</v>
      </c>
    </row>
    <row r="16" spans="1:4" ht="15.6" thickTop="1" thickBot="1" x14ac:dyDescent="0.35">
      <c r="A16" s="15">
        <v>12</v>
      </c>
      <c r="B16" s="16" t="s">
        <v>99</v>
      </c>
      <c r="C16" s="17">
        <v>1042249.8175612609</v>
      </c>
      <c r="D16" s="14">
        <f t="shared" si="0"/>
        <v>9.0315507476405169E-2</v>
      </c>
    </row>
    <row r="17" spans="1:4" ht="15.6" thickTop="1" thickBot="1" x14ac:dyDescent="0.35">
      <c r="A17" s="15">
        <v>13</v>
      </c>
      <c r="B17" s="16" t="s">
        <v>100</v>
      </c>
      <c r="C17" s="17">
        <v>350001.02071552264</v>
      </c>
      <c r="D17" s="14">
        <f t="shared" si="0"/>
        <v>3.0329120015724288E-2</v>
      </c>
    </row>
    <row r="18" spans="1:4" ht="15.6" thickTop="1" thickBot="1" x14ac:dyDescent="0.35">
      <c r="A18" s="15">
        <v>14</v>
      </c>
      <c r="B18" s="16" t="s">
        <v>101</v>
      </c>
      <c r="C18" s="17">
        <v>3337042.7389437202</v>
      </c>
      <c r="D18" s="14">
        <f t="shared" si="0"/>
        <v>0.28916935590678611</v>
      </c>
    </row>
    <row r="19" spans="1:4" ht="15.6" thickTop="1" thickBot="1" x14ac:dyDescent="0.35">
      <c r="A19" s="15">
        <v>15</v>
      </c>
      <c r="B19" s="16" t="s">
        <v>102</v>
      </c>
      <c r="C19" s="17">
        <v>43910.735997538533</v>
      </c>
      <c r="D19" s="14">
        <f t="shared" si="0"/>
        <v>3.8050574233341552E-3</v>
      </c>
    </row>
    <row r="20" spans="1:4" ht="15.6" thickTop="1" thickBot="1" x14ac:dyDescent="0.35">
      <c r="A20" s="15">
        <v>16</v>
      </c>
      <c r="B20" s="16" t="s">
        <v>103</v>
      </c>
      <c r="C20" s="17">
        <v>1362569.6152174023</v>
      </c>
      <c r="D20" s="14">
        <f t="shared" si="0"/>
        <v>0.11807261963186343</v>
      </c>
    </row>
    <row r="21" spans="1:4" ht="15.6" thickTop="1" thickBot="1" x14ac:dyDescent="0.35">
      <c r="A21" s="15">
        <v>17</v>
      </c>
      <c r="B21" s="16" t="s">
        <v>104</v>
      </c>
      <c r="C21" s="17">
        <v>1630785.9737789007</v>
      </c>
      <c r="D21" s="14">
        <f t="shared" si="0"/>
        <v>0.1413147407901445</v>
      </c>
    </row>
    <row r="22" spans="1:4" ht="15.6" thickTop="1" thickBot="1" x14ac:dyDescent="0.35">
      <c r="A22" s="15">
        <v>18</v>
      </c>
      <c r="B22" s="16" t="s">
        <v>105</v>
      </c>
      <c r="C22" s="17">
        <v>962513.18747897435</v>
      </c>
      <c r="D22" s="14">
        <f t="shared" si="0"/>
        <v>8.3405979559968924E-2</v>
      </c>
    </row>
    <row r="23" spans="1:4" ht="15.6" thickTop="1" thickBot="1" x14ac:dyDescent="0.35">
      <c r="A23" s="31"/>
      <c r="B23" s="18" t="s">
        <v>106</v>
      </c>
      <c r="C23" s="19">
        <f>SUM(C5:C22)</f>
        <v>11540098.114751197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129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370770.49785281805</v>
      </c>
      <c r="D5" s="14">
        <f>C5/C$23</f>
        <v>7.6720177075628226E-2</v>
      </c>
    </row>
    <row r="6" spans="1:4" ht="15.6" thickTop="1" thickBot="1" x14ac:dyDescent="0.35">
      <c r="A6" s="15">
        <v>2</v>
      </c>
      <c r="B6" s="16" t="s">
        <v>89</v>
      </c>
      <c r="C6" s="17">
        <v>34098.095001362002</v>
      </c>
      <c r="D6" s="14">
        <f t="shared" ref="D6:D23" si="0">C6/C$23</f>
        <v>7.0556096064702135E-3</v>
      </c>
    </row>
    <row r="7" spans="1:4" ht="15.6" thickTop="1" thickBot="1" x14ac:dyDescent="0.35">
      <c r="A7" s="15">
        <v>3</v>
      </c>
      <c r="B7" s="16" t="s">
        <v>90</v>
      </c>
      <c r="C7" s="17">
        <v>179464.34182478636</v>
      </c>
      <c r="D7" s="14">
        <f t="shared" si="0"/>
        <v>3.7134928920434962E-2</v>
      </c>
    </row>
    <row r="8" spans="1:4" ht="15.6" thickTop="1" thickBot="1" x14ac:dyDescent="0.35">
      <c r="A8" s="15">
        <v>4</v>
      </c>
      <c r="B8" s="16" t="s">
        <v>91</v>
      </c>
      <c r="C8" s="17">
        <v>20963.009689752449</v>
      </c>
      <c r="D8" s="14">
        <f t="shared" si="0"/>
        <v>4.3376855082853634E-3</v>
      </c>
    </row>
    <row r="9" spans="1:4" ht="15.6" thickTop="1" thickBot="1" x14ac:dyDescent="0.35">
      <c r="A9" s="15">
        <v>5</v>
      </c>
      <c r="B9" s="16" t="s">
        <v>92</v>
      </c>
      <c r="C9" s="17">
        <v>36062.615623468278</v>
      </c>
      <c r="D9" s="14">
        <f t="shared" si="0"/>
        <v>7.4621100450691508E-3</v>
      </c>
    </row>
    <row r="10" spans="1:4" ht="15.6" thickTop="1" thickBot="1" x14ac:dyDescent="0.35">
      <c r="A10" s="15">
        <v>6</v>
      </c>
      <c r="B10" s="16" t="s">
        <v>93</v>
      </c>
      <c r="C10" s="17">
        <v>116294.72692078716</v>
      </c>
      <c r="D10" s="14">
        <f t="shared" si="0"/>
        <v>2.4063813313071038E-2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862.42552829737099</v>
      </c>
      <c r="D12" s="14">
        <f t="shared" si="0"/>
        <v>1.7845389433271931E-4</v>
      </c>
    </row>
    <row r="13" spans="1:4" ht="15.6" thickTop="1" thickBot="1" x14ac:dyDescent="0.35">
      <c r="A13" s="15">
        <v>9</v>
      </c>
      <c r="B13" s="16" t="s">
        <v>96</v>
      </c>
      <c r="C13" s="17">
        <v>2032.6884075789053</v>
      </c>
      <c r="D13" s="14">
        <f t="shared" si="0"/>
        <v>4.2060578032002957E-4</v>
      </c>
    </row>
    <row r="14" spans="1:4" ht="15.6" thickTop="1" thickBot="1" x14ac:dyDescent="0.35">
      <c r="A14" s="15">
        <v>10</v>
      </c>
      <c r="B14" s="16" t="s">
        <v>97</v>
      </c>
      <c r="C14" s="17">
        <v>573081.93698323972</v>
      </c>
      <c r="D14" s="14">
        <f t="shared" si="0"/>
        <v>0.11858264867031409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3135.3679909439247</v>
      </c>
      <c r="D16" s="14">
        <f t="shared" si="0"/>
        <v>6.4877326771010338E-4</v>
      </c>
    </row>
    <row r="17" spans="1:4" ht="15.6" thickTop="1" thickBot="1" x14ac:dyDescent="0.35">
      <c r="A17" s="15">
        <v>13</v>
      </c>
      <c r="B17" s="16" t="s">
        <v>100</v>
      </c>
      <c r="C17" s="17">
        <v>110822.87192228956</v>
      </c>
      <c r="D17" s="14">
        <f t="shared" si="0"/>
        <v>2.2931571975510403E-2</v>
      </c>
    </row>
    <row r="18" spans="1:4" ht="15.6" thickTop="1" thickBot="1" x14ac:dyDescent="0.35">
      <c r="A18" s="15">
        <v>14</v>
      </c>
      <c r="B18" s="16" t="s">
        <v>101</v>
      </c>
      <c r="C18" s="17">
        <v>2136725.2648611194</v>
      </c>
      <c r="D18" s="14">
        <f t="shared" si="0"/>
        <v>0.44213318381978639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529031.89024171466</v>
      </c>
      <c r="D20" s="14">
        <f t="shared" si="0"/>
        <v>0.10946777193181736</v>
      </c>
    </row>
    <row r="21" spans="1:4" ht="15.6" thickTop="1" thickBot="1" x14ac:dyDescent="0.35">
      <c r="A21" s="15">
        <v>17</v>
      </c>
      <c r="B21" s="16" t="s">
        <v>104</v>
      </c>
      <c r="C21" s="17">
        <v>444311.96918166365</v>
      </c>
      <c r="D21" s="14">
        <f t="shared" si="0"/>
        <v>9.1937446883839827E-2</v>
      </c>
    </row>
    <row r="22" spans="1:4" ht="15.6" thickTop="1" thickBot="1" x14ac:dyDescent="0.35">
      <c r="A22" s="15">
        <v>18</v>
      </c>
      <c r="B22" s="16" t="s">
        <v>105</v>
      </c>
      <c r="C22" s="17">
        <v>275106.14166314481</v>
      </c>
      <c r="D22" s="14">
        <f t="shared" si="0"/>
        <v>5.6925219307410214E-2</v>
      </c>
    </row>
    <row r="23" spans="1:4" ht="15.6" thickTop="1" thickBot="1" x14ac:dyDescent="0.35">
      <c r="A23" s="31"/>
      <c r="B23" s="18" t="s">
        <v>106</v>
      </c>
      <c r="C23" s="19">
        <f>SUM(C5:C22)</f>
        <v>4832763.8436929658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315440.17881083873</v>
      </c>
      <c r="D5" s="14">
        <f>C5/C$23</f>
        <v>3.304221560001009E-2</v>
      </c>
    </row>
    <row r="6" spans="1:4" ht="15.6" thickTop="1" thickBot="1" x14ac:dyDescent="0.35">
      <c r="A6" s="15">
        <v>2</v>
      </c>
      <c r="B6" s="16" t="s">
        <v>89</v>
      </c>
      <c r="C6" s="17">
        <v>404942.22237074416</v>
      </c>
      <c r="D6" s="14">
        <f t="shared" ref="D6:D23" si="0">C6/C$23</f>
        <v>4.2417514051515642E-2</v>
      </c>
    </row>
    <row r="7" spans="1:4" ht="15.6" thickTop="1" thickBot="1" x14ac:dyDescent="0.35">
      <c r="A7" s="15">
        <v>3</v>
      </c>
      <c r="B7" s="16" t="s">
        <v>90</v>
      </c>
      <c r="C7" s="17">
        <v>440360.21679131186</v>
      </c>
      <c r="D7" s="14">
        <f t="shared" si="0"/>
        <v>4.6127532896217557E-2</v>
      </c>
    </row>
    <row r="8" spans="1:4" ht="15.6" thickTop="1" thickBot="1" x14ac:dyDescent="0.35">
      <c r="A8" s="15">
        <v>4</v>
      </c>
      <c r="B8" s="16" t="s">
        <v>91</v>
      </c>
      <c r="C8" s="17">
        <v>1852.4499053086274</v>
      </c>
      <c r="D8" s="14">
        <f t="shared" si="0"/>
        <v>1.9404328703519859E-4</v>
      </c>
    </row>
    <row r="9" spans="1:4" ht="15.6" thickTop="1" thickBot="1" x14ac:dyDescent="0.35">
      <c r="A9" s="15">
        <v>5</v>
      </c>
      <c r="B9" s="16" t="s">
        <v>92</v>
      </c>
      <c r="C9" s="17">
        <v>78234.714117963449</v>
      </c>
      <c r="D9" s="14">
        <f t="shared" si="0"/>
        <v>8.1950508049930051E-3</v>
      </c>
    </row>
    <row r="10" spans="1:4" ht="15.6" thickTop="1" thickBot="1" x14ac:dyDescent="0.35">
      <c r="A10" s="15">
        <v>6</v>
      </c>
      <c r="B10" s="16" t="s">
        <v>93</v>
      </c>
      <c r="C10" s="17">
        <v>246537.44297323361</v>
      </c>
      <c r="D10" s="14">
        <f t="shared" si="0"/>
        <v>2.5824685285515923E-2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15674.509041680863</v>
      </c>
      <c r="D12" s="14">
        <f t="shared" si="0"/>
        <v>1.6418977098352145E-3</v>
      </c>
    </row>
    <row r="13" spans="1:4" ht="15.6" thickTop="1" thickBot="1" x14ac:dyDescent="0.35">
      <c r="A13" s="15">
        <v>9</v>
      </c>
      <c r="B13" s="16" t="s">
        <v>96</v>
      </c>
      <c r="C13" s="17">
        <v>694.50187258945937</v>
      </c>
      <c r="D13" s="14">
        <f t="shared" si="0"/>
        <v>7.2748756024745034E-5</v>
      </c>
    </row>
    <row r="14" spans="1:4" ht="15.6" thickTop="1" thickBot="1" x14ac:dyDescent="0.35">
      <c r="A14" s="15">
        <v>10</v>
      </c>
      <c r="B14" s="16" t="s">
        <v>97</v>
      </c>
      <c r="C14" s="17">
        <v>944912.60563549772</v>
      </c>
      <c r="D14" s="14">
        <f t="shared" si="0"/>
        <v>9.8979166687888712E-2</v>
      </c>
    </row>
    <row r="15" spans="1:4" ht="15.6" thickTop="1" thickBot="1" x14ac:dyDescent="0.35">
      <c r="A15" s="15">
        <v>11</v>
      </c>
      <c r="B15" s="16" t="s">
        <v>98</v>
      </c>
      <c r="C15" s="17">
        <v>573330.37881440681</v>
      </c>
      <c r="D15" s="14">
        <f t="shared" si="0"/>
        <v>6.0056097033160054E-2</v>
      </c>
    </row>
    <row r="16" spans="1:4" ht="15.6" thickTop="1" thickBot="1" x14ac:dyDescent="0.35">
      <c r="A16" s="15">
        <v>12</v>
      </c>
      <c r="B16" s="16" t="s">
        <v>99</v>
      </c>
      <c r="C16" s="17">
        <v>3667.8592293108859</v>
      </c>
      <c r="D16" s="14">
        <f t="shared" si="0"/>
        <v>3.8420658998565354E-4</v>
      </c>
    </row>
    <row r="17" spans="1:4" ht="15.6" thickTop="1" thickBot="1" x14ac:dyDescent="0.35">
      <c r="A17" s="15">
        <v>13</v>
      </c>
      <c r="B17" s="16" t="s">
        <v>100</v>
      </c>
      <c r="C17" s="17">
        <v>157364.1183465113</v>
      </c>
      <c r="D17" s="14">
        <f t="shared" si="0"/>
        <v>1.6483819993105667E-2</v>
      </c>
    </row>
    <row r="18" spans="1:4" ht="15.6" thickTop="1" thickBot="1" x14ac:dyDescent="0.35">
      <c r="A18" s="15">
        <v>14</v>
      </c>
      <c r="B18" s="16" t="s">
        <v>101</v>
      </c>
      <c r="C18" s="17">
        <v>2536228.4321032865</v>
      </c>
      <c r="D18" s="14">
        <f t="shared" si="0"/>
        <v>0.26566877745363754</v>
      </c>
    </row>
    <row r="19" spans="1:4" ht="15.6" thickTop="1" thickBot="1" x14ac:dyDescent="0.35">
      <c r="A19" s="15">
        <v>15</v>
      </c>
      <c r="B19" s="16" t="s">
        <v>102</v>
      </c>
      <c r="C19" s="17">
        <v>59361.778138966401</v>
      </c>
      <c r="D19" s="14">
        <f t="shared" si="0"/>
        <v>6.2181193247545074E-3</v>
      </c>
    </row>
    <row r="20" spans="1:4" ht="15.6" thickTop="1" thickBot="1" x14ac:dyDescent="0.35">
      <c r="A20" s="15">
        <v>16</v>
      </c>
      <c r="B20" s="16" t="s">
        <v>103</v>
      </c>
      <c r="C20" s="17">
        <v>1487041.0875001459</v>
      </c>
      <c r="D20" s="14">
        <f t="shared" si="0"/>
        <v>0.15576687917336729</v>
      </c>
    </row>
    <row r="21" spans="1:4" ht="15.6" thickTop="1" thickBot="1" x14ac:dyDescent="0.35">
      <c r="A21" s="15">
        <v>17</v>
      </c>
      <c r="B21" s="16" t="s">
        <v>104</v>
      </c>
      <c r="C21" s="17">
        <v>1307104.2064681072</v>
      </c>
      <c r="D21" s="14">
        <f t="shared" si="0"/>
        <v>0.13691857253130393</v>
      </c>
    </row>
    <row r="22" spans="1:4" ht="15.6" thickTop="1" thickBot="1" x14ac:dyDescent="0.35">
      <c r="A22" s="15">
        <v>18</v>
      </c>
      <c r="B22" s="16" t="s">
        <v>105</v>
      </c>
      <c r="C22" s="17">
        <v>973834.03052147583</v>
      </c>
      <c r="D22" s="14">
        <f t="shared" si="0"/>
        <v>0.10200867282164934</v>
      </c>
    </row>
    <row r="23" spans="1:4" ht="15.6" thickTop="1" thickBot="1" x14ac:dyDescent="0.35">
      <c r="A23" s="31"/>
      <c r="B23" s="18" t="s">
        <v>106</v>
      </c>
      <c r="C23" s="19">
        <f>SUM(C5:C22)</f>
        <v>9546580.7326413784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7" x14ac:dyDescent="0.3">
      <c r="A1" s="47" t="s">
        <v>2</v>
      </c>
      <c r="B1" s="48"/>
      <c r="C1" s="48"/>
      <c r="D1" s="49"/>
    </row>
    <row r="2" spans="1:7" x14ac:dyDescent="0.3">
      <c r="A2" s="50" t="s">
        <v>187</v>
      </c>
      <c r="B2" s="51"/>
      <c r="C2" s="51"/>
      <c r="D2" s="52"/>
    </row>
    <row r="3" spans="1:7" ht="15" thickBot="1" x14ac:dyDescent="0.35">
      <c r="A3" s="53" t="s">
        <v>131</v>
      </c>
      <c r="B3" s="54"/>
      <c r="C3" s="54"/>
      <c r="D3" s="55"/>
    </row>
    <row r="4" spans="1:7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7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5.6" thickTop="1" thickBot="1" x14ac:dyDescent="0.35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5.6" thickTop="1" thickBot="1" x14ac:dyDescent="0.35">
      <c r="A9" s="15">
        <v>5</v>
      </c>
      <c r="B9" s="16" t="s">
        <v>92</v>
      </c>
      <c r="C9" s="17">
        <v>111682.57950648261</v>
      </c>
      <c r="D9" s="14">
        <f t="shared" si="0"/>
        <v>9.6222785418596621E-2</v>
      </c>
    </row>
    <row r="10" spans="1:7" ht="15.6" thickTop="1" thickBot="1" x14ac:dyDescent="0.35">
      <c r="A10" s="15">
        <v>6</v>
      </c>
      <c r="B10" s="16" t="s">
        <v>93</v>
      </c>
      <c r="C10" s="17">
        <v>2226.7668056500602</v>
      </c>
      <c r="D10" s="14">
        <f t="shared" si="0"/>
        <v>1.9185239583840608E-3</v>
      </c>
      <c r="G10" s="1" t="s">
        <v>132</v>
      </c>
    </row>
    <row r="11" spans="1:7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5.6" thickTop="1" thickBot="1" x14ac:dyDescent="0.35">
      <c r="A13" s="15">
        <v>9</v>
      </c>
      <c r="B13" s="16" t="s">
        <v>96</v>
      </c>
      <c r="C13" s="17">
        <v>1405.6040338408129</v>
      </c>
      <c r="D13" s="14">
        <f t="shared" si="0"/>
        <v>1.2110316213096396E-3</v>
      </c>
    </row>
    <row r="14" spans="1:7" ht="15.6" thickTop="1" thickBot="1" x14ac:dyDescent="0.35">
      <c r="A14" s="15">
        <v>10</v>
      </c>
      <c r="B14" s="16" t="s">
        <v>97</v>
      </c>
      <c r="C14" s="17">
        <v>16026.658844862606</v>
      </c>
      <c r="D14" s="14">
        <f t="shared" si="0"/>
        <v>1.3808149505686833E-2</v>
      </c>
    </row>
    <row r="15" spans="1:7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28589.259602377664</v>
      </c>
      <c r="D17" s="14">
        <f t="shared" si="0"/>
        <v>2.4631757290638698E-2</v>
      </c>
    </row>
    <row r="18" spans="1:4" ht="15.6" thickTop="1" thickBot="1" x14ac:dyDescent="0.35">
      <c r="A18" s="15">
        <v>14</v>
      </c>
      <c r="B18" s="16" t="s">
        <v>101</v>
      </c>
      <c r="C18" s="17">
        <v>511649.54549691867</v>
      </c>
      <c r="D18" s="14">
        <f t="shared" si="0"/>
        <v>0.44082384776056149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119187.63563549782</v>
      </c>
      <c r="D20" s="14">
        <f t="shared" si="0"/>
        <v>0.10268894521404473</v>
      </c>
    </row>
    <row r="21" spans="1:4" ht="15.6" thickTop="1" thickBot="1" x14ac:dyDescent="0.35">
      <c r="A21" s="15">
        <v>17</v>
      </c>
      <c r="B21" s="16" t="s">
        <v>104</v>
      </c>
      <c r="C21" s="17">
        <v>44716.984706405907</v>
      </c>
      <c r="D21" s="14">
        <f t="shared" si="0"/>
        <v>3.8526982838191046E-2</v>
      </c>
    </row>
    <row r="22" spans="1:4" ht="15.6" thickTop="1" thickBot="1" x14ac:dyDescent="0.35">
      <c r="A22" s="15">
        <v>18</v>
      </c>
      <c r="B22" s="16" t="s">
        <v>105</v>
      </c>
      <c r="C22" s="17">
        <v>325181.63096729619</v>
      </c>
      <c r="D22" s="14">
        <f t="shared" si="0"/>
        <v>0.28016797639258678</v>
      </c>
    </row>
    <row r="23" spans="1:4" ht="15.6" thickTop="1" thickBot="1" x14ac:dyDescent="0.35">
      <c r="A23" s="31"/>
      <c r="B23" s="18" t="s">
        <v>106</v>
      </c>
      <c r="C23" s="19">
        <f>SUM(C5:C22)</f>
        <v>1160666.6655993324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130877.93484298138</v>
      </c>
      <c r="D5" s="14">
        <f>C5/C$23</f>
        <v>4.9216322577507613E-3</v>
      </c>
    </row>
    <row r="6" spans="1:4" ht="15.6" thickTop="1" thickBot="1" x14ac:dyDescent="0.35">
      <c r="A6" s="15">
        <v>2</v>
      </c>
      <c r="B6" s="16" t="s">
        <v>89</v>
      </c>
      <c r="C6" s="17">
        <v>179139.39034257072</v>
      </c>
      <c r="D6" s="14">
        <f t="shared" ref="D6:D23" si="0">C6/C$23</f>
        <v>6.7364923140142453E-3</v>
      </c>
    </row>
    <row r="7" spans="1:4" ht="15.6" thickTop="1" thickBot="1" x14ac:dyDescent="0.35">
      <c r="A7" s="15">
        <v>3</v>
      </c>
      <c r="B7" s="16" t="s">
        <v>90</v>
      </c>
      <c r="C7" s="17">
        <v>654876.12684621941</v>
      </c>
      <c r="D7" s="14">
        <f t="shared" si="0"/>
        <v>2.4626454219223774E-2</v>
      </c>
    </row>
    <row r="8" spans="1:4" ht="15.6" thickTop="1" thickBot="1" x14ac:dyDescent="0.35">
      <c r="A8" s="15">
        <v>4</v>
      </c>
      <c r="B8" s="16" t="s">
        <v>91</v>
      </c>
      <c r="C8" s="17">
        <v>61189.916456281397</v>
      </c>
      <c r="D8" s="14">
        <f t="shared" si="0"/>
        <v>2.3010316218819733E-3</v>
      </c>
    </row>
    <row r="9" spans="1:4" ht="15.6" thickTop="1" thickBot="1" x14ac:dyDescent="0.35">
      <c r="A9" s="15">
        <v>5</v>
      </c>
      <c r="B9" s="16" t="s">
        <v>92</v>
      </c>
      <c r="C9" s="17">
        <v>66557.898319768094</v>
      </c>
      <c r="D9" s="14">
        <f t="shared" si="0"/>
        <v>2.5028932476025595E-3</v>
      </c>
    </row>
    <row r="10" spans="1:4" ht="15.6" thickTop="1" thickBot="1" x14ac:dyDescent="0.35">
      <c r="A10" s="15">
        <v>6</v>
      </c>
      <c r="B10" s="16" t="s">
        <v>93</v>
      </c>
      <c r="C10" s="17">
        <v>434286.52804929967</v>
      </c>
      <c r="D10" s="14">
        <f t="shared" si="0"/>
        <v>1.633123710362883E-2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24166.785871640364</v>
      </c>
      <c r="D12" s="14">
        <f t="shared" si="0"/>
        <v>9.0878598485464256E-4</v>
      </c>
    </row>
    <row r="13" spans="1:4" ht="15.6" thickTop="1" thickBot="1" x14ac:dyDescent="0.35">
      <c r="A13" s="15">
        <v>9</v>
      </c>
      <c r="B13" s="16" t="s">
        <v>96</v>
      </c>
      <c r="C13" s="17">
        <v>15731.466819284982</v>
      </c>
      <c r="D13" s="14">
        <f t="shared" si="0"/>
        <v>5.9157790541558802E-4</v>
      </c>
    </row>
    <row r="14" spans="1:4" ht="15.6" thickTop="1" thickBot="1" x14ac:dyDescent="0.35">
      <c r="A14" s="15">
        <v>10</v>
      </c>
      <c r="B14" s="16" t="s">
        <v>97</v>
      </c>
      <c r="C14" s="17">
        <v>1972170.5979511752</v>
      </c>
      <c r="D14" s="14">
        <f t="shared" si="0"/>
        <v>7.4162985871599224E-2</v>
      </c>
    </row>
    <row r="15" spans="1:4" ht="15.6" thickTop="1" thickBot="1" x14ac:dyDescent="0.35">
      <c r="A15" s="15">
        <v>11</v>
      </c>
      <c r="B15" s="16" t="s">
        <v>98</v>
      </c>
      <c r="C15" s="17">
        <v>2636.9768127947791</v>
      </c>
      <c r="D15" s="14">
        <f t="shared" si="0"/>
        <v>9.9162858585459724E-5</v>
      </c>
    </row>
    <row r="16" spans="1:4" ht="15.6" thickTop="1" thickBot="1" x14ac:dyDescent="0.35">
      <c r="A16" s="15">
        <v>12</v>
      </c>
      <c r="B16" s="16" t="s">
        <v>99</v>
      </c>
      <c r="C16" s="17">
        <v>6962065.8936047684</v>
      </c>
      <c r="D16" s="14">
        <f t="shared" si="0"/>
        <v>0.26180676004446546</v>
      </c>
    </row>
    <row r="17" spans="1:4" ht="15.6" thickTop="1" thickBot="1" x14ac:dyDescent="0.35">
      <c r="A17" s="15">
        <v>13</v>
      </c>
      <c r="B17" s="16" t="s">
        <v>100</v>
      </c>
      <c r="C17" s="17">
        <v>799248.30958158826</v>
      </c>
      <c r="D17" s="14">
        <f t="shared" si="0"/>
        <v>3.0055534319889676E-2</v>
      </c>
    </row>
    <row r="18" spans="1:4" ht="15.6" thickTop="1" thickBot="1" x14ac:dyDescent="0.35">
      <c r="A18" s="15">
        <v>14</v>
      </c>
      <c r="B18" s="16" t="s">
        <v>101</v>
      </c>
      <c r="C18" s="17">
        <v>5614525.0472489158</v>
      </c>
      <c r="D18" s="14">
        <f t="shared" si="0"/>
        <v>0.21113282095749497</v>
      </c>
    </row>
    <row r="19" spans="1:4" ht="15.6" thickTop="1" thickBot="1" x14ac:dyDescent="0.35">
      <c r="A19" s="15">
        <v>15</v>
      </c>
      <c r="B19" s="16" t="s">
        <v>102</v>
      </c>
      <c r="C19" s="17">
        <v>96800.883544321681</v>
      </c>
      <c r="D19" s="14">
        <f t="shared" si="0"/>
        <v>3.640173201098286E-3</v>
      </c>
    </row>
    <row r="20" spans="1:4" ht="15.6" thickTop="1" thickBot="1" x14ac:dyDescent="0.35">
      <c r="A20" s="15">
        <v>16</v>
      </c>
      <c r="B20" s="16" t="s">
        <v>103</v>
      </c>
      <c r="C20" s="17">
        <v>1181978.7034519215</v>
      </c>
      <c r="D20" s="14">
        <f t="shared" si="0"/>
        <v>4.4448015793208867E-2</v>
      </c>
    </row>
    <row r="21" spans="1:4" ht="15.6" thickTop="1" thickBot="1" x14ac:dyDescent="0.35">
      <c r="A21" s="15">
        <v>17</v>
      </c>
      <c r="B21" s="16" t="s">
        <v>104</v>
      </c>
      <c r="C21" s="17">
        <v>4130299.1687136199</v>
      </c>
      <c r="D21" s="14">
        <f t="shared" si="0"/>
        <v>0.15531887515867407</v>
      </c>
    </row>
    <row r="22" spans="1:4" ht="15.6" thickTop="1" thickBot="1" x14ac:dyDescent="0.35">
      <c r="A22" s="15">
        <v>18</v>
      </c>
      <c r="B22" s="16" t="s">
        <v>105</v>
      </c>
      <c r="C22" s="17">
        <v>4265832.3589629065</v>
      </c>
      <c r="D22" s="14">
        <f t="shared" si="0"/>
        <v>0.16041556714061156</v>
      </c>
    </row>
    <row r="23" spans="1:4" ht="15.6" thickTop="1" thickBot="1" x14ac:dyDescent="0.35">
      <c r="A23" s="31"/>
      <c r="B23" s="18" t="s">
        <v>106</v>
      </c>
      <c r="C23" s="19">
        <f>SUM(C5:C22)</f>
        <v>26592383.98742006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1301677.470456284</v>
      </c>
      <c r="D5" s="14">
        <f>C5/C$23</f>
        <v>3.1314094446606065E-2</v>
      </c>
    </row>
    <row r="6" spans="1:4" ht="15.6" thickTop="1" thickBot="1" x14ac:dyDescent="0.35">
      <c r="A6" s="15">
        <v>2</v>
      </c>
      <c r="B6" s="16" t="s">
        <v>89</v>
      </c>
      <c r="C6" s="17">
        <v>1561546.131132372</v>
      </c>
      <c r="D6" s="14">
        <f t="shared" ref="D6:D23" si="0">C6/C$23</f>
        <v>3.7565682853733941E-2</v>
      </c>
    </row>
    <row r="7" spans="1:4" ht="15.6" thickTop="1" thickBot="1" x14ac:dyDescent="0.35">
      <c r="A7" s="15">
        <v>3</v>
      </c>
      <c r="B7" s="16" t="s">
        <v>90</v>
      </c>
      <c r="C7" s="17">
        <v>727385.90206046391</v>
      </c>
      <c r="D7" s="14">
        <f t="shared" si="0"/>
        <v>1.7498521218368188E-2</v>
      </c>
    </row>
    <row r="8" spans="1:4" ht="15.6" thickTop="1" thickBot="1" x14ac:dyDescent="0.35">
      <c r="A8" s="15">
        <v>4</v>
      </c>
      <c r="B8" s="16" t="s">
        <v>91</v>
      </c>
      <c r="C8" s="17">
        <v>953.9088752357834</v>
      </c>
      <c r="D8" s="14">
        <f t="shared" si="0"/>
        <v>2.2947921655368522E-5</v>
      </c>
    </row>
    <row r="9" spans="1:4" ht="15.6" thickTop="1" thickBot="1" x14ac:dyDescent="0.35">
      <c r="A9" s="15">
        <v>5</v>
      </c>
      <c r="B9" s="16" t="s">
        <v>92</v>
      </c>
      <c r="C9" s="17">
        <v>41343.851937754473</v>
      </c>
      <c r="D9" s="14">
        <f t="shared" si="0"/>
        <v>9.9459759713865347E-4</v>
      </c>
    </row>
    <row r="10" spans="1:4" ht="15.6" thickTop="1" thickBot="1" x14ac:dyDescent="0.35">
      <c r="A10" s="15">
        <v>6</v>
      </c>
      <c r="B10" s="16" t="s">
        <v>93</v>
      </c>
      <c r="C10" s="17">
        <v>623916.92839574639</v>
      </c>
      <c r="D10" s="14">
        <f t="shared" si="0"/>
        <v>1.5009396771515303E-2</v>
      </c>
    </row>
    <row r="11" spans="1:4" ht="15.6" thickTop="1" thickBot="1" x14ac:dyDescent="0.35">
      <c r="A11" s="15">
        <v>7</v>
      </c>
      <c r="B11" s="16" t="s">
        <v>94</v>
      </c>
      <c r="C11" s="17">
        <v>740945.42816723371</v>
      </c>
      <c r="D11" s="14">
        <f t="shared" si="0"/>
        <v>1.7824718983018576E-2</v>
      </c>
    </row>
    <row r="12" spans="1:4" ht="15.6" thickTop="1" thickBot="1" x14ac:dyDescent="0.35">
      <c r="A12" s="15">
        <v>8</v>
      </c>
      <c r="B12" s="16" t="s">
        <v>95</v>
      </c>
      <c r="C12" s="17">
        <v>24442.070718687552</v>
      </c>
      <c r="D12" s="14">
        <f t="shared" si="0"/>
        <v>5.8799612678808472E-4</v>
      </c>
    </row>
    <row r="13" spans="1:4" ht="15.6" thickTop="1" thickBot="1" x14ac:dyDescent="0.35">
      <c r="A13" s="15">
        <v>9</v>
      </c>
      <c r="B13" s="16" t="s">
        <v>96</v>
      </c>
      <c r="C13" s="17">
        <v>863365.34466531908</v>
      </c>
      <c r="D13" s="14">
        <f t="shared" si="0"/>
        <v>2.0769741013724006E-2</v>
      </c>
    </row>
    <row r="14" spans="1:4" ht="15.6" thickTop="1" thickBot="1" x14ac:dyDescent="0.35">
      <c r="A14" s="15">
        <v>10</v>
      </c>
      <c r="B14" s="16" t="s">
        <v>97</v>
      </c>
      <c r="C14" s="17">
        <v>1546576.9374939888</v>
      </c>
      <c r="D14" s="14">
        <f t="shared" si="0"/>
        <v>3.7205573107640263E-2</v>
      </c>
    </row>
    <row r="15" spans="1:4" ht="15.6" thickTop="1" thickBot="1" x14ac:dyDescent="0.35">
      <c r="A15" s="15">
        <v>11</v>
      </c>
      <c r="B15" s="16" t="s">
        <v>98</v>
      </c>
      <c r="C15" s="17">
        <v>13772.708417036818</v>
      </c>
      <c r="D15" s="14">
        <f t="shared" si="0"/>
        <v>3.3132623245409504E-4</v>
      </c>
    </row>
    <row r="16" spans="1:4" ht="15.6" thickTop="1" thickBot="1" x14ac:dyDescent="0.35">
      <c r="A16" s="15">
        <v>12</v>
      </c>
      <c r="B16" s="16" t="s">
        <v>99</v>
      </c>
      <c r="C16" s="17">
        <v>2302364.745028751</v>
      </c>
      <c r="D16" s="14">
        <f t="shared" si="0"/>
        <v>5.5387351100955932E-2</v>
      </c>
    </row>
    <row r="17" spans="1:4" ht="15.6" thickTop="1" thickBot="1" x14ac:dyDescent="0.35">
      <c r="A17" s="15">
        <v>13</v>
      </c>
      <c r="B17" s="16" t="s">
        <v>100</v>
      </c>
      <c r="C17" s="17">
        <v>992778.00548699475</v>
      </c>
      <c r="D17" s="14">
        <f t="shared" si="0"/>
        <v>2.3882985558193248E-2</v>
      </c>
    </row>
    <row r="18" spans="1:4" ht="15.6" thickTop="1" thickBot="1" x14ac:dyDescent="0.35">
      <c r="A18" s="15">
        <v>14</v>
      </c>
      <c r="B18" s="16" t="s">
        <v>101</v>
      </c>
      <c r="C18" s="17">
        <v>9204439.5637258235</v>
      </c>
      <c r="D18" s="14">
        <f t="shared" si="0"/>
        <v>0.22142865369372461</v>
      </c>
    </row>
    <row r="19" spans="1:4" ht="15.6" thickTop="1" thickBot="1" x14ac:dyDescent="0.35">
      <c r="A19" s="15">
        <v>15</v>
      </c>
      <c r="B19" s="16" t="s">
        <v>102</v>
      </c>
      <c r="C19" s="17">
        <v>196460.95490195334</v>
      </c>
      <c r="D19" s="14">
        <f t="shared" si="0"/>
        <v>4.7262067881636526E-3</v>
      </c>
    </row>
    <row r="20" spans="1:4" ht="15.6" thickTop="1" thickBot="1" x14ac:dyDescent="0.35">
      <c r="A20" s="15">
        <v>16</v>
      </c>
      <c r="B20" s="16" t="s">
        <v>103</v>
      </c>
      <c r="C20" s="17">
        <v>1913905.1192824184</v>
      </c>
      <c r="D20" s="14">
        <f t="shared" si="0"/>
        <v>4.6042285456507237E-2</v>
      </c>
    </row>
    <row r="21" spans="1:4" ht="15.6" thickTop="1" thickBot="1" x14ac:dyDescent="0.35">
      <c r="A21" s="15">
        <v>17</v>
      </c>
      <c r="B21" s="16" t="s">
        <v>104</v>
      </c>
      <c r="C21" s="17">
        <v>16806179.991460439</v>
      </c>
      <c r="D21" s="14">
        <f t="shared" si="0"/>
        <v>0.40430161809190485</v>
      </c>
    </row>
    <row r="22" spans="1:4" ht="15.6" thickTop="1" thickBot="1" x14ac:dyDescent="0.35">
      <c r="A22" s="15">
        <v>18</v>
      </c>
      <c r="B22" s="16" t="s">
        <v>105</v>
      </c>
      <c r="C22" s="17">
        <v>2706366.2336986274</v>
      </c>
      <c r="D22" s="14">
        <f t="shared" si="0"/>
        <v>6.5106303037908E-2</v>
      </c>
    </row>
    <row r="23" spans="1:4" ht="15.6" thickTop="1" thickBot="1" x14ac:dyDescent="0.35">
      <c r="A23" s="31"/>
      <c r="B23" s="18" t="s">
        <v>106</v>
      </c>
      <c r="C23" s="19">
        <f>SUM(C5:C22)</f>
        <v>41568421.295905128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7169.8390048276415</v>
      </c>
      <c r="D6" s="14">
        <f t="shared" ref="D6:D23" si="0">C6/C$23</f>
        <v>2.6705279545654174E-3</v>
      </c>
    </row>
    <row r="7" spans="1:4" ht="15.6" thickTop="1" thickBot="1" x14ac:dyDescent="0.35">
      <c r="A7" s="15">
        <v>3</v>
      </c>
      <c r="B7" s="16" t="s">
        <v>90</v>
      </c>
      <c r="C7" s="17">
        <v>63822.701809965329</v>
      </c>
      <c r="D7" s="14">
        <f t="shared" si="0"/>
        <v>2.3771846090915476E-2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109647.76501403609</v>
      </c>
      <c r="D9" s="14">
        <f t="shared" si="0"/>
        <v>4.0840166903111999E-2</v>
      </c>
    </row>
    <row r="10" spans="1:4" ht="15.6" thickTop="1" thickBot="1" x14ac:dyDescent="0.35">
      <c r="A10" s="15">
        <v>6</v>
      </c>
      <c r="B10" s="16" t="s">
        <v>93</v>
      </c>
      <c r="C10" s="17">
        <v>3495.5645793846616</v>
      </c>
      <c r="D10" s="14">
        <f t="shared" si="0"/>
        <v>1.3019822230248043E-3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111921.97732785279</v>
      </c>
      <c r="D14" s="14">
        <f t="shared" si="0"/>
        <v>4.1687235791907834E-2</v>
      </c>
    </row>
    <row r="15" spans="1:4" ht="15.6" thickTop="1" thickBot="1" x14ac:dyDescent="0.35">
      <c r="A15" s="15">
        <v>11</v>
      </c>
      <c r="B15" s="16" t="s">
        <v>98</v>
      </c>
      <c r="C15" s="17">
        <v>22694.549091895828</v>
      </c>
      <c r="D15" s="14">
        <f t="shared" si="0"/>
        <v>8.4529691287847757E-3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271272.91214392852</v>
      </c>
      <c r="D17" s="14">
        <f t="shared" si="0"/>
        <v>0.10104018998319819</v>
      </c>
    </row>
    <row r="18" spans="1:4" ht="15.6" thickTop="1" thickBot="1" x14ac:dyDescent="0.35">
      <c r="A18" s="15">
        <v>14</v>
      </c>
      <c r="B18" s="16" t="s">
        <v>101</v>
      </c>
      <c r="C18" s="17">
        <v>1430059.1887246994</v>
      </c>
      <c r="D18" s="14">
        <f t="shared" si="0"/>
        <v>0.53264976209382242</v>
      </c>
    </row>
    <row r="19" spans="1:4" ht="15.6" thickTop="1" thickBot="1" x14ac:dyDescent="0.35">
      <c r="A19" s="15">
        <v>15</v>
      </c>
      <c r="B19" s="16" t="s">
        <v>102</v>
      </c>
      <c r="C19" s="17">
        <v>251.15304289404847</v>
      </c>
      <c r="D19" s="14">
        <f t="shared" si="0"/>
        <v>9.35462039623367E-5</v>
      </c>
    </row>
    <row r="20" spans="1:4" ht="15.6" thickTop="1" thickBot="1" x14ac:dyDescent="0.35">
      <c r="A20" s="15">
        <v>16</v>
      </c>
      <c r="B20" s="16" t="s">
        <v>103</v>
      </c>
      <c r="C20" s="17">
        <v>400942.80743685318</v>
      </c>
      <c r="D20" s="14">
        <f t="shared" si="0"/>
        <v>0.14933793837227105</v>
      </c>
    </row>
    <row r="21" spans="1:4" ht="15.6" thickTop="1" thickBot="1" x14ac:dyDescent="0.35">
      <c r="A21" s="15">
        <v>17</v>
      </c>
      <c r="B21" s="16" t="s">
        <v>104</v>
      </c>
      <c r="C21" s="17">
        <v>181409.50668918533</v>
      </c>
      <c r="D21" s="14">
        <f t="shared" si="0"/>
        <v>6.7569042835019355E-2</v>
      </c>
    </row>
    <row r="22" spans="1:4" ht="15.6" thickTop="1" thickBot="1" x14ac:dyDescent="0.35">
      <c r="A22" s="15">
        <v>18</v>
      </c>
      <c r="B22" s="16" t="s">
        <v>105</v>
      </c>
      <c r="C22" s="17">
        <v>82114.1142778168</v>
      </c>
      <c r="D22" s="14">
        <f t="shared" si="0"/>
        <v>3.0584792419416477E-2</v>
      </c>
    </row>
    <row r="23" spans="1:4" ht="15.6" thickTop="1" thickBot="1" x14ac:dyDescent="0.35">
      <c r="A23" s="31"/>
      <c r="B23" s="18" t="s">
        <v>106</v>
      </c>
      <c r="C23" s="19">
        <f>SUM(C5:C22)</f>
        <v>2684802.0791433393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107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168061.07835309283</v>
      </c>
      <c r="D5" s="14">
        <f>C5/C$23</f>
        <v>9.3291311546589428E-3</v>
      </c>
    </row>
    <row r="6" spans="1:4" ht="15.6" thickTop="1" thickBot="1" x14ac:dyDescent="0.35">
      <c r="A6" s="15">
        <v>2</v>
      </c>
      <c r="B6" s="16" t="s">
        <v>89</v>
      </c>
      <c r="C6" s="17">
        <v>244587.44251050716</v>
      </c>
      <c r="D6" s="14">
        <f t="shared" ref="D6:D23" si="0">C6/C$23</f>
        <v>1.3577137266542676E-2</v>
      </c>
    </row>
    <row r="7" spans="1:4" ht="15.6" thickTop="1" thickBot="1" x14ac:dyDescent="0.35">
      <c r="A7" s="15">
        <v>3</v>
      </c>
      <c r="B7" s="16" t="s">
        <v>90</v>
      </c>
      <c r="C7" s="17">
        <v>702794.23456217139</v>
      </c>
      <c r="D7" s="14">
        <f t="shared" si="0"/>
        <v>3.901236177476889E-2</v>
      </c>
    </row>
    <row r="8" spans="1:4" ht="15.6" thickTop="1" thickBot="1" x14ac:dyDescent="0.35">
      <c r="A8" s="15">
        <v>4</v>
      </c>
      <c r="B8" s="16" t="s">
        <v>91</v>
      </c>
      <c r="C8" s="17">
        <v>54256.391039138485</v>
      </c>
      <c r="D8" s="14">
        <f t="shared" si="0"/>
        <v>3.0117918612847586E-3</v>
      </c>
    </row>
    <row r="9" spans="1:4" ht="15.6" thickTop="1" thickBot="1" x14ac:dyDescent="0.35">
      <c r="A9" s="15">
        <v>5</v>
      </c>
      <c r="B9" s="16" t="s">
        <v>92</v>
      </c>
      <c r="C9" s="17">
        <v>47407.738915322843</v>
      </c>
      <c r="D9" s="14">
        <f t="shared" si="0"/>
        <v>2.6316207085002102E-3</v>
      </c>
    </row>
    <row r="10" spans="1:4" ht="15.6" thickTop="1" thickBot="1" x14ac:dyDescent="0.35">
      <c r="A10" s="15">
        <v>6</v>
      </c>
      <c r="B10" s="16" t="s">
        <v>93</v>
      </c>
      <c r="C10" s="17">
        <v>453964.73555224575</v>
      </c>
      <c r="D10" s="14">
        <f t="shared" si="0"/>
        <v>2.5199746419924274E-2</v>
      </c>
    </row>
    <row r="11" spans="1:4" ht="15.6" thickTop="1" thickBot="1" x14ac:dyDescent="0.35">
      <c r="A11" s="15">
        <v>7</v>
      </c>
      <c r="B11" s="16" t="s">
        <v>94</v>
      </c>
      <c r="C11" s="17">
        <v>192001.47102933496</v>
      </c>
      <c r="D11" s="14">
        <f t="shared" si="0"/>
        <v>1.0658070998192852E-2</v>
      </c>
    </row>
    <row r="12" spans="1:4" ht="15.6" thickTop="1" thickBot="1" x14ac:dyDescent="0.35">
      <c r="A12" s="15">
        <v>8</v>
      </c>
      <c r="B12" s="16" t="s">
        <v>95</v>
      </c>
      <c r="C12" s="17">
        <v>4633.4719496506577</v>
      </c>
      <c r="D12" s="14">
        <f t="shared" si="0"/>
        <v>2.5720570130406266E-4</v>
      </c>
    </row>
    <row r="13" spans="1:4" ht="15.6" thickTop="1" thickBot="1" x14ac:dyDescent="0.35">
      <c r="A13" s="15">
        <v>9</v>
      </c>
      <c r="B13" s="16" t="s">
        <v>96</v>
      </c>
      <c r="C13" s="17">
        <v>232962.89506604522</v>
      </c>
      <c r="D13" s="14">
        <f t="shared" si="0"/>
        <v>1.293185443969388E-2</v>
      </c>
    </row>
    <row r="14" spans="1:4" ht="15.6" thickTop="1" thickBot="1" x14ac:dyDescent="0.35">
      <c r="A14" s="15">
        <v>10</v>
      </c>
      <c r="B14" s="16" t="s">
        <v>97</v>
      </c>
      <c r="C14" s="17">
        <v>1141453.1069360811</v>
      </c>
      <c r="D14" s="14">
        <f t="shared" si="0"/>
        <v>6.336247420194939E-2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3365656.5310499007</v>
      </c>
      <c r="D16" s="14">
        <f t="shared" si="0"/>
        <v>0.18682880954584297</v>
      </c>
    </row>
    <row r="17" spans="1:4" ht="15.6" thickTop="1" thickBot="1" x14ac:dyDescent="0.35">
      <c r="A17" s="15">
        <v>13</v>
      </c>
      <c r="B17" s="16" t="s">
        <v>100</v>
      </c>
      <c r="C17" s="17">
        <v>783416.564236045</v>
      </c>
      <c r="D17" s="14">
        <f t="shared" si="0"/>
        <v>4.3487736411729719E-2</v>
      </c>
    </row>
    <row r="18" spans="1:4" ht="15.6" thickTop="1" thickBot="1" x14ac:dyDescent="0.35">
      <c r="A18" s="15">
        <v>14</v>
      </c>
      <c r="B18" s="16" t="s">
        <v>101</v>
      </c>
      <c r="C18" s="17">
        <v>3907275.0090051806</v>
      </c>
      <c r="D18" s="14">
        <f t="shared" si="0"/>
        <v>0.21689424686271933</v>
      </c>
    </row>
    <row r="19" spans="1:4" ht="15.6" thickTop="1" thickBot="1" x14ac:dyDescent="0.35">
      <c r="A19" s="15">
        <v>15</v>
      </c>
      <c r="B19" s="16" t="s">
        <v>102</v>
      </c>
      <c r="C19" s="17">
        <v>84706.467793986332</v>
      </c>
      <c r="D19" s="14">
        <f t="shared" si="0"/>
        <v>4.7020866189952633E-3</v>
      </c>
    </row>
    <row r="20" spans="1:4" ht="15.6" thickTop="1" thickBot="1" x14ac:dyDescent="0.35">
      <c r="A20" s="15">
        <v>16</v>
      </c>
      <c r="B20" s="16" t="s">
        <v>103</v>
      </c>
      <c r="C20" s="17">
        <v>2215933.5185070704</v>
      </c>
      <c r="D20" s="14">
        <f t="shared" si="0"/>
        <v>0.12300726989698552</v>
      </c>
    </row>
    <row r="21" spans="1:4" ht="15.6" thickTop="1" thickBot="1" x14ac:dyDescent="0.35">
      <c r="A21" s="15">
        <v>17</v>
      </c>
      <c r="B21" s="16" t="s">
        <v>104</v>
      </c>
      <c r="C21" s="17">
        <v>2822560.699412853</v>
      </c>
      <c r="D21" s="14">
        <f t="shared" si="0"/>
        <v>0.15668136379254521</v>
      </c>
    </row>
    <row r="22" spans="1:4" ht="15.6" thickTop="1" thickBot="1" x14ac:dyDescent="0.35">
      <c r="A22" s="15">
        <v>18</v>
      </c>
      <c r="B22" s="16" t="s">
        <v>105</v>
      </c>
      <c r="C22" s="17">
        <v>1592983.5532004896</v>
      </c>
      <c r="D22" s="14">
        <f t="shared" si="0"/>
        <v>8.8427092344361954E-2</v>
      </c>
    </row>
    <row r="23" spans="1:4" ht="15.6" thickTop="1" thickBot="1" x14ac:dyDescent="0.35">
      <c r="A23" s="31"/>
      <c r="B23" s="18" t="s">
        <v>106</v>
      </c>
      <c r="C23" s="19">
        <f>SUM(C5:C22)</f>
        <v>18014654.909119118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1270.3315896210622</v>
      </c>
      <c r="D6" s="14">
        <f t="shared" ref="D6:D23" si="0">C6/C$23</f>
        <v>3.9579044678169771E-4</v>
      </c>
    </row>
    <row r="7" spans="1:4" ht="15.6" thickTop="1" thickBot="1" x14ac:dyDescent="0.35">
      <c r="A7" s="15">
        <v>3</v>
      </c>
      <c r="B7" s="16" t="s">
        <v>90</v>
      </c>
      <c r="C7" s="17">
        <v>40530.491437044548</v>
      </c>
      <c r="D7" s="14">
        <f t="shared" si="0"/>
        <v>1.2627869325783523E-2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26397.13576322205</v>
      </c>
      <c r="D9" s="14">
        <f t="shared" si="0"/>
        <v>8.2244149817602575E-3</v>
      </c>
    </row>
    <row r="10" spans="1:4" ht="15.6" thickTop="1" thickBot="1" x14ac:dyDescent="0.35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1039.4973913833694</v>
      </c>
      <c r="D12" s="14">
        <f t="shared" si="0"/>
        <v>3.238706652069952E-4</v>
      </c>
    </row>
    <row r="13" spans="1:4" ht="15.6" thickTop="1" thickBot="1" x14ac:dyDescent="0.35">
      <c r="A13" s="15">
        <v>9</v>
      </c>
      <c r="B13" s="16" t="s">
        <v>96</v>
      </c>
      <c r="C13" s="17">
        <v>174.45548258045955</v>
      </c>
      <c r="D13" s="14">
        <f t="shared" si="0"/>
        <v>5.4354165446388382E-5</v>
      </c>
    </row>
    <row r="14" spans="1:4" ht="15.6" thickTop="1" thickBot="1" x14ac:dyDescent="0.35">
      <c r="A14" s="15">
        <v>10</v>
      </c>
      <c r="B14" s="16" t="s">
        <v>97</v>
      </c>
      <c r="C14" s="17">
        <v>150005.23748928163</v>
      </c>
      <c r="D14" s="14">
        <f t="shared" si="0"/>
        <v>4.6736332820935055E-2</v>
      </c>
    </row>
    <row r="15" spans="1:4" ht="15.6" thickTop="1" thickBot="1" x14ac:dyDescent="0.35">
      <c r="A15" s="15">
        <v>11</v>
      </c>
      <c r="B15" s="16" t="s">
        <v>98</v>
      </c>
      <c r="C15" s="17">
        <v>46897.624774464384</v>
      </c>
      <c r="D15" s="14">
        <f t="shared" si="0"/>
        <v>1.4611643144308942E-2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140646.22606032644</v>
      </c>
      <c r="D17" s="14">
        <f t="shared" si="0"/>
        <v>4.3820395482081546E-2</v>
      </c>
    </row>
    <row r="18" spans="1:4" ht="15.6" thickTop="1" thickBot="1" x14ac:dyDescent="0.35">
      <c r="A18" s="15">
        <v>14</v>
      </c>
      <c r="B18" s="16" t="s">
        <v>101</v>
      </c>
      <c r="C18" s="17">
        <v>1719130.6425165718</v>
      </c>
      <c r="D18" s="14">
        <f t="shared" si="0"/>
        <v>0.53562037710225552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332523.47172429564</v>
      </c>
      <c r="D20" s="14">
        <f t="shared" si="0"/>
        <v>0.1036025668529735</v>
      </c>
    </row>
    <row r="21" spans="1:4" ht="15.6" thickTop="1" thickBot="1" x14ac:dyDescent="0.35">
      <c r="A21" s="15">
        <v>17</v>
      </c>
      <c r="B21" s="16" t="s">
        <v>104</v>
      </c>
      <c r="C21" s="17">
        <v>230973.714953166</v>
      </c>
      <c r="D21" s="14">
        <f t="shared" si="0"/>
        <v>7.1963250054587452E-2</v>
      </c>
    </row>
    <row r="22" spans="1:4" ht="15.6" thickTop="1" thickBot="1" x14ac:dyDescent="0.35">
      <c r="A22" s="15">
        <v>18</v>
      </c>
      <c r="B22" s="16" t="s">
        <v>105</v>
      </c>
      <c r="C22" s="17">
        <v>520017.66827281017</v>
      </c>
      <c r="D22" s="14">
        <f t="shared" si="0"/>
        <v>0.16201913495787928</v>
      </c>
    </row>
    <row r="23" spans="1:4" ht="15.6" thickTop="1" thickBot="1" x14ac:dyDescent="0.35">
      <c r="A23" s="31"/>
      <c r="B23" s="18" t="s">
        <v>106</v>
      </c>
      <c r="C23" s="19">
        <f>SUM(C5:C22)</f>
        <v>3209606.4974547671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1442767.5506673155</v>
      </c>
      <c r="D5" s="14">
        <f>C5/C$23</f>
        <v>3.7784831818857063E-2</v>
      </c>
    </row>
    <row r="6" spans="1:4" ht="15.6" thickTop="1" thickBot="1" x14ac:dyDescent="0.35">
      <c r="A6" s="15">
        <v>2</v>
      </c>
      <c r="B6" s="16" t="s">
        <v>89</v>
      </c>
      <c r="C6" s="17">
        <v>1387989.6758451972</v>
      </c>
      <c r="D6" s="14">
        <f t="shared" ref="D6:D23" si="0">C6/C$23</f>
        <v>3.6350246748939996E-2</v>
      </c>
    </row>
    <row r="7" spans="1:4" ht="15.6" thickTop="1" thickBot="1" x14ac:dyDescent="0.35">
      <c r="A7" s="15">
        <v>3</v>
      </c>
      <c r="B7" s="16" t="s">
        <v>90</v>
      </c>
      <c r="C7" s="17">
        <v>719024.5975007813</v>
      </c>
      <c r="D7" s="14">
        <f t="shared" si="0"/>
        <v>1.8830631086499305E-2</v>
      </c>
    </row>
    <row r="8" spans="1:4" ht="15.6" thickTop="1" thickBot="1" x14ac:dyDescent="0.35">
      <c r="A8" s="15">
        <v>4</v>
      </c>
      <c r="B8" s="16" t="s">
        <v>91</v>
      </c>
      <c r="C8" s="17">
        <v>2101.1148076275545</v>
      </c>
      <c r="D8" s="14">
        <f t="shared" si="0"/>
        <v>5.5026375940876545E-5</v>
      </c>
    </row>
    <row r="9" spans="1:4" ht="15.6" thickTop="1" thickBot="1" x14ac:dyDescent="0.35">
      <c r="A9" s="15">
        <v>5</v>
      </c>
      <c r="B9" s="16" t="s">
        <v>92</v>
      </c>
      <c r="C9" s="17">
        <v>10003.814326083007</v>
      </c>
      <c r="D9" s="14">
        <f t="shared" si="0"/>
        <v>2.6199122768133266E-4</v>
      </c>
    </row>
    <row r="10" spans="1:4" ht="15.6" thickTop="1" thickBot="1" x14ac:dyDescent="0.35">
      <c r="A10" s="15">
        <v>6</v>
      </c>
      <c r="B10" s="16" t="s">
        <v>93</v>
      </c>
      <c r="C10" s="17">
        <v>1577849.5222038582</v>
      </c>
      <c r="D10" s="14">
        <f t="shared" si="0"/>
        <v>4.1322511588482568E-2</v>
      </c>
    </row>
    <row r="11" spans="1:4" ht="15.6" thickTop="1" thickBot="1" x14ac:dyDescent="0.35">
      <c r="A11" s="15">
        <v>7</v>
      </c>
      <c r="B11" s="16" t="s">
        <v>94</v>
      </c>
      <c r="C11" s="17">
        <v>461926.34018304892</v>
      </c>
      <c r="D11" s="14">
        <f t="shared" si="0"/>
        <v>1.2097450534179148E-2</v>
      </c>
    </row>
    <row r="12" spans="1:4" ht="15.6" thickTop="1" thickBot="1" x14ac:dyDescent="0.35">
      <c r="A12" s="15">
        <v>8</v>
      </c>
      <c r="B12" s="16" t="s">
        <v>95</v>
      </c>
      <c r="C12" s="17">
        <v>75126.143905846635</v>
      </c>
      <c r="D12" s="14">
        <f t="shared" si="0"/>
        <v>1.9674886029760878E-3</v>
      </c>
    </row>
    <row r="13" spans="1:4" ht="15.6" thickTop="1" thickBot="1" x14ac:dyDescent="0.35">
      <c r="A13" s="15">
        <v>9</v>
      </c>
      <c r="B13" s="16" t="s">
        <v>96</v>
      </c>
      <c r="C13" s="17">
        <v>230607.65288632366</v>
      </c>
      <c r="D13" s="14">
        <f t="shared" si="0"/>
        <v>6.0394145795841549E-3</v>
      </c>
    </row>
    <row r="14" spans="1:4" ht="15.6" thickTop="1" thickBot="1" x14ac:dyDescent="0.35">
      <c r="A14" s="15">
        <v>10</v>
      </c>
      <c r="B14" s="16" t="s">
        <v>97</v>
      </c>
      <c r="C14" s="17">
        <v>928945.11272987607</v>
      </c>
      <c r="D14" s="14">
        <f t="shared" si="0"/>
        <v>2.4328267458755191E-2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140223.43130676556</v>
      </c>
      <c r="D16" s="14">
        <f t="shared" si="0"/>
        <v>3.6723301453089859E-3</v>
      </c>
    </row>
    <row r="17" spans="1:4" ht="15.6" thickTop="1" thickBot="1" x14ac:dyDescent="0.35">
      <c r="A17" s="15">
        <v>13</v>
      </c>
      <c r="B17" s="16" t="s">
        <v>100</v>
      </c>
      <c r="C17" s="17">
        <v>1146267.959711723</v>
      </c>
      <c r="D17" s="14">
        <f t="shared" si="0"/>
        <v>3.0019764484597134E-2</v>
      </c>
    </row>
    <row r="18" spans="1:4" ht="15.6" thickTop="1" thickBot="1" x14ac:dyDescent="0.35">
      <c r="A18" s="15">
        <v>14</v>
      </c>
      <c r="B18" s="16" t="s">
        <v>101</v>
      </c>
      <c r="C18" s="17">
        <v>6987738.3994536344</v>
      </c>
      <c r="D18" s="14">
        <f t="shared" si="0"/>
        <v>0.18300281295861165</v>
      </c>
    </row>
    <row r="19" spans="1:4" ht="15.6" thickTop="1" thickBot="1" x14ac:dyDescent="0.35">
      <c r="A19" s="15">
        <v>15</v>
      </c>
      <c r="B19" s="16" t="s">
        <v>102</v>
      </c>
      <c r="C19" s="17">
        <v>194025.18843417181</v>
      </c>
      <c r="D19" s="14">
        <f t="shared" si="0"/>
        <v>5.0813515387259488E-3</v>
      </c>
    </row>
    <row r="20" spans="1:4" ht="15.6" thickTop="1" thickBot="1" x14ac:dyDescent="0.35">
      <c r="A20" s="15">
        <v>16</v>
      </c>
      <c r="B20" s="16" t="s">
        <v>103</v>
      </c>
      <c r="C20" s="17">
        <v>1812356.3056243719</v>
      </c>
      <c r="D20" s="14">
        <f t="shared" si="0"/>
        <v>4.7464041017687503E-2</v>
      </c>
    </row>
    <row r="21" spans="1:4" ht="15.6" thickTop="1" thickBot="1" x14ac:dyDescent="0.35">
      <c r="A21" s="15">
        <v>17</v>
      </c>
      <c r="B21" s="16" t="s">
        <v>104</v>
      </c>
      <c r="C21" s="17">
        <v>18883268.441363096</v>
      </c>
      <c r="D21" s="14">
        <f t="shared" si="0"/>
        <v>0.4945364358362675</v>
      </c>
    </row>
    <row r="22" spans="1:4" ht="15.6" thickTop="1" thickBot="1" x14ac:dyDescent="0.35">
      <c r="A22" s="15">
        <v>18</v>
      </c>
      <c r="B22" s="16" t="s">
        <v>105</v>
      </c>
      <c r="C22" s="17">
        <v>2183554.6510851705</v>
      </c>
      <c r="D22" s="14">
        <f t="shared" si="0"/>
        <v>5.7185403996905505E-2</v>
      </c>
    </row>
    <row r="23" spans="1:4" ht="15.6" thickTop="1" thickBot="1" x14ac:dyDescent="0.35">
      <c r="A23" s="31"/>
      <c r="B23" s="18" t="s">
        <v>106</v>
      </c>
      <c r="C23" s="19">
        <f>SUM(C5:C22)</f>
        <v>38183775.902034894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58652.078621715998</v>
      </c>
      <c r="D5" s="14">
        <f>C5/C$23</f>
        <v>1.1087866994567644E-2</v>
      </c>
    </row>
    <row r="6" spans="1:4" ht="15.6" thickTop="1" thickBot="1" x14ac:dyDescent="0.35">
      <c r="A6" s="15">
        <v>2</v>
      </c>
      <c r="B6" s="16" t="s">
        <v>89</v>
      </c>
      <c r="C6" s="17">
        <v>29051.081443829433</v>
      </c>
      <c r="D6" s="14">
        <f t="shared" ref="D6:D23" si="0">C6/C$23</f>
        <v>5.491954158607937E-3</v>
      </c>
    </row>
    <row r="7" spans="1:4" ht="15.6" thickTop="1" thickBot="1" x14ac:dyDescent="0.35">
      <c r="A7" s="15">
        <v>3</v>
      </c>
      <c r="B7" s="16" t="s">
        <v>90</v>
      </c>
      <c r="C7" s="17">
        <v>75879.490923655147</v>
      </c>
      <c r="D7" s="14">
        <f t="shared" si="0"/>
        <v>1.4344618686122459E-2</v>
      </c>
    </row>
    <row r="8" spans="1:4" ht="15.6" thickTop="1" thickBot="1" x14ac:dyDescent="0.35">
      <c r="A8" s="15">
        <v>4</v>
      </c>
      <c r="B8" s="16" t="s">
        <v>91</v>
      </c>
      <c r="C8" s="17">
        <v>1275.833346397445</v>
      </c>
      <c r="D8" s="14">
        <f t="shared" si="0"/>
        <v>2.4118958414632118E-4</v>
      </c>
    </row>
    <row r="9" spans="1:4" ht="15.6" thickTop="1" thickBot="1" x14ac:dyDescent="0.35">
      <c r="A9" s="15">
        <v>5</v>
      </c>
      <c r="B9" s="16" t="s">
        <v>92</v>
      </c>
      <c r="C9" s="17">
        <v>79211.342822164952</v>
      </c>
      <c r="D9" s="14">
        <f t="shared" si="0"/>
        <v>1.4974487764327579E-2</v>
      </c>
    </row>
    <row r="10" spans="1:4" ht="15.6" thickTop="1" thickBot="1" x14ac:dyDescent="0.35">
      <c r="A10" s="15">
        <v>6</v>
      </c>
      <c r="B10" s="16" t="s">
        <v>93</v>
      </c>
      <c r="C10" s="17">
        <v>2570.1889409479504</v>
      </c>
      <c r="D10" s="14">
        <f t="shared" si="0"/>
        <v>4.858807018919217E-4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2318.6548433390217</v>
      </c>
      <c r="D12" s="14">
        <f t="shared" si="0"/>
        <v>4.3832950363219324E-4</v>
      </c>
    </row>
    <row r="13" spans="1:4" ht="15.6" thickTop="1" thickBot="1" x14ac:dyDescent="0.35">
      <c r="A13" s="15">
        <v>9</v>
      </c>
      <c r="B13" s="16" t="s">
        <v>96</v>
      </c>
      <c r="C13" s="17">
        <v>5637.6782374901577</v>
      </c>
      <c r="D13" s="14">
        <f t="shared" si="0"/>
        <v>1.0657734205572564E-3</v>
      </c>
    </row>
    <row r="14" spans="1:4" ht="15.6" thickTop="1" thickBot="1" x14ac:dyDescent="0.35">
      <c r="A14" s="15">
        <v>10</v>
      </c>
      <c r="B14" s="16" t="s">
        <v>97</v>
      </c>
      <c r="C14" s="17">
        <v>390195.87439016922</v>
      </c>
      <c r="D14" s="14">
        <f t="shared" si="0"/>
        <v>7.3764477896361369E-2</v>
      </c>
    </row>
    <row r="15" spans="1:4" ht="15.6" thickTop="1" thickBot="1" x14ac:dyDescent="0.35">
      <c r="A15" s="15">
        <v>11</v>
      </c>
      <c r="B15" s="16" t="s">
        <v>98</v>
      </c>
      <c r="C15" s="17">
        <v>128507.19626725958</v>
      </c>
      <c r="D15" s="14">
        <f t="shared" si="0"/>
        <v>2.4293609596448534E-2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2010309.1353640743</v>
      </c>
      <c r="D17" s="14">
        <f t="shared" si="0"/>
        <v>0.38003836922206236</v>
      </c>
    </row>
    <row r="18" spans="1:4" ht="15.6" thickTop="1" thickBot="1" x14ac:dyDescent="0.35">
      <c r="A18" s="15">
        <v>14</v>
      </c>
      <c r="B18" s="16" t="s">
        <v>101</v>
      </c>
      <c r="C18" s="17">
        <v>1171139.0079264592</v>
      </c>
      <c r="D18" s="14">
        <f t="shared" si="0"/>
        <v>0.22139767007729899</v>
      </c>
    </row>
    <row r="19" spans="1:4" ht="15.6" thickTop="1" thickBot="1" x14ac:dyDescent="0.35">
      <c r="A19" s="15">
        <v>15</v>
      </c>
      <c r="B19" s="16" t="s">
        <v>102</v>
      </c>
      <c r="C19" s="17">
        <v>1386.6370142668006</v>
      </c>
      <c r="D19" s="14">
        <f t="shared" si="0"/>
        <v>2.6213643480731006E-4</v>
      </c>
    </row>
    <row r="20" spans="1:4" ht="15.6" thickTop="1" thickBot="1" x14ac:dyDescent="0.35">
      <c r="A20" s="15">
        <v>16</v>
      </c>
      <c r="B20" s="16" t="s">
        <v>103</v>
      </c>
      <c r="C20" s="17">
        <v>679396.84840897645</v>
      </c>
      <c r="D20" s="14">
        <f t="shared" si="0"/>
        <v>0.12843640103998022</v>
      </c>
    </row>
    <row r="21" spans="1:4" ht="15.6" thickTop="1" thickBot="1" x14ac:dyDescent="0.35">
      <c r="A21" s="15">
        <v>17</v>
      </c>
      <c r="B21" s="16" t="s">
        <v>104</v>
      </c>
      <c r="C21" s="17">
        <v>144454.55731720789</v>
      </c>
      <c r="D21" s="14">
        <f t="shared" si="0"/>
        <v>2.7308374330987827E-2</v>
      </c>
    </row>
    <row r="22" spans="1:4" ht="15.6" thickTop="1" thickBot="1" x14ac:dyDescent="0.35">
      <c r="A22" s="15">
        <v>18</v>
      </c>
      <c r="B22" s="16" t="s">
        <v>105</v>
      </c>
      <c r="C22" s="17">
        <v>509767.4774303789</v>
      </c>
      <c r="D22" s="14">
        <f t="shared" si="0"/>
        <v>9.6368860588200156E-2</v>
      </c>
    </row>
    <row r="23" spans="1:4" ht="15.6" thickTop="1" thickBot="1" x14ac:dyDescent="0.35">
      <c r="A23" s="31"/>
      <c r="B23" s="18" t="s">
        <v>106</v>
      </c>
      <c r="C23" s="19">
        <f>SUM(C5:C22)</f>
        <v>5289753.0832983321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139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6197310.0533519303</v>
      </c>
      <c r="D5" s="14">
        <f>C5/C$23</f>
        <v>5.5502822565477651E-2</v>
      </c>
    </row>
    <row r="6" spans="1:4" ht="15.6" thickTop="1" thickBot="1" x14ac:dyDescent="0.35">
      <c r="A6" s="15">
        <v>2</v>
      </c>
      <c r="B6" s="16" t="s">
        <v>89</v>
      </c>
      <c r="C6" s="17">
        <v>6017836.5057682153</v>
      </c>
      <c r="D6" s="14">
        <f t="shared" ref="D6:D23" si="0">C6/C$23</f>
        <v>5.389546576373945E-2</v>
      </c>
    </row>
    <row r="7" spans="1:4" ht="15.6" thickTop="1" thickBot="1" x14ac:dyDescent="0.35">
      <c r="A7" s="15">
        <v>3</v>
      </c>
      <c r="B7" s="16" t="s">
        <v>90</v>
      </c>
      <c r="C7" s="17">
        <v>3972839.3133014832</v>
      </c>
      <c r="D7" s="14">
        <f t="shared" si="0"/>
        <v>3.5580565372562364E-2</v>
      </c>
    </row>
    <row r="8" spans="1:4" ht="15.6" thickTop="1" thickBot="1" x14ac:dyDescent="0.35">
      <c r="A8" s="15">
        <v>4</v>
      </c>
      <c r="B8" s="16" t="s">
        <v>91</v>
      </c>
      <c r="C8" s="17">
        <v>49922.90008238639</v>
      </c>
      <c r="D8" s="14">
        <f t="shared" si="0"/>
        <v>4.4710718704933753E-4</v>
      </c>
    </row>
    <row r="9" spans="1:4" ht="15.6" thickTop="1" thickBot="1" x14ac:dyDescent="0.35">
      <c r="A9" s="15">
        <v>5</v>
      </c>
      <c r="B9" s="16" t="s">
        <v>92</v>
      </c>
      <c r="C9" s="17">
        <v>648732.09702065866</v>
      </c>
      <c r="D9" s="14">
        <f t="shared" si="0"/>
        <v>5.8100146940353722E-3</v>
      </c>
    </row>
    <row r="10" spans="1:4" ht="15.6" thickTop="1" thickBot="1" x14ac:dyDescent="0.35">
      <c r="A10" s="15">
        <v>6</v>
      </c>
      <c r="B10" s="16" t="s">
        <v>93</v>
      </c>
      <c r="C10" s="17">
        <v>3542823.6469955305</v>
      </c>
      <c r="D10" s="14">
        <f t="shared" si="0"/>
        <v>3.1729364928839848E-2</v>
      </c>
    </row>
    <row r="11" spans="1:4" ht="15.6" thickTop="1" thickBot="1" x14ac:dyDescent="0.35">
      <c r="A11" s="15">
        <v>7</v>
      </c>
      <c r="B11" s="16" t="s">
        <v>94</v>
      </c>
      <c r="C11" s="17">
        <v>2795822.7783100531</v>
      </c>
      <c r="D11" s="14">
        <f t="shared" si="0"/>
        <v>2.5039259655103712E-2</v>
      </c>
    </row>
    <row r="12" spans="1:4" ht="15.6" thickTop="1" thickBot="1" x14ac:dyDescent="0.35">
      <c r="A12" s="15">
        <v>8</v>
      </c>
      <c r="B12" s="16" t="s">
        <v>95</v>
      </c>
      <c r="C12" s="17">
        <v>360603.80876055977</v>
      </c>
      <c r="D12" s="14">
        <f t="shared" si="0"/>
        <v>3.2295510538878965E-3</v>
      </c>
    </row>
    <row r="13" spans="1:4" ht="15.6" thickTop="1" thickBot="1" x14ac:dyDescent="0.35">
      <c r="A13" s="15">
        <v>9</v>
      </c>
      <c r="B13" s="16" t="s">
        <v>96</v>
      </c>
      <c r="C13" s="17">
        <v>2477559.5942462236</v>
      </c>
      <c r="D13" s="14">
        <f t="shared" si="0"/>
        <v>2.2188909280159264E-2</v>
      </c>
    </row>
    <row r="14" spans="1:4" ht="15.6" thickTop="1" thickBot="1" x14ac:dyDescent="0.35">
      <c r="A14" s="15">
        <v>10</v>
      </c>
      <c r="B14" s="16" t="s">
        <v>97</v>
      </c>
      <c r="C14" s="17">
        <v>6316931.2556840582</v>
      </c>
      <c r="D14" s="14">
        <f t="shared" si="0"/>
        <v>5.6574144527902007E-2</v>
      </c>
    </row>
    <row r="15" spans="1:4" ht="15.6" thickTop="1" thickBot="1" x14ac:dyDescent="0.35">
      <c r="A15" s="15">
        <v>11</v>
      </c>
      <c r="B15" s="16" t="s">
        <v>98</v>
      </c>
      <c r="C15" s="17">
        <v>62740.01574752645</v>
      </c>
      <c r="D15" s="14">
        <f t="shared" si="0"/>
        <v>5.6189668288531014E-4</v>
      </c>
    </row>
    <row r="16" spans="1:4" ht="15.6" thickTop="1" thickBot="1" x14ac:dyDescent="0.35">
      <c r="A16" s="15">
        <v>12</v>
      </c>
      <c r="B16" s="16" t="s">
        <v>99</v>
      </c>
      <c r="C16" s="17">
        <v>2646651.380209513</v>
      </c>
      <c r="D16" s="14">
        <f t="shared" si="0"/>
        <v>2.3703287504389645E-2</v>
      </c>
    </row>
    <row r="17" spans="1:4" ht="15.6" thickTop="1" thickBot="1" x14ac:dyDescent="0.35">
      <c r="A17" s="15">
        <v>13</v>
      </c>
      <c r="B17" s="16" t="s">
        <v>100</v>
      </c>
      <c r="C17" s="17">
        <v>1872796.7058520247</v>
      </c>
      <c r="D17" s="14">
        <f t="shared" si="0"/>
        <v>1.677268078751282E-2</v>
      </c>
    </row>
    <row r="18" spans="1:4" ht="15.6" thickTop="1" thickBot="1" x14ac:dyDescent="0.35">
      <c r="A18" s="15">
        <v>14</v>
      </c>
      <c r="B18" s="16" t="s">
        <v>101</v>
      </c>
      <c r="C18" s="17">
        <v>15831207.254914513</v>
      </c>
      <c r="D18" s="14">
        <f t="shared" si="0"/>
        <v>0.14178356088406036</v>
      </c>
    </row>
    <row r="19" spans="1:4" ht="15.6" thickTop="1" thickBot="1" x14ac:dyDescent="0.35">
      <c r="A19" s="15">
        <v>15</v>
      </c>
      <c r="B19" s="16" t="s">
        <v>102</v>
      </c>
      <c r="C19" s="17">
        <v>954131.51502787916</v>
      </c>
      <c r="D19" s="14">
        <f t="shared" si="0"/>
        <v>8.545157774392775E-3</v>
      </c>
    </row>
    <row r="20" spans="1:4" ht="15.6" thickTop="1" thickBot="1" x14ac:dyDescent="0.35">
      <c r="A20" s="15">
        <v>16</v>
      </c>
      <c r="B20" s="16" t="s">
        <v>103</v>
      </c>
      <c r="C20" s="17">
        <v>4447343.1162304888</v>
      </c>
      <c r="D20" s="14">
        <f t="shared" si="0"/>
        <v>3.9830199512840447E-2</v>
      </c>
    </row>
    <row r="21" spans="1:4" ht="15.6" thickTop="1" thickBot="1" x14ac:dyDescent="0.35">
      <c r="A21" s="15">
        <v>17</v>
      </c>
      <c r="B21" s="16" t="s">
        <v>104</v>
      </c>
      <c r="C21" s="17">
        <v>37845620.576191932</v>
      </c>
      <c r="D21" s="14">
        <f t="shared" si="0"/>
        <v>0.33894362967763014</v>
      </c>
    </row>
    <row r="22" spans="1:4" ht="15.6" thickTop="1" thickBot="1" x14ac:dyDescent="0.35">
      <c r="A22" s="15">
        <v>18</v>
      </c>
      <c r="B22" s="16" t="s">
        <v>105</v>
      </c>
      <c r="C22" s="17">
        <v>15616693.114050247</v>
      </c>
      <c r="D22" s="14">
        <f t="shared" si="0"/>
        <v>0.13986238214753166</v>
      </c>
    </row>
    <row r="23" spans="1:4" ht="15.6" thickTop="1" thickBot="1" x14ac:dyDescent="0.35">
      <c r="A23" s="31"/>
      <c r="B23" s="18" t="s">
        <v>106</v>
      </c>
      <c r="C23" s="19">
        <f>SUM(C5:C22)</f>
        <v>111657565.63174522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43808.870394079895</v>
      </c>
      <c r="D5" s="14">
        <f>C5/C$23</f>
        <v>3.8982060047904076E-3</v>
      </c>
    </row>
    <row r="6" spans="1:4" ht="15.6" thickTop="1" thickBot="1" x14ac:dyDescent="0.35">
      <c r="A6" s="15">
        <v>2</v>
      </c>
      <c r="B6" s="16" t="s">
        <v>89</v>
      </c>
      <c r="C6" s="17">
        <v>82079.968677943762</v>
      </c>
      <c r="D6" s="14">
        <f t="shared" ref="D6:D23" si="0">C6/C$23</f>
        <v>7.30364932706887E-3</v>
      </c>
    </row>
    <row r="7" spans="1:4" ht="15.6" thickTop="1" thickBot="1" x14ac:dyDescent="0.35">
      <c r="A7" s="15">
        <v>3</v>
      </c>
      <c r="B7" s="16" t="s">
        <v>90</v>
      </c>
      <c r="C7" s="17">
        <v>559782.41310096544</v>
      </c>
      <c r="D7" s="14">
        <f t="shared" si="0"/>
        <v>4.9810623841630305E-2</v>
      </c>
    </row>
    <row r="8" spans="1:4" ht="15.6" thickTop="1" thickBot="1" x14ac:dyDescent="0.35">
      <c r="A8" s="15">
        <v>4</v>
      </c>
      <c r="B8" s="16" t="s">
        <v>91</v>
      </c>
      <c r="C8" s="17">
        <v>48512.475414089989</v>
      </c>
      <c r="D8" s="14">
        <f t="shared" si="0"/>
        <v>4.3167427341839924E-3</v>
      </c>
    </row>
    <row r="9" spans="1:4" ht="15.6" thickTop="1" thickBot="1" x14ac:dyDescent="0.35">
      <c r="A9" s="15">
        <v>5</v>
      </c>
      <c r="B9" s="16" t="s">
        <v>92</v>
      </c>
      <c r="C9" s="17">
        <v>172451.84600732915</v>
      </c>
      <c r="D9" s="14">
        <f t="shared" si="0"/>
        <v>1.5345130234944519E-2</v>
      </c>
    </row>
    <row r="10" spans="1:4" ht="15.6" thickTop="1" thickBot="1" x14ac:dyDescent="0.35">
      <c r="A10" s="15">
        <v>6</v>
      </c>
      <c r="B10" s="16" t="s">
        <v>93</v>
      </c>
      <c r="C10" s="17">
        <v>16708.295951738513</v>
      </c>
      <c r="D10" s="14">
        <f t="shared" si="0"/>
        <v>1.4867395352354026E-3</v>
      </c>
    </row>
    <row r="11" spans="1:4" ht="15.6" thickTop="1" thickBot="1" x14ac:dyDescent="0.35">
      <c r="A11" s="15">
        <v>7</v>
      </c>
      <c r="B11" s="16" t="s">
        <v>94</v>
      </c>
      <c r="C11" s="17">
        <v>2591.4948254840156</v>
      </c>
      <c r="D11" s="14">
        <f t="shared" si="0"/>
        <v>2.30596694213102E-4</v>
      </c>
    </row>
    <row r="12" spans="1:4" ht="15.6" thickTop="1" thickBot="1" x14ac:dyDescent="0.35">
      <c r="A12" s="15">
        <v>8</v>
      </c>
      <c r="B12" s="16" t="s">
        <v>95</v>
      </c>
      <c r="C12" s="17">
        <v>10733.290283161712</v>
      </c>
      <c r="D12" s="14">
        <f t="shared" si="0"/>
        <v>9.5507088533909427E-4</v>
      </c>
    </row>
    <row r="13" spans="1:4" ht="15.6" thickTop="1" thickBot="1" x14ac:dyDescent="0.35">
      <c r="A13" s="15">
        <v>9</v>
      </c>
      <c r="B13" s="16" t="s">
        <v>96</v>
      </c>
      <c r="C13" s="17">
        <v>24908.614563682098</v>
      </c>
      <c r="D13" s="14">
        <f t="shared" si="0"/>
        <v>2.2164212404864199E-3</v>
      </c>
    </row>
    <row r="14" spans="1:4" ht="15.6" thickTop="1" thickBot="1" x14ac:dyDescent="0.35">
      <c r="A14" s="15">
        <v>10</v>
      </c>
      <c r="B14" s="16" t="s">
        <v>97</v>
      </c>
      <c r="C14" s="17">
        <v>1421676.5070054191</v>
      </c>
      <c r="D14" s="14">
        <f t="shared" si="0"/>
        <v>0.12650378443053609</v>
      </c>
    </row>
    <row r="15" spans="1:4" ht="15.6" thickTop="1" thickBot="1" x14ac:dyDescent="0.35">
      <c r="A15" s="15">
        <v>11</v>
      </c>
      <c r="B15" s="16" t="s">
        <v>98</v>
      </c>
      <c r="C15" s="17">
        <v>37209.352056284202</v>
      </c>
      <c r="D15" s="14">
        <f t="shared" si="0"/>
        <v>3.3109668958679348E-3</v>
      </c>
    </row>
    <row r="16" spans="1:4" ht="15.6" thickTop="1" thickBot="1" x14ac:dyDescent="0.35">
      <c r="A16" s="15">
        <v>12</v>
      </c>
      <c r="B16" s="16" t="s">
        <v>99</v>
      </c>
      <c r="C16" s="17">
        <v>7509.4918231238107</v>
      </c>
      <c r="D16" s="14">
        <f t="shared" si="0"/>
        <v>6.6821047551551523E-4</v>
      </c>
    </row>
    <row r="17" spans="1:4" ht="15.6" thickTop="1" thickBot="1" x14ac:dyDescent="0.35">
      <c r="A17" s="15">
        <v>13</v>
      </c>
      <c r="B17" s="16" t="s">
        <v>100</v>
      </c>
      <c r="C17" s="17">
        <v>461612.19694945338</v>
      </c>
      <c r="D17" s="14">
        <f t="shared" si="0"/>
        <v>4.1075230240951867E-2</v>
      </c>
    </row>
    <row r="18" spans="1:4" ht="15.6" thickTop="1" thickBot="1" x14ac:dyDescent="0.35">
      <c r="A18" s="15">
        <v>14</v>
      </c>
      <c r="B18" s="16" t="s">
        <v>101</v>
      </c>
      <c r="C18" s="17">
        <v>4038187.063155998</v>
      </c>
      <c r="D18" s="14">
        <f t="shared" si="0"/>
        <v>0.35932643130165948</v>
      </c>
    </row>
    <row r="19" spans="1:4" ht="15.6" thickTop="1" thickBot="1" x14ac:dyDescent="0.35">
      <c r="A19" s="15">
        <v>15</v>
      </c>
      <c r="B19" s="16" t="s">
        <v>102</v>
      </c>
      <c r="C19" s="17">
        <v>13236.831545691999</v>
      </c>
      <c r="D19" s="14">
        <f t="shared" si="0"/>
        <v>1.1778412853755888E-3</v>
      </c>
    </row>
    <row r="20" spans="1:4" ht="15.6" thickTop="1" thickBot="1" x14ac:dyDescent="0.35">
      <c r="A20" s="15">
        <v>16</v>
      </c>
      <c r="B20" s="16" t="s">
        <v>103</v>
      </c>
      <c r="C20" s="17">
        <v>1435964.5486926022</v>
      </c>
      <c r="D20" s="14">
        <f t="shared" si="0"/>
        <v>0.12777516461908345</v>
      </c>
    </row>
    <row r="21" spans="1:4" ht="15.6" thickTop="1" thickBot="1" x14ac:dyDescent="0.35">
      <c r="A21" s="15">
        <v>17</v>
      </c>
      <c r="B21" s="16" t="s">
        <v>104</v>
      </c>
      <c r="C21" s="17">
        <v>1078346.5890317047</v>
      </c>
      <c r="D21" s="14">
        <f t="shared" si="0"/>
        <v>9.5953561705546753E-2</v>
      </c>
    </row>
    <row r="22" spans="1:4" ht="15.6" thickTop="1" thickBot="1" x14ac:dyDescent="0.35">
      <c r="A22" s="15">
        <v>18</v>
      </c>
      <c r="B22" s="16" t="s">
        <v>105</v>
      </c>
      <c r="C22" s="17">
        <v>1782893.4056042978</v>
      </c>
      <c r="D22" s="14">
        <f t="shared" si="0"/>
        <v>0.15864562854757133</v>
      </c>
    </row>
    <row r="23" spans="1:4" ht="15.6" thickTop="1" thickBot="1" x14ac:dyDescent="0.35">
      <c r="A23" s="31"/>
      <c r="B23" s="18" t="s">
        <v>106</v>
      </c>
      <c r="C23" s="19">
        <f>SUM(C5:C22)</f>
        <v>11238213.255083049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3535965.1681456314</v>
      </c>
      <c r="D5" s="14">
        <f>C5/C$23</f>
        <v>2.9085052906119641E-2</v>
      </c>
    </row>
    <row r="6" spans="1:4" ht="15.6" thickTop="1" thickBot="1" x14ac:dyDescent="0.35">
      <c r="A6" s="15">
        <v>2</v>
      </c>
      <c r="B6" s="16" t="s">
        <v>89</v>
      </c>
      <c r="C6" s="17">
        <v>4470600.1255326429</v>
      </c>
      <c r="D6" s="14">
        <f t="shared" ref="D6:D23" si="0">C6/C$23</f>
        <v>3.6772885192591566E-2</v>
      </c>
    </row>
    <row r="7" spans="1:4" ht="15.6" thickTop="1" thickBot="1" x14ac:dyDescent="0.35">
      <c r="A7" s="15">
        <v>3</v>
      </c>
      <c r="B7" s="16" t="s">
        <v>90</v>
      </c>
      <c r="C7" s="17">
        <v>1728583.2086663989</v>
      </c>
      <c r="D7" s="14">
        <f t="shared" si="0"/>
        <v>1.4218447209155768E-2</v>
      </c>
    </row>
    <row r="8" spans="1:4" ht="15.6" thickTop="1" thickBot="1" x14ac:dyDescent="0.35">
      <c r="A8" s="15">
        <v>4</v>
      </c>
      <c r="B8" s="16" t="s">
        <v>91</v>
      </c>
      <c r="C8" s="17">
        <v>349244.40552903013</v>
      </c>
      <c r="D8" s="14">
        <f t="shared" si="0"/>
        <v>2.8727070344149353E-3</v>
      </c>
    </row>
    <row r="9" spans="1:4" ht="15.6" thickTop="1" thickBot="1" x14ac:dyDescent="0.35">
      <c r="A9" s="15">
        <v>5</v>
      </c>
      <c r="B9" s="16" t="s">
        <v>92</v>
      </c>
      <c r="C9" s="17">
        <v>237944.24079859362</v>
      </c>
      <c r="D9" s="14">
        <f t="shared" si="0"/>
        <v>1.9572084291664426E-3</v>
      </c>
    </row>
    <row r="10" spans="1:4" ht="15.6" thickTop="1" thickBot="1" x14ac:dyDescent="0.35">
      <c r="A10" s="15">
        <v>6</v>
      </c>
      <c r="B10" s="16" t="s">
        <v>93</v>
      </c>
      <c r="C10" s="17">
        <v>2744421.430441563</v>
      </c>
      <c r="D10" s="14">
        <f t="shared" si="0"/>
        <v>2.2574216290411685E-2</v>
      </c>
    </row>
    <row r="11" spans="1:4" ht="15.6" thickTop="1" thickBot="1" x14ac:dyDescent="0.35">
      <c r="A11" s="15">
        <v>7</v>
      </c>
      <c r="B11" s="16" t="s">
        <v>94</v>
      </c>
      <c r="C11" s="17">
        <v>2359378.2817908223</v>
      </c>
      <c r="D11" s="14">
        <f t="shared" si="0"/>
        <v>1.9407046983843323E-2</v>
      </c>
    </row>
    <row r="12" spans="1:4" ht="15.6" thickTop="1" thickBot="1" x14ac:dyDescent="0.35">
      <c r="A12" s="15">
        <v>8</v>
      </c>
      <c r="B12" s="16" t="s">
        <v>95</v>
      </c>
      <c r="C12" s="17">
        <v>245326.66456328181</v>
      </c>
      <c r="D12" s="14">
        <f t="shared" si="0"/>
        <v>2.0179324961639563E-3</v>
      </c>
    </row>
    <row r="13" spans="1:4" ht="15.6" thickTop="1" thickBot="1" x14ac:dyDescent="0.35">
      <c r="A13" s="15">
        <v>9</v>
      </c>
      <c r="B13" s="16" t="s">
        <v>96</v>
      </c>
      <c r="C13" s="17">
        <v>127086.050711642</v>
      </c>
      <c r="D13" s="14">
        <f t="shared" si="0"/>
        <v>1.0453452827750469E-3</v>
      </c>
    </row>
    <row r="14" spans="1:4" ht="15.6" thickTop="1" thickBot="1" x14ac:dyDescent="0.35">
      <c r="A14" s="15">
        <v>10</v>
      </c>
      <c r="B14" s="16" t="s">
        <v>97</v>
      </c>
      <c r="C14" s="17">
        <v>1605702.1247638487</v>
      </c>
      <c r="D14" s="14">
        <f t="shared" si="0"/>
        <v>1.3207689846876288E-2</v>
      </c>
    </row>
    <row r="15" spans="1:4" ht="15.6" thickTop="1" thickBot="1" x14ac:dyDescent="0.35">
      <c r="A15" s="15">
        <v>11</v>
      </c>
      <c r="B15" s="16" t="s">
        <v>98</v>
      </c>
      <c r="C15" s="17">
        <v>42844.444591904103</v>
      </c>
      <c r="D15" s="14">
        <f t="shared" si="0"/>
        <v>3.5241663263961185E-4</v>
      </c>
    </row>
    <row r="16" spans="1:4" ht="15.6" thickTop="1" thickBot="1" x14ac:dyDescent="0.35">
      <c r="A16" s="15">
        <v>12</v>
      </c>
      <c r="B16" s="16" t="s">
        <v>99</v>
      </c>
      <c r="C16" s="17">
        <v>16348226.449743696</v>
      </c>
      <c r="D16" s="14">
        <f t="shared" si="0"/>
        <v>0.13447220450459949</v>
      </c>
    </row>
    <row r="17" spans="1:4" ht="15.6" thickTop="1" thickBot="1" x14ac:dyDescent="0.35">
      <c r="A17" s="15">
        <v>13</v>
      </c>
      <c r="B17" s="16" t="s">
        <v>100</v>
      </c>
      <c r="C17" s="17">
        <v>7100001.5623048805</v>
      </c>
      <c r="D17" s="14">
        <f t="shared" si="0"/>
        <v>5.840100545488873E-2</v>
      </c>
    </row>
    <row r="18" spans="1:4" ht="15.6" thickTop="1" thickBot="1" x14ac:dyDescent="0.35">
      <c r="A18" s="15">
        <v>14</v>
      </c>
      <c r="B18" s="16" t="s">
        <v>101</v>
      </c>
      <c r="C18" s="17">
        <v>8313347.2043846492</v>
      </c>
      <c r="D18" s="14">
        <f t="shared" si="0"/>
        <v>6.8381370225225835E-2</v>
      </c>
    </row>
    <row r="19" spans="1:4" ht="15.6" thickTop="1" thickBot="1" x14ac:dyDescent="0.35">
      <c r="A19" s="15">
        <v>15</v>
      </c>
      <c r="B19" s="16" t="s">
        <v>102</v>
      </c>
      <c r="C19" s="17">
        <v>181614.54669769967</v>
      </c>
      <c r="D19" s="14">
        <f t="shared" si="0"/>
        <v>1.4938689857043233E-3</v>
      </c>
    </row>
    <row r="20" spans="1:4" ht="15.6" thickTop="1" thickBot="1" x14ac:dyDescent="0.35">
      <c r="A20" s="15">
        <v>16</v>
      </c>
      <c r="B20" s="16" t="s">
        <v>103</v>
      </c>
      <c r="C20" s="17">
        <v>4528402.0150148654</v>
      </c>
      <c r="D20" s="14">
        <f t="shared" si="0"/>
        <v>3.7248334167261692E-2</v>
      </c>
    </row>
    <row r="21" spans="1:4" ht="15.6" thickTop="1" thickBot="1" x14ac:dyDescent="0.35">
      <c r="A21" s="15">
        <v>17</v>
      </c>
      <c r="B21" s="16" t="s">
        <v>104</v>
      </c>
      <c r="C21" s="17">
        <v>63877031.533292033</v>
      </c>
      <c r="D21" s="14">
        <f t="shared" si="0"/>
        <v>0.52542000650023191</v>
      </c>
    </row>
    <row r="22" spans="1:4" ht="15.6" thickTop="1" thickBot="1" x14ac:dyDescent="0.35">
      <c r="A22" s="15">
        <v>18</v>
      </c>
      <c r="B22" s="16" t="s">
        <v>105</v>
      </c>
      <c r="C22" s="17">
        <v>3777556.6707675555</v>
      </c>
      <c r="D22" s="14">
        <f t="shared" si="0"/>
        <v>3.1072261857929714E-2</v>
      </c>
    </row>
    <row r="23" spans="1:4" ht="15.6" thickTop="1" thickBot="1" x14ac:dyDescent="0.35">
      <c r="A23" s="31"/>
      <c r="B23" s="18" t="s">
        <v>106</v>
      </c>
      <c r="C23" s="19">
        <f>SUM(C5:C22)</f>
        <v>121573276.12774074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13226.259982224548</v>
      </c>
      <c r="D5" s="14">
        <f>C5/C$23</f>
        <v>6.4752603369895372E-4</v>
      </c>
    </row>
    <row r="6" spans="1:4" ht="15.6" thickTop="1" thickBot="1" x14ac:dyDescent="0.35">
      <c r="A6" s="15">
        <v>2</v>
      </c>
      <c r="B6" s="16" t="s">
        <v>89</v>
      </c>
      <c r="C6" s="17">
        <v>28073.197344588138</v>
      </c>
      <c r="D6" s="14">
        <f t="shared" ref="D6:D23" si="0">C6/C$23</f>
        <v>1.3743965530860331E-3</v>
      </c>
    </row>
    <row r="7" spans="1:4" ht="15.6" thickTop="1" thickBot="1" x14ac:dyDescent="0.35">
      <c r="A7" s="15">
        <v>3</v>
      </c>
      <c r="B7" s="16" t="s">
        <v>90</v>
      </c>
      <c r="C7" s="17">
        <v>262520.82881475246</v>
      </c>
      <c r="D7" s="14">
        <f t="shared" si="0"/>
        <v>1.2852391475310157E-2</v>
      </c>
    </row>
    <row r="8" spans="1:4" ht="15.6" thickTop="1" thickBot="1" x14ac:dyDescent="0.35">
      <c r="A8" s="15">
        <v>4</v>
      </c>
      <c r="B8" s="16" t="s">
        <v>91</v>
      </c>
      <c r="C8" s="17">
        <v>4295.2317757445144</v>
      </c>
      <c r="D8" s="14">
        <f t="shared" si="0"/>
        <v>2.1028426776000602E-4</v>
      </c>
    </row>
    <row r="9" spans="1:4" ht="15.6" thickTop="1" thickBot="1" x14ac:dyDescent="0.35">
      <c r="A9" s="15">
        <v>5</v>
      </c>
      <c r="B9" s="16" t="s">
        <v>92</v>
      </c>
      <c r="C9" s="17">
        <v>5850.330602553383</v>
      </c>
      <c r="D9" s="14">
        <f t="shared" si="0"/>
        <v>2.864181844293258E-4</v>
      </c>
    </row>
    <row r="10" spans="1:4" ht="15.6" thickTop="1" thickBot="1" x14ac:dyDescent="0.35">
      <c r="A10" s="15">
        <v>6</v>
      </c>
      <c r="B10" s="16" t="s">
        <v>93</v>
      </c>
      <c r="C10" s="17">
        <v>339100.94316350785</v>
      </c>
      <c r="D10" s="14">
        <f t="shared" si="0"/>
        <v>1.6601570591031855E-2</v>
      </c>
    </row>
    <row r="11" spans="1:4" ht="15.6" thickTop="1" thickBot="1" x14ac:dyDescent="0.35">
      <c r="A11" s="15">
        <v>7</v>
      </c>
      <c r="B11" s="16" t="s">
        <v>94</v>
      </c>
      <c r="C11" s="17">
        <v>10337.140662348245</v>
      </c>
      <c r="D11" s="14">
        <f t="shared" si="0"/>
        <v>5.0608166646310933E-4</v>
      </c>
    </row>
    <row r="12" spans="1:4" ht="15.6" thickTop="1" thickBot="1" x14ac:dyDescent="0.35">
      <c r="A12" s="15">
        <v>8</v>
      </c>
      <c r="B12" s="16" t="s">
        <v>95</v>
      </c>
      <c r="C12" s="17">
        <v>371.57896249469053</v>
      </c>
      <c r="D12" s="14">
        <f t="shared" si="0"/>
        <v>1.8191616686313701E-5</v>
      </c>
    </row>
    <row r="13" spans="1:4" ht="15.6" thickTop="1" thickBot="1" x14ac:dyDescent="0.35">
      <c r="A13" s="15">
        <v>9</v>
      </c>
      <c r="B13" s="16" t="s">
        <v>96</v>
      </c>
      <c r="C13" s="17">
        <v>21224.485398435776</v>
      </c>
      <c r="D13" s="14">
        <f t="shared" si="0"/>
        <v>1.0391000075471786E-3</v>
      </c>
    </row>
    <row r="14" spans="1:4" ht="15.6" thickTop="1" thickBot="1" x14ac:dyDescent="0.35">
      <c r="A14" s="15">
        <v>10</v>
      </c>
      <c r="B14" s="16" t="s">
        <v>97</v>
      </c>
      <c r="C14" s="17">
        <v>1010106.1677216769</v>
      </c>
      <c r="D14" s="14">
        <f t="shared" si="0"/>
        <v>4.9452380437002293E-2</v>
      </c>
    </row>
    <row r="15" spans="1:4" ht="15.6" thickTop="1" thickBot="1" x14ac:dyDescent="0.35">
      <c r="A15" s="15">
        <v>11</v>
      </c>
      <c r="B15" s="16" t="s">
        <v>98</v>
      </c>
      <c r="C15" s="17">
        <v>10797069.226123434</v>
      </c>
      <c r="D15" s="14">
        <f t="shared" si="0"/>
        <v>0.52859866817685564</v>
      </c>
    </row>
    <row r="16" spans="1:4" ht="15.6" thickTop="1" thickBot="1" x14ac:dyDescent="0.35">
      <c r="A16" s="15">
        <v>12</v>
      </c>
      <c r="B16" s="16" t="s">
        <v>99</v>
      </c>
      <c r="C16" s="17">
        <v>1012318.5222898035</v>
      </c>
      <c r="D16" s="14">
        <f t="shared" si="0"/>
        <v>4.9560692021725417E-2</v>
      </c>
    </row>
    <row r="17" spans="1:4" ht="15.6" thickTop="1" thickBot="1" x14ac:dyDescent="0.35">
      <c r="A17" s="15">
        <v>13</v>
      </c>
      <c r="B17" s="16" t="s">
        <v>100</v>
      </c>
      <c r="C17" s="17">
        <v>223813.78664449981</v>
      </c>
      <c r="D17" s="14">
        <f t="shared" si="0"/>
        <v>1.0957387330041094E-2</v>
      </c>
    </row>
    <row r="18" spans="1:4" ht="15.6" thickTop="1" thickBot="1" x14ac:dyDescent="0.35">
      <c r="A18" s="15">
        <v>14</v>
      </c>
      <c r="B18" s="16" t="s">
        <v>101</v>
      </c>
      <c r="C18" s="17">
        <v>3467431.2695384766</v>
      </c>
      <c r="D18" s="14">
        <f t="shared" si="0"/>
        <v>0.16975713619008603</v>
      </c>
    </row>
    <row r="19" spans="1:4" ht="15.6" thickTop="1" thickBot="1" x14ac:dyDescent="0.35">
      <c r="A19" s="15">
        <v>15</v>
      </c>
      <c r="B19" s="16" t="s">
        <v>102</v>
      </c>
      <c r="C19" s="17">
        <v>84093.913624078821</v>
      </c>
      <c r="D19" s="14">
        <f t="shared" si="0"/>
        <v>4.117036745111948E-3</v>
      </c>
    </row>
    <row r="20" spans="1:4" ht="15.6" thickTop="1" thickBot="1" x14ac:dyDescent="0.35">
      <c r="A20" s="15">
        <v>16</v>
      </c>
      <c r="B20" s="16" t="s">
        <v>103</v>
      </c>
      <c r="C20" s="17">
        <v>1026201.9810417963</v>
      </c>
      <c r="D20" s="14">
        <f t="shared" si="0"/>
        <v>5.0240392934287462E-2</v>
      </c>
    </row>
    <row r="21" spans="1:4" ht="15.6" thickTop="1" thickBot="1" x14ac:dyDescent="0.35">
      <c r="A21" s="15">
        <v>17</v>
      </c>
      <c r="B21" s="16" t="s">
        <v>104</v>
      </c>
      <c r="C21" s="17">
        <v>833893.5240182525</v>
      </c>
      <c r="D21" s="14">
        <f t="shared" si="0"/>
        <v>4.0825431139299602E-2</v>
      </c>
    </row>
    <row r="22" spans="1:4" ht="15.6" thickTop="1" thickBot="1" x14ac:dyDescent="0.35">
      <c r="A22" s="15">
        <v>18</v>
      </c>
      <c r="B22" s="16" t="s">
        <v>105</v>
      </c>
      <c r="C22" s="17">
        <v>1285906.7044656635</v>
      </c>
      <c r="D22" s="14">
        <f t="shared" si="0"/>
        <v>6.2954914629577502E-2</v>
      </c>
    </row>
    <row r="23" spans="1:4" ht="15.6" thickTop="1" thickBot="1" x14ac:dyDescent="0.35">
      <c r="A23" s="31"/>
      <c r="B23" s="18" t="s">
        <v>106</v>
      </c>
      <c r="C23" s="19">
        <f>SUM(C5:C22)</f>
        <v>20425835.092174333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1930732.4533051101</v>
      </c>
      <c r="D5" s="14">
        <f>C5/C$23</f>
        <v>2.4320142223764277E-2</v>
      </c>
    </row>
    <row r="6" spans="1:4" ht="15.6" thickTop="1" thickBot="1" x14ac:dyDescent="0.35">
      <c r="A6" s="15">
        <v>2</v>
      </c>
      <c r="B6" s="16" t="s">
        <v>89</v>
      </c>
      <c r="C6" s="17">
        <v>2515183.7739935089</v>
      </c>
      <c r="D6" s="14">
        <f t="shared" ref="D6:D23" si="0">C6/C$23</f>
        <v>3.1682083655720165E-2</v>
      </c>
    </row>
    <row r="7" spans="1:4" ht="15.6" thickTop="1" thickBot="1" x14ac:dyDescent="0.35">
      <c r="A7" s="15">
        <v>3</v>
      </c>
      <c r="B7" s="16" t="s">
        <v>90</v>
      </c>
      <c r="C7" s="17">
        <v>1122817.553745853</v>
      </c>
      <c r="D7" s="14">
        <f t="shared" si="0"/>
        <v>1.4143379913510444E-2</v>
      </c>
    </row>
    <row r="8" spans="1:4" ht="15.6" thickTop="1" thickBot="1" x14ac:dyDescent="0.35">
      <c r="A8" s="15">
        <v>4</v>
      </c>
      <c r="B8" s="16" t="s">
        <v>91</v>
      </c>
      <c r="C8" s="17">
        <v>29661.464268385709</v>
      </c>
      <c r="D8" s="14">
        <f t="shared" si="0"/>
        <v>3.7362557838470524E-4</v>
      </c>
    </row>
    <row r="9" spans="1:4" ht="15.6" thickTop="1" thickBot="1" x14ac:dyDescent="0.35">
      <c r="A9" s="15">
        <v>5</v>
      </c>
      <c r="B9" s="16" t="s">
        <v>92</v>
      </c>
      <c r="C9" s="17">
        <v>45251.409387737156</v>
      </c>
      <c r="D9" s="14">
        <f t="shared" si="0"/>
        <v>5.7000166452458563E-4</v>
      </c>
    </row>
    <row r="10" spans="1:4" ht="15.6" thickTop="1" thickBot="1" x14ac:dyDescent="0.35">
      <c r="A10" s="15">
        <v>6</v>
      </c>
      <c r="B10" s="16" t="s">
        <v>93</v>
      </c>
      <c r="C10" s="17">
        <v>3341961.2788328268</v>
      </c>
      <c r="D10" s="14">
        <f t="shared" si="0"/>
        <v>4.2096445557950876E-2</v>
      </c>
    </row>
    <row r="11" spans="1:4" ht="15.6" thickTop="1" thickBot="1" x14ac:dyDescent="0.35">
      <c r="A11" s="15">
        <v>7</v>
      </c>
      <c r="B11" s="16" t="s">
        <v>94</v>
      </c>
      <c r="C11" s="17">
        <v>1561697.0392638762</v>
      </c>
      <c r="D11" s="14">
        <f t="shared" si="0"/>
        <v>1.9671650538795306E-2</v>
      </c>
    </row>
    <row r="12" spans="1:4" ht="15.6" thickTop="1" thickBot="1" x14ac:dyDescent="0.35">
      <c r="A12" s="15">
        <v>8</v>
      </c>
      <c r="B12" s="16" t="s">
        <v>95</v>
      </c>
      <c r="C12" s="17">
        <v>24272.151603406041</v>
      </c>
      <c r="D12" s="14">
        <f t="shared" si="0"/>
        <v>3.0574002009501559E-4</v>
      </c>
    </row>
    <row r="13" spans="1:4" ht="15.6" thickTop="1" thickBot="1" x14ac:dyDescent="0.35">
      <c r="A13" s="15">
        <v>9</v>
      </c>
      <c r="B13" s="16" t="s">
        <v>96</v>
      </c>
      <c r="C13" s="17">
        <v>341367.08255201165</v>
      </c>
      <c r="D13" s="14">
        <f t="shared" si="0"/>
        <v>4.2999722638755681E-3</v>
      </c>
    </row>
    <row r="14" spans="1:4" ht="15.6" thickTop="1" thickBot="1" x14ac:dyDescent="0.35">
      <c r="A14" s="15">
        <v>10</v>
      </c>
      <c r="B14" s="16" t="s">
        <v>97</v>
      </c>
      <c r="C14" s="17">
        <v>2663848.6111395122</v>
      </c>
      <c r="D14" s="14">
        <f t="shared" si="0"/>
        <v>3.3554714934525422E-2</v>
      </c>
    </row>
    <row r="15" spans="1:4" ht="15.6" thickTop="1" thickBot="1" x14ac:dyDescent="0.35">
      <c r="A15" s="15">
        <v>11</v>
      </c>
      <c r="B15" s="16" t="s">
        <v>98</v>
      </c>
      <c r="C15" s="17">
        <v>5599.1171709231703</v>
      </c>
      <c r="D15" s="14">
        <f t="shared" si="0"/>
        <v>7.0528324984266101E-5</v>
      </c>
    </row>
    <row r="16" spans="1:4" ht="15.6" thickTop="1" thickBot="1" x14ac:dyDescent="0.35">
      <c r="A16" s="15">
        <v>12</v>
      </c>
      <c r="B16" s="16" t="s">
        <v>99</v>
      </c>
      <c r="C16" s="17">
        <v>6331050.4328280035</v>
      </c>
      <c r="D16" s="14">
        <f t="shared" si="0"/>
        <v>7.9747997548094002E-2</v>
      </c>
    </row>
    <row r="17" spans="1:4" ht="15.6" thickTop="1" thickBot="1" x14ac:dyDescent="0.35">
      <c r="A17" s="15">
        <v>13</v>
      </c>
      <c r="B17" s="16" t="s">
        <v>100</v>
      </c>
      <c r="C17" s="17">
        <v>6167067.6999639124</v>
      </c>
      <c r="D17" s="14">
        <f t="shared" si="0"/>
        <v>7.7682417007056706E-2</v>
      </c>
    </row>
    <row r="18" spans="1:4" ht="15.6" thickTop="1" thickBot="1" x14ac:dyDescent="0.35">
      <c r="A18" s="15">
        <v>14</v>
      </c>
      <c r="B18" s="16" t="s">
        <v>101</v>
      </c>
      <c r="C18" s="17">
        <v>8408757.2285822239</v>
      </c>
      <c r="D18" s="14">
        <f t="shared" si="0"/>
        <v>0.10591947702238604</v>
      </c>
    </row>
    <row r="19" spans="1:4" ht="15.6" thickTop="1" thickBot="1" x14ac:dyDescent="0.35">
      <c r="A19" s="15">
        <v>15</v>
      </c>
      <c r="B19" s="16" t="s">
        <v>102</v>
      </c>
      <c r="C19" s="17">
        <v>355185.11188663781</v>
      </c>
      <c r="D19" s="14">
        <f t="shared" si="0"/>
        <v>4.4740287148846035E-3</v>
      </c>
    </row>
    <row r="20" spans="1:4" ht="15.6" thickTop="1" thickBot="1" x14ac:dyDescent="0.35">
      <c r="A20" s="15">
        <v>16</v>
      </c>
      <c r="B20" s="16" t="s">
        <v>103</v>
      </c>
      <c r="C20" s="17">
        <v>2298399.0692941477</v>
      </c>
      <c r="D20" s="14">
        <f t="shared" si="0"/>
        <v>2.8951392077402324E-2</v>
      </c>
    </row>
    <row r="21" spans="1:4" ht="15.6" thickTop="1" thickBot="1" x14ac:dyDescent="0.35">
      <c r="A21" s="15">
        <v>17</v>
      </c>
      <c r="B21" s="16" t="s">
        <v>104</v>
      </c>
      <c r="C21" s="17">
        <v>38198132.578292526</v>
      </c>
      <c r="D21" s="14">
        <f t="shared" si="0"/>
        <v>0.48115626553850249</v>
      </c>
    </row>
    <row r="22" spans="1:4" ht="15.6" thickTop="1" thickBot="1" x14ac:dyDescent="0.35">
      <c r="A22" s="15">
        <v>18</v>
      </c>
      <c r="B22" s="16" t="s">
        <v>105</v>
      </c>
      <c r="C22" s="17">
        <v>4047221.6353226905</v>
      </c>
      <c r="D22" s="14">
        <f t="shared" si="0"/>
        <v>5.0980137415543365E-2</v>
      </c>
    </row>
    <row r="23" spans="1:4" ht="15.6" thickTop="1" thickBot="1" x14ac:dyDescent="0.35">
      <c r="A23" s="31"/>
      <c r="B23" s="18" t="s">
        <v>106</v>
      </c>
      <c r="C23" s="19">
        <f>SUM(C5:C22)</f>
        <v>79388205.691433281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514611.5809280707</v>
      </c>
      <c r="D5" s="14">
        <f>C5/C$23</f>
        <v>1.2803570253521473E-2</v>
      </c>
    </row>
    <row r="6" spans="1:4" ht="15.6" thickTop="1" thickBot="1" x14ac:dyDescent="0.35">
      <c r="A6" s="15">
        <v>2</v>
      </c>
      <c r="B6" s="16" t="s">
        <v>89</v>
      </c>
      <c r="C6" s="17">
        <v>1369563.9280962076</v>
      </c>
      <c r="D6" s="14">
        <f t="shared" ref="D6:D23" si="0">C6/C$23</f>
        <v>3.4074841336537286E-2</v>
      </c>
    </row>
    <row r="7" spans="1:4" ht="15.6" thickTop="1" thickBot="1" x14ac:dyDescent="0.35">
      <c r="A7" s="15">
        <v>3</v>
      </c>
      <c r="B7" s="16" t="s">
        <v>90</v>
      </c>
      <c r="C7" s="17">
        <v>684703.07618644461</v>
      </c>
      <c r="D7" s="14">
        <f t="shared" si="0"/>
        <v>1.70354579330401E-2</v>
      </c>
    </row>
    <row r="8" spans="1:4" ht="15.6" thickTop="1" thickBot="1" x14ac:dyDescent="0.35">
      <c r="A8" s="15">
        <v>4</v>
      </c>
      <c r="B8" s="16" t="s">
        <v>91</v>
      </c>
      <c r="C8" s="17">
        <v>64954.486984599964</v>
      </c>
      <c r="D8" s="14">
        <f t="shared" si="0"/>
        <v>1.6160719428213075E-3</v>
      </c>
    </row>
    <row r="9" spans="1:4" ht="15.6" thickTop="1" thickBot="1" x14ac:dyDescent="0.35">
      <c r="A9" s="15">
        <v>5</v>
      </c>
      <c r="B9" s="16" t="s">
        <v>92</v>
      </c>
      <c r="C9" s="17">
        <v>26590.466985411378</v>
      </c>
      <c r="D9" s="14">
        <f t="shared" si="0"/>
        <v>6.6157258161130342E-4</v>
      </c>
    </row>
    <row r="10" spans="1:4" ht="15.6" thickTop="1" thickBot="1" x14ac:dyDescent="0.35">
      <c r="A10" s="15">
        <v>6</v>
      </c>
      <c r="B10" s="16" t="s">
        <v>93</v>
      </c>
      <c r="C10" s="17">
        <v>854758.34627263225</v>
      </c>
      <c r="D10" s="14">
        <f t="shared" si="0"/>
        <v>2.1266444327872912E-2</v>
      </c>
    </row>
    <row r="11" spans="1:4" ht="15.6" thickTop="1" thickBot="1" x14ac:dyDescent="0.35">
      <c r="A11" s="15">
        <v>7</v>
      </c>
      <c r="B11" s="16" t="s">
        <v>94</v>
      </c>
      <c r="C11" s="17">
        <v>395301.64225755731</v>
      </c>
      <c r="D11" s="14">
        <f t="shared" si="0"/>
        <v>9.8351310688526497E-3</v>
      </c>
    </row>
    <row r="12" spans="1:4" ht="15.6" thickTop="1" thickBot="1" x14ac:dyDescent="0.35">
      <c r="A12" s="15">
        <v>8</v>
      </c>
      <c r="B12" s="16" t="s">
        <v>95</v>
      </c>
      <c r="C12" s="17">
        <v>756.79512501255817</v>
      </c>
      <c r="D12" s="14">
        <f t="shared" si="0"/>
        <v>1.8829112887716413E-5</v>
      </c>
    </row>
    <row r="13" spans="1:4" ht="15.6" thickTop="1" thickBot="1" x14ac:dyDescent="0.35">
      <c r="A13" s="15">
        <v>9</v>
      </c>
      <c r="B13" s="16" t="s">
        <v>96</v>
      </c>
      <c r="C13" s="17">
        <v>183561.68949943216</v>
      </c>
      <c r="D13" s="14">
        <f t="shared" si="0"/>
        <v>4.5670270053436235E-3</v>
      </c>
    </row>
    <row r="14" spans="1:4" ht="15.6" thickTop="1" thickBot="1" x14ac:dyDescent="0.35">
      <c r="A14" s="15">
        <v>10</v>
      </c>
      <c r="B14" s="16" t="s">
        <v>97</v>
      </c>
      <c r="C14" s="17">
        <v>1403627.8645583382</v>
      </c>
      <c r="D14" s="14">
        <f t="shared" si="0"/>
        <v>3.4922354334239021E-2</v>
      </c>
    </row>
    <row r="15" spans="1:4" ht="15.6" thickTop="1" thickBot="1" x14ac:dyDescent="0.35">
      <c r="A15" s="15">
        <v>11</v>
      </c>
      <c r="B15" s="16" t="s">
        <v>98</v>
      </c>
      <c r="C15" s="17">
        <v>85278.859612140193</v>
      </c>
      <c r="D15" s="14">
        <f t="shared" si="0"/>
        <v>2.1217436813510955E-3</v>
      </c>
    </row>
    <row r="16" spans="1:4" ht="15.6" thickTop="1" thickBot="1" x14ac:dyDescent="0.35">
      <c r="A16" s="15">
        <v>12</v>
      </c>
      <c r="B16" s="16" t="s">
        <v>99</v>
      </c>
      <c r="C16" s="17">
        <v>2674532.4787080004</v>
      </c>
      <c r="D16" s="14">
        <f t="shared" si="0"/>
        <v>6.654254539842773E-2</v>
      </c>
    </row>
    <row r="17" spans="1:4" ht="15.6" thickTop="1" thickBot="1" x14ac:dyDescent="0.35">
      <c r="A17" s="15">
        <v>13</v>
      </c>
      <c r="B17" s="16" t="s">
        <v>100</v>
      </c>
      <c r="C17" s="17">
        <v>703308.06831495604</v>
      </c>
      <c r="D17" s="14">
        <f t="shared" si="0"/>
        <v>1.7498351370754835E-2</v>
      </c>
    </row>
    <row r="18" spans="1:4" ht="15.6" thickTop="1" thickBot="1" x14ac:dyDescent="0.35">
      <c r="A18" s="15">
        <v>14</v>
      </c>
      <c r="B18" s="16" t="s">
        <v>101</v>
      </c>
      <c r="C18" s="17">
        <v>6234818.1431440758</v>
      </c>
      <c r="D18" s="14">
        <f t="shared" si="0"/>
        <v>0.15512268878541491</v>
      </c>
    </row>
    <row r="19" spans="1:4" ht="15.6" thickTop="1" thickBot="1" x14ac:dyDescent="0.35">
      <c r="A19" s="15">
        <v>15</v>
      </c>
      <c r="B19" s="16" t="s">
        <v>102</v>
      </c>
      <c r="C19" s="17">
        <v>116182.46108498819</v>
      </c>
      <c r="D19" s="14">
        <f t="shared" si="0"/>
        <v>2.890627334981394E-3</v>
      </c>
    </row>
    <row r="20" spans="1:4" ht="15.6" thickTop="1" thickBot="1" x14ac:dyDescent="0.35">
      <c r="A20" s="15">
        <v>16</v>
      </c>
      <c r="B20" s="16" t="s">
        <v>103</v>
      </c>
      <c r="C20" s="17">
        <v>1866952.4133730477</v>
      </c>
      <c r="D20" s="14">
        <f t="shared" si="0"/>
        <v>4.6449899828321949E-2</v>
      </c>
    </row>
    <row r="21" spans="1:4" ht="15.6" thickTop="1" thickBot="1" x14ac:dyDescent="0.35">
      <c r="A21" s="15">
        <v>17</v>
      </c>
      <c r="B21" s="16" t="s">
        <v>104</v>
      </c>
      <c r="C21" s="17">
        <v>20183295.595809583</v>
      </c>
      <c r="D21" s="14">
        <f t="shared" si="0"/>
        <v>0.50216173262657038</v>
      </c>
    </row>
    <row r="22" spans="1:4" ht="15.6" thickTop="1" thickBot="1" x14ac:dyDescent="0.35">
      <c r="A22" s="15">
        <v>18</v>
      </c>
      <c r="B22" s="16" t="s">
        <v>105</v>
      </c>
      <c r="C22" s="17">
        <v>2830021.0385851446</v>
      </c>
      <c r="D22" s="14">
        <f t="shared" si="0"/>
        <v>7.0411111077450322E-2</v>
      </c>
    </row>
    <row r="23" spans="1:4" ht="15.6" thickTop="1" thickBot="1" x14ac:dyDescent="0.35">
      <c r="A23" s="31"/>
      <c r="B23" s="18" t="s">
        <v>106</v>
      </c>
      <c r="C23" s="19">
        <f>SUM(C5:C22)</f>
        <v>40192818.935525641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174411.18254727358</v>
      </c>
      <c r="D5" s="14">
        <f>C5/C$23</f>
        <v>3.4195845575240434E-2</v>
      </c>
    </row>
    <row r="6" spans="1:4" ht="15.6" thickTop="1" thickBot="1" x14ac:dyDescent="0.35">
      <c r="A6" s="15">
        <v>2</v>
      </c>
      <c r="B6" s="16" t="s">
        <v>89</v>
      </c>
      <c r="C6" s="17">
        <v>19445.279394484449</v>
      </c>
      <c r="D6" s="14">
        <f t="shared" ref="D6:D23" si="0">C6/C$23</f>
        <v>3.8125294584305863E-3</v>
      </c>
    </row>
    <row r="7" spans="1:4" ht="15.6" thickTop="1" thickBot="1" x14ac:dyDescent="0.35">
      <c r="A7" s="15">
        <v>3</v>
      </c>
      <c r="B7" s="16" t="s">
        <v>90</v>
      </c>
      <c r="C7" s="17">
        <v>165365.08077384802</v>
      </c>
      <c r="D7" s="14">
        <f t="shared" si="0"/>
        <v>3.2422225932370784E-2</v>
      </c>
    </row>
    <row r="8" spans="1:4" ht="15.6" thickTop="1" thickBot="1" x14ac:dyDescent="0.35">
      <c r="A8" s="15">
        <v>4</v>
      </c>
      <c r="B8" s="16" t="s">
        <v>91</v>
      </c>
      <c r="C8" s="17">
        <v>4245.9227547808341</v>
      </c>
      <c r="D8" s="14">
        <f t="shared" si="0"/>
        <v>8.3247482601943139E-4</v>
      </c>
    </row>
    <row r="9" spans="1:4" ht="15.6" thickTop="1" thickBot="1" x14ac:dyDescent="0.35">
      <c r="A9" s="15">
        <v>5</v>
      </c>
      <c r="B9" s="16" t="s">
        <v>92</v>
      </c>
      <c r="C9" s="17">
        <v>157763.66424457295</v>
      </c>
      <c r="D9" s="14">
        <f t="shared" si="0"/>
        <v>3.0931857814961137E-2</v>
      </c>
    </row>
    <row r="10" spans="1:4" ht="15.6" thickTop="1" thickBot="1" x14ac:dyDescent="0.35">
      <c r="A10" s="15">
        <v>6</v>
      </c>
      <c r="B10" s="16" t="s">
        <v>93</v>
      </c>
      <c r="C10" s="17">
        <v>87580.001075858105</v>
      </c>
      <c r="D10" s="14">
        <f t="shared" si="0"/>
        <v>1.7171331267464372E-2</v>
      </c>
    </row>
    <row r="11" spans="1:4" ht="15.6" thickTop="1" thickBot="1" x14ac:dyDescent="0.35">
      <c r="A11" s="15">
        <v>7</v>
      </c>
      <c r="B11" s="16" t="s">
        <v>94</v>
      </c>
      <c r="C11" s="17">
        <v>43893.966340921834</v>
      </c>
      <c r="D11" s="14">
        <f t="shared" si="0"/>
        <v>8.6060496394611951E-3</v>
      </c>
    </row>
    <row r="12" spans="1:4" ht="15.6" thickTop="1" thickBot="1" x14ac:dyDescent="0.35">
      <c r="A12" s="15">
        <v>8</v>
      </c>
      <c r="B12" s="16" t="s">
        <v>95</v>
      </c>
      <c r="C12" s="17">
        <v>74.108025356420995</v>
      </c>
      <c r="D12" s="14">
        <f t="shared" si="0"/>
        <v>1.4529954753831749E-5</v>
      </c>
    </row>
    <row r="13" spans="1:4" ht="15.6" thickTop="1" thickBot="1" x14ac:dyDescent="0.35">
      <c r="A13" s="15">
        <v>9</v>
      </c>
      <c r="B13" s="16" t="s">
        <v>96</v>
      </c>
      <c r="C13" s="17">
        <v>932.51274604688604</v>
      </c>
      <c r="D13" s="14">
        <f t="shared" si="0"/>
        <v>1.828326681525685E-4</v>
      </c>
    </row>
    <row r="14" spans="1:4" ht="15.6" thickTop="1" thickBot="1" x14ac:dyDescent="0.35">
      <c r="A14" s="15">
        <v>10</v>
      </c>
      <c r="B14" s="16" t="s">
        <v>97</v>
      </c>
      <c r="C14" s="17">
        <v>412364.7958866079</v>
      </c>
      <c r="D14" s="14">
        <f t="shared" si="0"/>
        <v>8.0850107629893003E-2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169529.76397180665</v>
      </c>
      <c r="D17" s="14">
        <f t="shared" si="0"/>
        <v>3.3238772563310523E-2</v>
      </c>
    </row>
    <row r="18" spans="1:4" ht="15.6" thickTop="1" thickBot="1" x14ac:dyDescent="0.35">
      <c r="A18" s="15">
        <v>14</v>
      </c>
      <c r="B18" s="16" t="s">
        <v>101</v>
      </c>
      <c r="C18" s="17">
        <v>2049624.1118857034</v>
      </c>
      <c r="D18" s="14">
        <f t="shared" si="0"/>
        <v>0.40185857691971982</v>
      </c>
    </row>
    <row r="19" spans="1:4" ht="15.6" thickTop="1" thickBot="1" x14ac:dyDescent="0.35">
      <c r="A19" s="15">
        <v>15</v>
      </c>
      <c r="B19" s="16" t="s">
        <v>102</v>
      </c>
      <c r="C19" s="17">
        <v>5972.7563912006153</v>
      </c>
      <c r="D19" s="14">
        <f t="shared" si="0"/>
        <v>1.171045641850786E-3</v>
      </c>
    </row>
    <row r="20" spans="1:4" ht="15.6" thickTop="1" thickBot="1" x14ac:dyDescent="0.35">
      <c r="A20" s="15">
        <v>16</v>
      </c>
      <c r="B20" s="16" t="s">
        <v>103</v>
      </c>
      <c r="C20" s="17">
        <v>836303.2214081079</v>
      </c>
      <c r="D20" s="14">
        <f t="shared" si="0"/>
        <v>0.16396939345099817</v>
      </c>
    </row>
    <row r="21" spans="1:4" ht="15.6" thickTop="1" thickBot="1" x14ac:dyDescent="0.35">
      <c r="A21" s="15">
        <v>17</v>
      </c>
      <c r="B21" s="16" t="s">
        <v>104</v>
      </c>
      <c r="C21" s="17">
        <v>571178.58227119851</v>
      </c>
      <c r="D21" s="14">
        <f t="shared" si="0"/>
        <v>0.11198785714291343</v>
      </c>
    </row>
    <row r="22" spans="1:4" ht="15.6" thickTop="1" thickBot="1" x14ac:dyDescent="0.35">
      <c r="A22" s="15">
        <v>18</v>
      </c>
      <c r="B22" s="16" t="s">
        <v>105</v>
      </c>
      <c r="C22" s="17">
        <v>401676.79345130007</v>
      </c>
      <c r="D22" s="14">
        <f t="shared" si="0"/>
        <v>7.875456951445986E-2</v>
      </c>
    </row>
    <row r="23" spans="1:4" ht="15.6" thickTop="1" thickBot="1" x14ac:dyDescent="0.35">
      <c r="A23" s="31"/>
      <c r="B23" s="18" t="s">
        <v>106</v>
      </c>
      <c r="C23" s="19">
        <f>SUM(C5:C22)</f>
        <v>5100361.7431690684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108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2202215.2635512692</v>
      </c>
      <c r="D5" s="14">
        <f>C5/C$23</f>
        <v>4.9946055791485568E-2</v>
      </c>
    </row>
    <row r="6" spans="1:4" ht="15.6" thickTop="1" thickBot="1" x14ac:dyDescent="0.35">
      <c r="A6" s="15">
        <v>2</v>
      </c>
      <c r="B6" s="16" t="s">
        <v>89</v>
      </c>
      <c r="C6" s="17">
        <v>2881917.7917679311</v>
      </c>
      <c r="D6" s="14">
        <f t="shared" ref="D6:D23" si="0">C6/C$23</f>
        <v>6.5361651604393639E-2</v>
      </c>
    </row>
    <row r="7" spans="1:4" ht="15.6" thickTop="1" thickBot="1" x14ac:dyDescent="0.35">
      <c r="A7" s="15">
        <v>3</v>
      </c>
      <c r="B7" s="16" t="s">
        <v>90</v>
      </c>
      <c r="C7" s="17">
        <v>561577.15307471692</v>
      </c>
      <c r="D7" s="14">
        <f t="shared" si="0"/>
        <v>1.2736522302303283E-2</v>
      </c>
    </row>
    <row r="8" spans="1:4" ht="15.6" thickTop="1" thickBot="1" x14ac:dyDescent="0.35">
      <c r="A8" s="15">
        <v>4</v>
      </c>
      <c r="B8" s="16" t="s">
        <v>91</v>
      </c>
      <c r="C8" s="17">
        <v>13132.327438665774</v>
      </c>
      <c r="D8" s="14">
        <f t="shared" si="0"/>
        <v>2.9784007484624699E-4</v>
      </c>
    </row>
    <row r="9" spans="1:4" ht="15.6" thickTop="1" thickBot="1" x14ac:dyDescent="0.35">
      <c r="A9" s="15">
        <v>5</v>
      </c>
      <c r="B9" s="16" t="s">
        <v>92</v>
      </c>
      <c r="C9" s="17">
        <v>239655.73281214552</v>
      </c>
      <c r="D9" s="14">
        <f t="shared" si="0"/>
        <v>5.4353717367675997E-3</v>
      </c>
    </row>
    <row r="10" spans="1:4" ht="15.6" thickTop="1" thickBot="1" x14ac:dyDescent="0.35">
      <c r="A10" s="15">
        <v>6</v>
      </c>
      <c r="B10" s="16" t="s">
        <v>93</v>
      </c>
      <c r="C10" s="17">
        <v>2457263.3715871214</v>
      </c>
      <c r="D10" s="14">
        <f t="shared" si="0"/>
        <v>5.5730525295583595E-2</v>
      </c>
    </row>
    <row r="11" spans="1:4" ht="15.6" thickTop="1" thickBot="1" x14ac:dyDescent="0.35">
      <c r="A11" s="15">
        <v>7</v>
      </c>
      <c r="B11" s="16" t="s">
        <v>94</v>
      </c>
      <c r="C11" s="17">
        <v>1668345.9672333575</v>
      </c>
      <c r="D11" s="14">
        <f t="shared" si="0"/>
        <v>3.7837945335354957E-2</v>
      </c>
    </row>
    <row r="12" spans="1:4" ht="15.6" thickTop="1" thickBot="1" x14ac:dyDescent="0.35">
      <c r="A12" s="15">
        <v>8</v>
      </c>
      <c r="B12" s="16" t="s">
        <v>95</v>
      </c>
      <c r="C12" s="17">
        <v>100460.80608922442</v>
      </c>
      <c r="D12" s="14">
        <f t="shared" si="0"/>
        <v>2.2784425795408635E-3</v>
      </c>
    </row>
    <row r="13" spans="1:4" ht="15.6" thickTop="1" thickBot="1" x14ac:dyDescent="0.35">
      <c r="A13" s="15">
        <v>9</v>
      </c>
      <c r="B13" s="16" t="s">
        <v>96</v>
      </c>
      <c r="C13" s="17">
        <v>541148.4398090191</v>
      </c>
      <c r="D13" s="14">
        <f t="shared" si="0"/>
        <v>1.2273200814434098E-2</v>
      </c>
    </row>
    <row r="14" spans="1:4" ht="15.6" thickTop="1" thickBot="1" x14ac:dyDescent="0.35">
      <c r="A14" s="15">
        <v>10</v>
      </c>
      <c r="B14" s="16" t="s">
        <v>97</v>
      </c>
      <c r="C14" s="17">
        <v>2423843.5559546049</v>
      </c>
      <c r="D14" s="14">
        <f t="shared" si="0"/>
        <v>5.4972566705544984E-2</v>
      </c>
    </row>
    <row r="15" spans="1:4" ht="15.6" thickTop="1" thickBot="1" x14ac:dyDescent="0.35">
      <c r="A15" s="15">
        <v>11</v>
      </c>
      <c r="B15" s="16" t="s">
        <v>98</v>
      </c>
      <c r="C15" s="17">
        <v>328714.43908350455</v>
      </c>
      <c r="D15" s="14">
        <f t="shared" si="0"/>
        <v>7.4552156574630791E-3</v>
      </c>
    </row>
    <row r="16" spans="1:4" ht="15.6" thickTop="1" thickBot="1" x14ac:dyDescent="0.35">
      <c r="A16" s="15">
        <v>12</v>
      </c>
      <c r="B16" s="16" t="s">
        <v>99</v>
      </c>
      <c r="C16" s="17">
        <v>2137679.0634276695</v>
      </c>
      <c r="D16" s="14">
        <f t="shared" si="0"/>
        <v>4.8482380234743723E-2</v>
      </c>
    </row>
    <row r="17" spans="1:4" ht="15.6" thickTop="1" thickBot="1" x14ac:dyDescent="0.35">
      <c r="A17" s="15">
        <v>13</v>
      </c>
      <c r="B17" s="16" t="s">
        <v>100</v>
      </c>
      <c r="C17" s="17">
        <v>1515925.0968491349</v>
      </c>
      <c r="D17" s="14">
        <f t="shared" si="0"/>
        <v>3.4381052895275863E-2</v>
      </c>
    </row>
    <row r="18" spans="1:4" ht="15.6" thickTop="1" thickBot="1" x14ac:dyDescent="0.35">
      <c r="A18" s="15">
        <v>14</v>
      </c>
      <c r="B18" s="16" t="s">
        <v>101</v>
      </c>
      <c r="C18" s="17">
        <v>8214584.0915079629</v>
      </c>
      <c r="D18" s="14">
        <f t="shared" si="0"/>
        <v>0.18630607194897172</v>
      </c>
    </row>
    <row r="19" spans="1:4" ht="15.6" thickTop="1" thickBot="1" x14ac:dyDescent="0.35">
      <c r="A19" s="15">
        <v>15</v>
      </c>
      <c r="B19" s="16" t="s">
        <v>102</v>
      </c>
      <c r="C19" s="17">
        <v>230581.34668329768</v>
      </c>
      <c r="D19" s="14">
        <f t="shared" si="0"/>
        <v>5.229565427381639E-3</v>
      </c>
    </row>
    <row r="20" spans="1:4" ht="15.6" thickTop="1" thickBot="1" x14ac:dyDescent="0.35">
      <c r="A20" s="15">
        <v>16</v>
      </c>
      <c r="B20" s="16" t="s">
        <v>103</v>
      </c>
      <c r="C20" s="17">
        <v>3268460.5960664232</v>
      </c>
      <c r="D20" s="14">
        <f t="shared" si="0"/>
        <v>7.412840969059302E-2</v>
      </c>
    </row>
    <row r="21" spans="1:4" ht="15.6" thickTop="1" thickBot="1" x14ac:dyDescent="0.35">
      <c r="A21" s="15">
        <v>17</v>
      </c>
      <c r="B21" s="16" t="s">
        <v>104</v>
      </c>
      <c r="C21" s="17">
        <v>10776859.256865239</v>
      </c>
      <c r="D21" s="14">
        <f t="shared" si="0"/>
        <v>0.24441825583952401</v>
      </c>
    </row>
    <row r="22" spans="1:4" ht="15.6" thickTop="1" thickBot="1" x14ac:dyDescent="0.35">
      <c r="A22" s="15">
        <v>18</v>
      </c>
      <c r="B22" s="16" t="s">
        <v>105</v>
      </c>
      <c r="C22" s="17">
        <v>4529510.9975207113</v>
      </c>
      <c r="D22" s="14">
        <f t="shared" si="0"/>
        <v>0.10272892606579197</v>
      </c>
    </row>
    <row r="23" spans="1:4" ht="15.6" thickTop="1" thickBot="1" x14ac:dyDescent="0.35">
      <c r="A23" s="31"/>
      <c r="B23" s="18" t="s">
        <v>106</v>
      </c>
      <c r="C23" s="19">
        <f>SUM(C5:C22)</f>
        <v>44091875.297322005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276098.85042760795</v>
      </c>
      <c r="D5" s="14">
        <f>C5/C$23</f>
        <v>1.3614545697323873E-2</v>
      </c>
    </row>
    <row r="6" spans="1:4" ht="15.6" thickTop="1" thickBot="1" x14ac:dyDescent="0.35">
      <c r="A6" s="15">
        <v>2</v>
      </c>
      <c r="B6" s="16" t="s">
        <v>89</v>
      </c>
      <c r="C6" s="17">
        <v>1091100.8125105358</v>
      </c>
      <c r="D6" s="14">
        <f t="shared" ref="D6:D23" si="0">C6/C$23</f>
        <v>5.3802621232596479E-2</v>
      </c>
    </row>
    <row r="7" spans="1:4" ht="15.6" thickTop="1" thickBot="1" x14ac:dyDescent="0.35">
      <c r="A7" s="15">
        <v>3</v>
      </c>
      <c r="B7" s="16" t="s">
        <v>90</v>
      </c>
      <c r="C7" s="17">
        <v>461240.21699763904</v>
      </c>
      <c r="D7" s="14">
        <f t="shared" si="0"/>
        <v>2.2743941171911603E-2</v>
      </c>
    </row>
    <row r="8" spans="1:4" ht="15.6" thickTop="1" thickBot="1" x14ac:dyDescent="0.35">
      <c r="A8" s="15">
        <v>4</v>
      </c>
      <c r="B8" s="16" t="s">
        <v>91</v>
      </c>
      <c r="C8" s="17">
        <v>5592.9433306734863</v>
      </c>
      <c r="D8" s="14">
        <f t="shared" si="0"/>
        <v>2.7579029191924143E-4</v>
      </c>
    </row>
    <row r="9" spans="1:4" ht="15.6" thickTop="1" thickBot="1" x14ac:dyDescent="0.35">
      <c r="A9" s="15">
        <v>5</v>
      </c>
      <c r="B9" s="16" t="s">
        <v>92</v>
      </c>
      <c r="C9" s="17">
        <v>48250.051365938001</v>
      </c>
      <c r="D9" s="14">
        <f t="shared" si="0"/>
        <v>2.3792294977049329E-3</v>
      </c>
    </row>
    <row r="10" spans="1:4" ht="15.6" thickTop="1" thickBot="1" x14ac:dyDescent="0.35">
      <c r="A10" s="15">
        <v>6</v>
      </c>
      <c r="B10" s="16" t="s">
        <v>93</v>
      </c>
      <c r="C10" s="17">
        <v>488346.26870647928</v>
      </c>
      <c r="D10" s="14">
        <f t="shared" si="0"/>
        <v>2.408055151669386E-2</v>
      </c>
    </row>
    <row r="11" spans="1:4" ht="15.6" thickTop="1" thickBot="1" x14ac:dyDescent="0.35">
      <c r="A11" s="15">
        <v>7</v>
      </c>
      <c r="B11" s="16" t="s">
        <v>94</v>
      </c>
      <c r="C11" s="17">
        <v>482729.77082024975</v>
      </c>
      <c r="D11" s="14">
        <f t="shared" si="0"/>
        <v>2.3803599740137862E-2</v>
      </c>
    </row>
    <row r="12" spans="1:4" ht="15.6" thickTop="1" thickBot="1" x14ac:dyDescent="0.35">
      <c r="A12" s="15">
        <v>8</v>
      </c>
      <c r="B12" s="16" t="s">
        <v>95</v>
      </c>
      <c r="C12" s="17">
        <v>23369.32396771347</v>
      </c>
      <c r="D12" s="14">
        <f t="shared" si="0"/>
        <v>1.1523507924109308E-3</v>
      </c>
    </row>
    <row r="13" spans="1:4" ht="15.6" thickTop="1" thickBot="1" x14ac:dyDescent="0.35">
      <c r="A13" s="15">
        <v>9</v>
      </c>
      <c r="B13" s="16" t="s">
        <v>96</v>
      </c>
      <c r="C13" s="17">
        <v>336880.39718624298</v>
      </c>
      <c r="D13" s="14">
        <f t="shared" si="0"/>
        <v>1.6611708288250471E-2</v>
      </c>
    </row>
    <row r="14" spans="1:4" ht="15.6" thickTop="1" thickBot="1" x14ac:dyDescent="0.35">
      <c r="A14" s="15">
        <v>10</v>
      </c>
      <c r="B14" s="16" t="s">
        <v>97</v>
      </c>
      <c r="C14" s="17">
        <v>1278504.4406448193</v>
      </c>
      <c r="D14" s="14">
        <f t="shared" si="0"/>
        <v>6.3043569737550376E-2</v>
      </c>
    </row>
    <row r="15" spans="1:4" ht="15.6" thickTop="1" thickBot="1" x14ac:dyDescent="0.35">
      <c r="A15" s="15">
        <v>11</v>
      </c>
      <c r="B15" s="16" t="s">
        <v>98</v>
      </c>
      <c r="C15" s="17">
        <v>56310.396042869936</v>
      </c>
      <c r="D15" s="14">
        <f t="shared" si="0"/>
        <v>2.7766883453977593E-3</v>
      </c>
    </row>
    <row r="16" spans="1:4" ht="15.6" thickTop="1" thickBot="1" x14ac:dyDescent="0.35">
      <c r="A16" s="15">
        <v>12</v>
      </c>
      <c r="B16" s="16" t="s">
        <v>99</v>
      </c>
      <c r="C16" s="17">
        <v>13082.825643732265</v>
      </c>
      <c r="D16" s="14">
        <f t="shared" si="0"/>
        <v>6.4511941031574513E-4</v>
      </c>
    </row>
    <row r="17" spans="1:4" ht="15.6" thickTop="1" thickBot="1" x14ac:dyDescent="0.35">
      <c r="A17" s="15">
        <v>13</v>
      </c>
      <c r="B17" s="16" t="s">
        <v>100</v>
      </c>
      <c r="C17" s="17">
        <v>852374.27296851622</v>
      </c>
      <c r="D17" s="14">
        <f t="shared" si="0"/>
        <v>4.2030919261635179E-2</v>
      </c>
    </row>
    <row r="18" spans="1:4" ht="15.6" thickTop="1" thickBot="1" x14ac:dyDescent="0.35">
      <c r="A18" s="15">
        <v>14</v>
      </c>
      <c r="B18" s="16" t="s">
        <v>101</v>
      </c>
      <c r="C18" s="17">
        <v>7312614.0854502665</v>
      </c>
      <c r="D18" s="14">
        <f t="shared" si="0"/>
        <v>0.36058795058025994</v>
      </c>
    </row>
    <row r="19" spans="1:4" ht="15.6" thickTop="1" thickBot="1" x14ac:dyDescent="0.35">
      <c r="A19" s="15">
        <v>15</v>
      </c>
      <c r="B19" s="16" t="s">
        <v>102</v>
      </c>
      <c r="C19" s="17">
        <v>9293.9588608495687</v>
      </c>
      <c r="D19" s="14">
        <f t="shared" si="0"/>
        <v>4.582888607617041E-4</v>
      </c>
    </row>
    <row r="20" spans="1:4" ht="15.6" thickTop="1" thickBot="1" x14ac:dyDescent="0.35">
      <c r="A20" s="15">
        <v>16</v>
      </c>
      <c r="B20" s="16" t="s">
        <v>103</v>
      </c>
      <c r="C20" s="17">
        <v>2142044.5401848415</v>
      </c>
      <c r="D20" s="14">
        <f t="shared" si="0"/>
        <v>0.10562508041190141</v>
      </c>
    </row>
    <row r="21" spans="1:4" ht="15.6" thickTop="1" thickBot="1" x14ac:dyDescent="0.35">
      <c r="A21" s="15">
        <v>17</v>
      </c>
      <c r="B21" s="16" t="s">
        <v>104</v>
      </c>
      <c r="C21" s="17">
        <v>4090026.8768180092</v>
      </c>
      <c r="D21" s="14">
        <f t="shared" si="0"/>
        <v>0.20168087527884046</v>
      </c>
    </row>
    <row r="22" spans="1:4" ht="15.6" thickTop="1" thickBot="1" x14ac:dyDescent="0.35">
      <c r="A22" s="15">
        <v>18</v>
      </c>
      <c r="B22" s="16" t="s">
        <v>105</v>
      </c>
      <c r="C22" s="17">
        <v>1311836.1522709925</v>
      </c>
      <c r="D22" s="14">
        <f t="shared" si="0"/>
        <v>6.4687169884388149E-2</v>
      </c>
    </row>
    <row r="23" spans="1:4" ht="15.6" thickTop="1" thickBot="1" x14ac:dyDescent="0.35">
      <c r="A23" s="31"/>
      <c r="B23" s="18" t="s">
        <v>106</v>
      </c>
      <c r="C23" s="19">
        <f>SUM(C5:C22)</f>
        <v>20279696.184197977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186678.81802810761</v>
      </c>
      <c r="D5" s="14">
        <f>C5/C$23</f>
        <v>1.2839915873023088E-2</v>
      </c>
    </row>
    <row r="6" spans="1:4" ht="15.6" thickTop="1" thickBot="1" x14ac:dyDescent="0.35">
      <c r="A6" s="15">
        <v>2</v>
      </c>
      <c r="B6" s="16" t="s">
        <v>89</v>
      </c>
      <c r="C6" s="17">
        <v>784669.60675700381</v>
      </c>
      <c r="D6" s="14">
        <f t="shared" ref="D6:D23" si="0">C6/C$23</f>
        <v>5.39701924690838E-2</v>
      </c>
    </row>
    <row r="7" spans="1:4" ht="15.6" thickTop="1" thickBot="1" x14ac:dyDescent="0.35">
      <c r="A7" s="15">
        <v>3</v>
      </c>
      <c r="B7" s="16" t="s">
        <v>90</v>
      </c>
      <c r="C7" s="17">
        <v>601337.24824242725</v>
      </c>
      <c r="D7" s="14">
        <f t="shared" si="0"/>
        <v>4.1360448712426626E-2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296004.99731067586</v>
      </c>
      <c r="D9" s="14">
        <f t="shared" si="0"/>
        <v>2.0359456437587086E-2</v>
      </c>
    </row>
    <row r="10" spans="1:4" ht="15.6" thickTop="1" thickBot="1" x14ac:dyDescent="0.35">
      <c r="A10" s="15">
        <v>6</v>
      </c>
      <c r="B10" s="16" t="s">
        <v>93</v>
      </c>
      <c r="C10" s="17">
        <v>336839.37676062237</v>
      </c>
      <c r="D10" s="14">
        <f t="shared" si="0"/>
        <v>2.3168077160616692E-2</v>
      </c>
    </row>
    <row r="11" spans="1:4" ht="15.6" thickTop="1" thickBot="1" x14ac:dyDescent="0.35">
      <c r="A11" s="15">
        <v>7</v>
      </c>
      <c r="B11" s="16" t="s">
        <v>94</v>
      </c>
      <c r="C11" s="17">
        <v>4873.4223333586942</v>
      </c>
      <c r="D11" s="14">
        <f t="shared" si="0"/>
        <v>3.3519781962951955E-4</v>
      </c>
    </row>
    <row r="12" spans="1:4" ht="15.6" thickTop="1" thickBot="1" x14ac:dyDescent="0.35">
      <c r="A12" s="15">
        <v>8</v>
      </c>
      <c r="B12" s="16" t="s">
        <v>95</v>
      </c>
      <c r="C12" s="17">
        <v>4826.9468301347424</v>
      </c>
      <c r="D12" s="14">
        <f t="shared" si="0"/>
        <v>3.32001197978197E-4</v>
      </c>
    </row>
    <row r="13" spans="1:4" ht="15.6" thickTop="1" thickBot="1" x14ac:dyDescent="0.35">
      <c r="A13" s="15">
        <v>9</v>
      </c>
      <c r="B13" s="16" t="s">
        <v>96</v>
      </c>
      <c r="C13" s="17">
        <v>11332.915435054923</v>
      </c>
      <c r="D13" s="14">
        <f t="shared" si="0"/>
        <v>7.7948683369251121E-4</v>
      </c>
    </row>
    <row r="14" spans="1:4" ht="15.6" thickTop="1" thickBot="1" x14ac:dyDescent="0.35">
      <c r="A14" s="15">
        <v>10</v>
      </c>
      <c r="B14" s="16" t="s">
        <v>97</v>
      </c>
      <c r="C14" s="17">
        <v>1170636.6252797521</v>
      </c>
      <c r="D14" s="14">
        <f t="shared" si="0"/>
        <v>8.0517307454820719E-2</v>
      </c>
    </row>
    <row r="15" spans="1:4" ht="15.6" thickTop="1" thickBot="1" x14ac:dyDescent="0.35">
      <c r="A15" s="15">
        <v>11</v>
      </c>
      <c r="B15" s="16" t="s">
        <v>98</v>
      </c>
      <c r="C15" s="17">
        <v>61456.747861881267</v>
      </c>
      <c r="D15" s="14">
        <f t="shared" si="0"/>
        <v>4.2270434359474836E-3</v>
      </c>
    </row>
    <row r="16" spans="1:4" ht="15.6" thickTop="1" thickBot="1" x14ac:dyDescent="0.35">
      <c r="A16" s="15">
        <v>12</v>
      </c>
      <c r="B16" s="16" t="s">
        <v>99</v>
      </c>
      <c r="C16" s="17">
        <v>34870.728683128727</v>
      </c>
      <c r="D16" s="14">
        <f t="shared" si="0"/>
        <v>2.3984361345965443E-3</v>
      </c>
    </row>
    <row r="17" spans="1:4" ht="15.6" thickTop="1" thickBot="1" x14ac:dyDescent="0.35">
      <c r="A17" s="15">
        <v>13</v>
      </c>
      <c r="B17" s="16" t="s">
        <v>100</v>
      </c>
      <c r="C17" s="17">
        <v>474243.10991976969</v>
      </c>
      <c r="D17" s="14">
        <f t="shared" si="0"/>
        <v>3.2618813955710001E-2</v>
      </c>
    </row>
    <row r="18" spans="1:4" ht="15.6" thickTop="1" thickBot="1" x14ac:dyDescent="0.35">
      <c r="A18" s="15">
        <v>14</v>
      </c>
      <c r="B18" s="16" t="s">
        <v>101</v>
      </c>
      <c r="C18" s="17">
        <v>3690295.0792235322</v>
      </c>
      <c r="D18" s="14">
        <f t="shared" si="0"/>
        <v>0.2538213969017466</v>
      </c>
    </row>
    <row r="19" spans="1:4" ht="15.6" thickTop="1" thickBot="1" x14ac:dyDescent="0.35">
      <c r="A19" s="15">
        <v>15</v>
      </c>
      <c r="B19" s="16" t="s">
        <v>102</v>
      </c>
      <c r="C19" s="17">
        <v>18149.556820974081</v>
      </c>
      <c r="D19" s="14">
        <f t="shared" si="0"/>
        <v>1.2483407875384753E-3</v>
      </c>
    </row>
    <row r="20" spans="1:4" ht="15.6" thickTop="1" thickBot="1" x14ac:dyDescent="0.35">
      <c r="A20" s="15">
        <v>16</v>
      </c>
      <c r="B20" s="16" t="s">
        <v>103</v>
      </c>
      <c r="C20" s="17">
        <v>1966290.6857677933</v>
      </c>
      <c r="D20" s="14">
        <f t="shared" si="0"/>
        <v>0.13524301928763008</v>
      </c>
    </row>
    <row r="21" spans="1:4" ht="15.6" thickTop="1" thickBot="1" x14ac:dyDescent="0.35">
      <c r="A21" s="15">
        <v>17</v>
      </c>
      <c r="B21" s="16" t="s">
        <v>104</v>
      </c>
      <c r="C21" s="17">
        <v>3652825.3774201297</v>
      </c>
      <c r="D21" s="14">
        <f t="shared" si="0"/>
        <v>0.25124420135259484</v>
      </c>
    </row>
    <row r="22" spans="1:4" ht="15.6" thickTop="1" thickBot="1" x14ac:dyDescent="0.35">
      <c r="A22" s="15">
        <v>18</v>
      </c>
      <c r="B22" s="16" t="s">
        <v>105</v>
      </c>
      <c r="C22" s="17">
        <v>1243612.771773864</v>
      </c>
      <c r="D22" s="14">
        <f t="shared" si="0"/>
        <v>8.5536664185377725E-2</v>
      </c>
    </row>
    <row r="23" spans="1:4" ht="15.6" thickTop="1" thickBot="1" x14ac:dyDescent="0.35">
      <c r="A23" s="31"/>
      <c r="B23" s="18" t="s">
        <v>106</v>
      </c>
      <c r="C23" s="19">
        <f>SUM(C5:C22)</f>
        <v>14538944.014448211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23622.211112147757</v>
      </c>
      <c r="D5" s="14">
        <f>C5/C$23</f>
        <v>3.7475079344326586E-3</v>
      </c>
    </row>
    <row r="6" spans="1:4" ht="15.6" thickTop="1" thickBot="1" x14ac:dyDescent="0.35">
      <c r="A6" s="15">
        <v>2</v>
      </c>
      <c r="B6" s="16" t="s">
        <v>89</v>
      </c>
      <c r="C6" s="17">
        <v>154074.71890017117</v>
      </c>
      <c r="D6" s="14">
        <f t="shared" ref="D6:D23" si="0">C6/C$23</f>
        <v>2.4442937573991373E-2</v>
      </c>
    </row>
    <row r="7" spans="1:4" ht="15.6" thickTop="1" thickBot="1" x14ac:dyDescent="0.35">
      <c r="A7" s="15">
        <v>3</v>
      </c>
      <c r="B7" s="16" t="s">
        <v>90</v>
      </c>
      <c r="C7" s="17">
        <v>116477.06739379946</v>
      </c>
      <c r="D7" s="14">
        <f t="shared" si="0"/>
        <v>1.8478318230474234E-2</v>
      </c>
    </row>
    <row r="8" spans="1:4" ht="15.6" thickTop="1" thickBot="1" x14ac:dyDescent="0.35">
      <c r="A8" s="15">
        <v>4</v>
      </c>
      <c r="B8" s="16" t="s">
        <v>91</v>
      </c>
      <c r="C8" s="17">
        <v>5583.4517000741253</v>
      </c>
      <c r="D8" s="14">
        <f t="shared" si="0"/>
        <v>8.8577777280083182E-4</v>
      </c>
    </row>
    <row r="9" spans="1:4" ht="15.6" thickTop="1" thickBot="1" x14ac:dyDescent="0.35">
      <c r="A9" s="15">
        <v>5</v>
      </c>
      <c r="B9" s="16" t="s">
        <v>92</v>
      </c>
      <c r="C9" s="17">
        <v>23285.734937764071</v>
      </c>
      <c r="D9" s="14">
        <f t="shared" si="0"/>
        <v>3.6941282094245299E-3</v>
      </c>
    </row>
    <row r="10" spans="1:4" ht="15.6" thickTop="1" thickBot="1" x14ac:dyDescent="0.35">
      <c r="A10" s="15">
        <v>6</v>
      </c>
      <c r="B10" s="16" t="s">
        <v>93</v>
      </c>
      <c r="C10" s="17">
        <v>141874.22967517818</v>
      </c>
      <c r="D10" s="14">
        <f t="shared" si="0"/>
        <v>2.250741045684064E-2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428.10618219289626</v>
      </c>
      <c r="D12" s="14">
        <f t="shared" si="0"/>
        <v>6.7916221175524176E-5</v>
      </c>
    </row>
    <row r="13" spans="1:4" ht="15.6" thickTop="1" thickBot="1" x14ac:dyDescent="0.35">
      <c r="A13" s="15">
        <v>9</v>
      </c>
      <c r="B13" s="16" t="s">
        <v>96</v>
      </c>
      <c r="C13" s="17">
        <v>938.424481498928</v>
      </c>
      <c r="D13" s="14">
        <f t="shared" si="0"/>
        <v>1.488748522984197E-4</v>
      </c>
    </row>
    <row r="14" spans="1:4" ht="15.6" thickTop="1" thickBot="1" x14ac:dyDescent="0.35">
      <c r="A14" s="15">
        <v>10</v>
      </c>
      <c r="B14" s="16" t="s">
        <v>97</v>
      </c>
      <c r="C14" s="17">
        <v>654473.73681845365</v>
      </c>
      <c r="D14" s="14">
        <f t="shared" si="0"/>
        <v>0.10382794015178663</v>
      </c>
    </row>
    <row r="15" spans="1:4" ht="15.6" thickTop="1" thickBot="1" x14ac:dyDescent="0.35">
      <c r="A15" s="15">
        <v>11</v>
      </c>
      <c r="B15" s="16" t="s">
        <v>98</v>
      </c>
      <c r="C15" s="17">
        <v>82872.201447297804</v>
      </c>
      <c r="D15" s="14">
        <f t="shared" si="0"/>
        <v>1.3147127971773229E-2</v>
      </c>
    </row>
    <row r="16" spans="1:4" ht="15.6" thickTop="1" thickBot="1" x14ac:dyDescent="0.35">
      <c r="A16" s="15">
        <v>12</v>
      </c>
      <c r="B16" s="16" t="s">
        <v>99</v>
      </c>
      <c r="C16" s="17">
        <v>15515.478973396303</v>
      </c>
      <c r="D16" s="14">
        <f t="shared" si="0"/>
        <v>2.4614283685503468E-3</v>
      </c>
    </row>
    <row r="17" spans="1:4" ht="15.6" thickTop="1" thickBot="1" x14ac:dyDescent="0.35">
      <c r="A17" s="15">
        <v>13</v>
      </c>
      <c r="B17" s="16" t="s">
        <v>100</v>
      </c>
      <c r="C17" s="17">
        <v>367719.58676799078</v>
      </c>
      <c r="D17" s="14">
        <f t="shared" si="0"/>
        <v>5.8336286239973903E-2</v>
      </c>
    </row>
    <row r="18" spans="1:4" ht="15.6" thickTop="1" thickBot="1" x14ac:dyDescent="0.35">
      <c r="A18" s="15">
        <v>14</v>
      </c>
      <c r="B18" s="16" t="s">
        <v>101</v>
      </c>
      <c r="C18" s="17">
        <v>2359166.7202712437</v>
      </c>
      <c r="D18" s="14">
        <f t="shared" si="0"/>
        <v>0.37426623447283741</v>
      </c>
    </row>
    <row r="19" spans="1:4" ht="15.6" thickTop="1" thickBot="1" x14ac:dyDescent="0.35">
      <c r="A19" s="15">
        <v>15</v>
      </c>
      <c r="B19" s="16" t="s">
        <v>102</v>
      </c>
      <c r="C19" s="17">
        <v>87174.867953921959</v>
      </c>
      <c r="D19" s="14">
        <f t="shared" si="0"/>
        <v>1.3829717624208421E-2</v>
      </c>
    </row>
    <row r="20" spans="1:4" ht="15.6" thickTop="1" thickBot="1" x14ac:dyDescent="0.35">
      <c r="A20" s="15">
        <v>16</v>
      </c>
      <c r="B20" s="16" t="s">
        <v>103</v>
      </c>
      <c r="C20" s="17">
        <v>1113412.6590831529</v>
      </c>
      <c r="D20" s="14">
        <f t="shared" si="0"/>
        <v>0.1766355721063789</v>
      </c>
    </row>
    <row r="21" spans="1:4" ht="15.6" thickTop="1" thickBot="1" x14ac:dyDescent="0.35">
      <c r="A21" s="15">
        <v>17</v>
      </c>
      <c r="B21" s="16" t="s">
        <v>104</v>
      </c>
      <c r="C21" s="17">
        <v>453819.85001734807</v>
      </c>
      <c r="D21" s="14">
        <f t="shared" si="0"/>
        <v>7.1995524918006801E-2</v>
      </c>
    </row>
    <row r="22" spans="1:4" ht="15.6" thickTop="1" thickBot="1" x14ac:dyDescent="0.35">
      <c r="A22" s="15">
        <v>18</v>
      </c>
      <c r="B22" s="16" t="s">
        <v>105</v>
      </c>
      <c r="C22" s="17">
        <v>703006.21055811178</v>
      </c>
      <c r="D22" s="14">
        <f t="shared" si="0"/>
        <v>0.1115272968950461</v>
      </c>
    </row>
    <row r="23" spans="1:4" ht="15.6" thickTop="1" thickBot="1" x14ac:dyDescent="0.35">
      <c r="A23" s="31"/>
      <c r="B23" s="18" t="s">
        <v>106</v>
      </c>
      <c r="C23" s="19">
        <f>SUM(C5:C22)</f>
        <v>6303445.2562737437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149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64890.214679546414</v>
      </c>
      <c r="D5" s="14">
        <f>C5/C$23</f>
        <v>5.9110563308147658E-3</v>
      </c>
    </row>
    <row r="6" spans="1:4" ht="15.6" thickTop="1" thickBot="1" x14ac:dyDescent="0.35">
      <c r="A6" s="15">
        <v>2</v>
      </c>
      <c r="B6" s="16" t="s">
        <v>89</v>
      </c>
      <c r="C6" s="17">
        <v>45863.227221163783</v>
      </c>
      <c r="D6" s="14">
        <f t="shared" ref="D6:D23" si="0">C6/C$23</f>
        <v>4.1778274421814766E-3</v>
      </c>
    </row>
    <row r="7" spans="1:4" ht="15.6" thickTop="1" thickBot="1" x14ac:dyDescent="0.35">
      <c r="A7" s="15">
        <v>3</v>
      </c>
      <c r="B7" s="16" t="s">
        <v>90</v>
      </c>
      <c r="C7" s="17">
        <v>537291.49948506732</v>
      </c>
      <c r="D7" s="14">
        <f t="shared" si="0"/>
        <v>4.8943593964179591E-2</v>
      </c>
    </row>
    <row r="8" spans="1:4" ht="15.6" thickTop="1" thickBot="1" x14ac:dyDescent="0.35">
      <c r="A8" s="15">
        <v>4</v>
      </c>
      <c r="B8" s="16" t="s">
        <v>91</v>
      </c>
      <c r="C8" s="17">
        <v>26386.100290850369</v>
      </c>
      <c r="D8" s="14">
        <f t="shared" si="0"/>
        <v>2.4035939153535658E-3</v>
      </c>
    </row>
    <row r="9" spans="1:4" ht="15.6" thickTop="1" thickBot="1" x14ac:dyDescent="0.35">
      <c r="A9" s="15">
        <v>5</v>
      </c>
      <c r="B9" s="16" t="s">
        <v>92</v>
      </c>
      <c r="C9" s="17">
        <v>753065.56073309213</v>
      </c>
      <c r="D9" s="14">
        <f t="shared" si="0"/>
        <v>6.8599140444715073E-2</v>
      </c>
    </row>
    <row r="10" spans="1:4" ht="15.6" thickTop="1" thickBot="1" x14ac:dyDescent="0.35">
      <c r="A10" s="15">
        <v>6</v>
      </c>
      <c r="B10" s="16" t="s">
        <v>93</v>
      </c>
      <c r="C10" s="17">
        <v>184080.21435140341</v>
      </c>
      <c r="D10" s="14">
        <f t="shared" si="0"/>
        <v>1.6768453021663021E-2</v>
      </c>
    </row>
    <row r="11" spans="1:4" ht="15.6" thickTop="1" thickBot="1" x14ac:dyDescent="0.35">
      <c r="A11" s="15">
        <v>7</v>
      </c>
      <c r="B11" s="16" t="s">
        <v>94</v>
      </c>
      <c r="C11" s="17">
        <v>88569.997484225139</v>
      </c>
      <c r="D11" s="14">
        <f t="shared" si="0"/>
        <v>8.06812316671837E-3</v>
      </c>
    </row>
    <row r="12" spans="1:4" ht="15.6" thickTop="1" thickBot="1" x14ac:dyDescent="0.35">
      <c r="A12" s="15">
        <v>8</v>
      </c>
      <c r="B12" s="16" t="s">
        <v>95</v>
      </c>
      <c r="C12" s="17">
        <v>2811.6849491745252</v>
      </c>
      <c r="D12" s="14">
        <f t="shared" si="0"/>
        <v>2.5612533725078508E-4</v>
      </c>
    </row>
    <row r="13" spans="1:4" ht="15.6" thickTop="1" thickBot="1" x14ac:dyDescent="0.35">
      <c r="A13" s="15">
        <v>9</v>
      </c>
      <c r="B13" s="16" t="s">
        <v>96</v>
      </c>
      <c r="C13" s="17">
        <v>24151.62446162965</v>
      </c>
      <c r="D13" s="14">
        <f t="shared" si="0"/>
        <v>2.2000483952532767E-3</v>
      </c>
    </row>
    <row r="14" spans="1:4" ht="15.6" thickTop="1" thickBot="1" x14ac:dyDescent="0.35">
      <c r="A14" s="15">
        <v>10</v>
      </c>
      <c r="B14" s="16" t="s">
        <v>97</v>
      </c>
      <c r="C14" s="17">
        <v>544061.32214073115</v>
      </c>
      <c r="D14" s="14">
        <f t="shared" si="0"/>
        <v>4.9560278671802668E-2</v>
      </c>
    </row>
    <row r="15" spans="1:4" ht="15.6" thickTop="1" thickBot="1" x14ac:dyDescent="0.35">
      <c r="A15" s="15">
        <v>11</v>
      </c>
      <c r="B15" s="16" t="s">
        <v>98</v>
      </c>
      <c r="C15" s="17">
        <v>5771.652929671618</v>
      </c>
      <c r="D15" s="14">
        <f t="shared" si="0"/>
        <v>5.2575824810693146E-4</v>
      </c>
    </row>
    <row r="16" spans="1:4" ht="15.6" thickTop="1" thickBot="1" x14ac:dyDescent="0.35">
      <c r="A16" s="15">
        <v>12</v>
      </c>
      <c r="B16" s="16" t="s">
        <v>99</v>
      </c>
      <c r="C16" s="17">
        <v>1551.5478973396303</v>
      </c>
      <c r="D16" s="14">
        <f t="shared" si="0"/>
        <v>1.4133543965639826E-4</v>
      </c>
    </row>
    <row r="17" spans="1:4" ht="15.6" thickTop="1" thickBot="1" x14ac:dyDescent="0.35">
      <c r="A17" s="15">
        <v>13</v>
      </c>
      <c r="B17" s="16" t="s">
        <v>100</v>
      </c>
      <c r="C17" s="17">
        <v>438257.93270555063</v>
      </c>
      <c r="D17" s="14">
        <f t="shared" si="0"/>
        <v>3.9922310943833125E-2</v>
      </c>
    </row>
    <row r="18" spans="1:4" ht="15.6" thickTop="1" thickBot="1" x14ac:dyDescent="0.35">
      <c r="A18" s="15">
        <v>14</v>
      </c>
      <c r="B18" s="16" t="s">
        <v>101</v>
      </c>
      <c r="C18" s="17">
        <v>4512484.8180108508</v>
      </c>
      <c r="D18" s="14">
        <f t="shared" si="0"/>
        <v>0.41105661435908514</v>
      </c>
    </row>
    <row r="19" spans="1:4" ht="15.6" thickTop="1" thickBot="1" x14ac:dyDescent="0.35">
      <c r="A19" s="15">
        <v>15</v>
      </c>
      <c r="B19" s="16" t="s">
        <v>102</v>
      </c>
      <c r="C19" s="17">
        <v>27531.500263947175</v>
      </c>
      <c r="D19" s="14">
        <f t="shared" si="0"/>
        <v>2.5079320470075368E-3</v>
      </c>
    </row>
    <row r="20" spans="1:4" ht="15.6" thickTop="1" thickBot="1" x14ac:dyDescent="0.35">
      <c r="A20" s="15">
        <v>16</v>
      </c>
      <c r="B20" s="16" t="s">
        <v>103</v>
      </c>
      <c r="C20" s="17">
        <v>1961975.6770024023</v>
      </c>
      <c r="D20" s="14">
        <f t="shared" si="0"/>
        <v>0.1787226133203895</v>
      </c>
    </row>
    <row r="21" spans="1:4" ht="15.6" thickTop="1" thickBot="1" x14ac:dyDescent="0.35">
      <c r="A21" s="15">
        <v>17</v>
      </c>
      <c r="B21" s="16" t="s">
        <v>104</v>
      </c>
      <c r="C21" s="17">
        <v>1148757.4473852627</v>
      </c>
      <c r="D21" s="14">
        <f t="shared" si="0"/>
        <v>0.10464397468047847</v>
      </c>
    </row>
    <row r="22" spans="1:4" ht="15.6" thickTop="1" thickBot="1" x14ac:dyDescent="0.35">
      <c r="A22" s="15">
        <v>18</v>
      </c>
      <c r="B22" s="16" t="s">
        <v>105</v>
      </c>
      <c r="C22" s="17">
        <v>610267.60968441528</v>
      </c>
      <c r="D22" s="14">
        <f t="shared" si="0"/>
        <v>5.5591220271510325E-2</v>
      </c>
    </row>
    <row r="23" spans="1:4" ht="15.6" thickTop="1" thickBot="1" x14ac:dyDescent="0.35">
      <c r="A23" s="31"/>
      <c r="B23" s="18" t="s">
        <v>106</v>
      </c>
      <c r="C23" s="19">
        <f>SUM(C5:C22)</f>
        <v>10977769.631676324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33831.122076177249</v>
      </c>
      <c r="D7" s="14">
        <f t="shared" si="0"/>
        <v>3.28440602583292E-2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29669.333794152186</v>
      </c>
      <c r="D9" s="14">
        <f t="shared" si="0"/>
        <v>2.8803696926322189E-2</v>
      </c>
    </row>
    <row r="10" spans="1:4" ht="15.6" thickTop="1" thickBot="1" x14ac:dyDescent="0.35">
      <c r="A10" s="15">
        <v>6</v>
      </c>
      <c r="B10" s="16" t="s">
        <v>93</v>
      </c>
      <c r="C10" s="17">
        <v>2668.7608948578518</v>
      </c>
      <c r="D10" s="14">
        <f t="shared" si="0"/>
        <v>2.5908967325534299E-3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214619.68549622662</v>
      </c>
      <c r="D14" s="14">
        <f t="shared" si="0"/>
        <v>0.20835790983194694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120066.46980409263</v>
      </c>
      <c r="D17" s="14">
        <f t="shared" si="0"/>
        <v>0.11656339273557062</v>
      </c>
    </row>
    <row r="18" spans="1:4" ht="15.6" thickTop="1" thickBot="1" x14ac:dyDescent="0.35">
      <c r="A18" s="15">
        <v>14</v>
      </c>
      <c r="B18" s="16" t="s">
        <v>101</v>
      </c>
      <c r="C18" s="17">
        <v>242464.97045313937</v>
      </c>
      <c r="D18" s="14">
        <f t="shared" si="0"/>
        <v>0.23539077663949476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267752.91375153302</v>
      </c>
      <c r="D20" s="14">
        <f t="shared" si="0"/>
        <v>0.25994091516672096</v>
      </c>
    </row>
    <row r="21" spans="1:4" ht="15.6" thickTop="1" thickBot="1" x14ac:dyDescent="0.35">
      <c r="A21" s="15">
        <v>17</v>
      </c>
      <c r="B21" s="16" t="s">
        <v>104</v>
      </c>
      <c r="C21" s="17">
        <v>37452.321583245743</v>
      </c>
      <c r="D21" s="14">
        <f t="shared" si="0"/>
        <v>3.6359607113375422E-2</v>
      </c>
    </row>
    <row r="22" spans="1:4" ht="15.6" thickTop="1" thickBot="1" x14ac:dyDescent="0.35">
      <c r="A22" s="15">
        <v>18</v>
      </c>
      <c r="B22" s="16" t="s">
        <v>105</v>
      </c>
      <c r="C22" s="17">
        <v>81527.400069660478</v>
      </c>
      <c r="D22" s="14">
        <f t="shared" si="0"/>
        <v>7.914874459568641E-2</v>
      </c>
    </row>
    <row r="23" spans="1:4" ht="15.6" thickTop="1" thickBot="1" x14ac:dyDescent="0.35">
      <c r="A23" s="31"/>
      <c r="B23" s="18" t="s">
        <v>106</v>
      </c>
      <c r="C23" s="19">
        <f>SUM(C5:C22)</f>
        <v>1030052.9779230852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14672.008908955082</v>
      </c>
      <c r="D5" s="14">
        <f>C5/C$23</f>
        <v>1.1168986328534841E-3</v>
      </c>
    </row>
    <row r="6" spans="1:4" ht="15.6" thickTop="1" thickBot="1" x14ac:dyDescent="0.35">
      <c r="A6" s="15">
        <v>2</v>
      </c>
      <c r="B6" s="16" t="s">
        <v>89</v>
      </c>
      <c r="C6" s="17">
        <v>82916.299669975444</v>
      </c>
      <c r="D6" s="14">
        <f t="shared" ref="D6:D23" si="0">C6/C$23</f>
        <v>6.311957845536835E-3</v>
      </c>
    </row>
    <row r="7" spans="1:4" ht="15.6" thickTop="1" thickBot="1" x14ac:dyDescent="0.35">
      <c r="A7" s="15">
        <v>3</v>
      </c>
      <c r="B7" s="16" t="s">
        <v>90</v>
      </c>
      <c r="C7" s="17">
        <v>555141.15547582577</v>
      </c>
      <c r="D7" s="14">
        <f t="shared" si="0"/>
        <v>4.2259816051039414E-2</v>
      </c>
    </row>
    <row r="8" spans="1:4" ht="15.6" thickTop="1" thickBot="1" x14ac:dyDescent="0.35">
      <c r="A8" s="15">
        <v>4</v>
      </c>
      <c r="B8" s="16" t="s">
        <v>91</v>
      </c>
      <c r="C8" s="17">
        <v>60990.971878918797</v>
      </c>
      <c r="D8" s="14">
        <f t="shared" si="0"/>
        <v>4.6429042901134079E-3</v>
      </c>
    </row>
    <row r="9" spans="1:4" ht="15.6" thickTop="1" thickBot="1" x14ac:dyDescent="0.35">
      <c r="A9" s="15">
        <v>5</v>
      </c>
      <c r="B9" s="16" t="s">
        <v>92</v>
      </c>
      <c r="C9" s="17">
        <v>258449.69783059761</v>
      </c>
      <c r="D9" s="14">
        <f t="shared" si="0"/>
        <v>1.9674341527437678E-2</v>
      </c>
    </row>
    <row r="10" spans="1:4" ht="15.6" thickTop="1" thickBot="1" x14ac:dyDescent="0.35">
      <c r="A10" s="15">
        <v>6</v>
      </c>
      <c r="B10" s="16" t="s">
        <v>93</v>
      </c>
      <c r="C10" s="17">
        <v>237147.66298094043</v>
      </c>
      <c r="D10" s="14">
        <f t="shared" si="0"/>
        <v>1.8052735805397954E-2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25291.200400128575</v>
      </c>
      <c r="D13" s="14">
        <f t="shared" si="0"/>
        <v>1.9252787621254828E-3</v>
      </c>
    </row>
    <row r="14" spans="1:4" ht="15.6" thickTop="1" thickBot="1" x14ac:dyDescent="0.35">
      <c r="A14" s="15">
        <v>10</v>
      </c>
      <c r="B14" s="16" t="s">
        <v>97</v>
      </c>
      <c r="C14" s="17">
        <v>1330848.1341977741</v>
      </c>
      <c r="D14" s="14">
        <f t="shared" si="0"/>
        <v>0.10131008445025302</v>
      </c>
    </row>
    <row r="15" spans="1:4" ht="15.6" thickTop="1" thickBot="1" x14ac:dyDescent="0.35">
      <c r="A15" s="15">
        <v>11</v>
      </c>
      <c r="B15" s="16" t="s">
        <v>98</v>
      </c>
      <c r="C15" s="17">
        <v>89261.8393078597</v>
      </c>
      <c r="D15" s="14">
        <f t="shared" si="0"/>
        <v>6.7950085709180576E-3</v>
      </c>
    </row>
    <row r="16" spans="1:4" ht="15.6" thickTop="1" thickBot="1" x14ac:dyDescent="0.35">
      <c r="A16" s="15">
        <v>12</v>
      </c>
      <c r="B16" s="16" t="s">
        <v>99</v>
      </c>
      <c r="C16" s="17">
        <v>196651.00651641891</v>
      </c>
      <c r="D16" s="14">
        <f t="shared" si="0"/>
        <v>1.4969950038225014E-2</v>
      </c>
    </row>
    <row r="17" spans="1:4" ht="15.6" thickTop="1" thickBot="1" x14ac:dyDescent="0.35">
      <c r="A17" s="15">
        <v>13</v>
      </c>
      <c r="B17" s="16" t="s">
        <v>100</v>
      </c>
      <c r="C17" s="17">
        <v>347569.83366029238</v>
      </c>
      <c r="D17" s="14">
        <f t="shared" si="0"/>
        <v>2.6458562998782999E-2</v>
      </c>
    </row>
    <row r="18" spans="1:4" ht="15.6" thickTop="1" thickBot="1" x14ac:dyDescent="0.35">
      <c r="A18" s="15">
        <v>14</v>
      </c>
      <c r="B18" s="16" t="s">
        <v>101</v>
      </c>
      <c r="C18" s="17">
        <v>4751545.6595960716</v>
      </c>
      <c r="D18" s="14">
        <f t="shared" si="0"/>
        <v>0.36170880784461812</v>
      </c>
    </row>
    <row r="19" spans="1:4" ht="15.6" thickTop="1" thickBot="1" x14ac:dyDescent="0.35">
      <c r="A19" s="15">
        <v>15</v>
      </c>
      <c r="B19" s="16" t="s">
        <v>102</v>
      </c>
      <c r="C19" s="17">
        <v>42492.330553858948</v>
      </c>
      <c r="D19" s="14">
        <f t="shared" si="0"/>
        <v>3.2347053629033949E-3</v>
      </c>
    </row>
    <row r="20" spans="1:4" ht="15.6" thickTop="1" thickBot="1" x14ac:dyDescent="0.35">
      <c r="A20" s="15">
        <v>16</v>
      </c>
      <c r="B20" s="16" t="s">
        <v>103</v>
      </c>
      <c r="C20" s="17">
        <v>2208695.3078681207</v>
      </c>
      <c r="D20" s="14">
        <f t="shared" si="0"/>
        <v>0.16813571918172296</v>
      </c>
    </row>
    <row r="21" spans="1:4" ht="15.6" thickTop="1" thickBot="1" x14ac:dyDescent="0.35">
      <c r="A21" s="15">
        <v>17</v>
      </c>
      <c r="B21" s="16" t="s">
        <v>104</v>
      </c>
      <c r="C21" s="17">
        <v>1560776.0630312518</v>
      </c>
      <c r="D21" s="14">
        <f t="shared" si="0"/>
        <v>0.11881322195258935</v>
      </c>
    </row>
    <row r="22" spans="1:4" ht="15.6" thickTop="1" thickBot="1" x14ac:dyDescent="0.35">
      <c r="A22" s="15">
        <v>18</v>
      </c>
      <c r="B22" s="16" t="s">
        <v>105</v>
      </c>
      <c r="C22" s="17">
        <v>1373934.4509327381</v>
      </c>
      <c r="D22" s="14">
        <f t="shared" si="0"/>
        <v>0.10459000668548296</v>
      </c>
    </row>
    <row r="23" spans="1:4" ht="15.6" thickTop="1" thickBot="1" x14ac:dyDescent="0.35">
      <c r="A23" s="31"/>
      <c r="B23" s="18" t="s">
        <v>106</v>
      </c>
      <c r="C23" s="19">
        <f>SUM(C5:C22)</f>
        <v>13136383.622809727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20928.892275865648</v>
      </c>
      <c r="D5" s="14">
        <f>C5/C$23</f>
        <v>4.9509255615165539E-3</v>
      </c>
    </row>
    <row r="6" spans="1:4" ht="15.6" thickTop="1" thickBot="1" x14ac:dyDescent="0.35">
      <c r="A6" s="15">
        <v>2</v>
      </c>
      <c r="B6" s="16" t="s">
        <v>89</v>
      </c>
      <c r="C6" s="17">
        <v>53861.162145794719</v>
      </c>
      <c r="D6" s="14">
        <f t="shared" ref="D6:D23" si="0">C6/C$23</f>
        <v>1.2741362558787089E-2</v>
      </c>
    </row>
    <row r="7" spans="1:4" ht="15.6" thickTop="1" thickBot="1" x14ac:dyDescent="0.35">
      <c r="A7" s="15">
        <v>3</v>
      </c>
      <c r="B7" s="16" t="s">
        <v>90</v>
      </c>
      <c r="C7" s="17">
        <v>77876.873989478467</v>
      </c>
      <c r="D7" s="14">
        <f t="shared" si="0"/>
        <v>1.8422504211086592E-2</v>
      </c>
    </row>
    <row r="8" spans="1:4" ht="15.6" thickTop="1" thickBot="1" x14ac:dyDescent="0.35">
      <c r="A8" s="15">
        <v>4</v>
      </c>
      <c r="B8" s="16" t="s">
        <v>91</v>
      </c>
      <c r="C8" s="17">
        <v>31222.718856598105</v>
      </c>
      <c r="D8" s="14">
        <f t="shared" si="0"/>
        <v>7.3860266873958455E-3</v>
      </c>
    </row>
    <row r="9" spans="1:4" ht="15.6" thickTop="1" thickBot="1" x14ac:dyDescent="0.35">
      <c r="A9" s="15">
        <v>5</v>
      </c>
      <c r="B9" s="16" t="s">
        <v>92</v>
      </c>
      <c r="C9" s="17">
        <v>14952.045188546628</v>
      </c>
      <c r="D9" s="14">
        <f t="shared" si="0"/>
        <v>3.5370463828269792E-3</v>
      </c>
    </row>
    <row r="10" spans="1:4" ht="15.6" thickTop="1" thickBot="1" x14ac:dyDescent="0.35">
      <c r="A10" s="15">
        <v>6</v>
      </c>
      <c r="B10" s="16" t="s">
        <v>93</v>
      </c>
      <c r="C10" s="17">
        <v>46030.050688845928</v>
      </c>
      <c r="D10" s="14">
        <f t="shared" si="0"/>
        <v>1.0888839769895756E-2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338.78140126315088</v>
      </c>
      <c r="D13" s="14">
        <f t="shared" si="0"/>
        <v>8.0141914687682886E-5</v>
      </c>
    </row>
    <row r="14" spans="1:4" ht="15.6" thickTop="1" thickBot="1" x14ac:dyDescent="0.35">
      <c r="A14" s="15">
        <v>10</v>
      </c>
      <c r="B14" s="16" t="s">
        <v>97</v>
      </c>
      <c r="C14" s="17">
        <v>292174.00354355271</v>
      </c>
      <c r="D14" s="14">
        <f t="shared" si="0"/>
        <v>6.9116498068198529E-2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426048.84641787311</v>
      </c>
      <c r="D16" s="14">
        <f t="shared" si="0"/>
        <v>0.10078584649304585</v>
      </c>
    </row>
    <row r="17" spans="1:4" ht="15.6" thickTop="1" thickBot="1" x14ac:dyDescent="0.35">
      <c r="A17" s="15">
        <v>13</v>
      </c>
      <c r="B17" s="16" t="s">
        <v>100</v>
      </c>
      <c r="C17" s="17">
        <v>112920.60637782556</v>
      </c>
      <c r="D17" s="14">
        <f t="shared" si="0"/>
        <v>2.671242745047777E-2</v>
      </c>
    </row>
    <row r="18" spans="1:4" ht="15.6" thickTop="1" thickBot="1" x14ac:dyDescent="0.35">
      <c r="A18" s="15">
        <v>14</v>
      </c>
      <c r="B18" s="16" t="s">
        <v>101</v>
      </c>
      <c r="C18" s="17">
        <v>230907.8617899396</v>
      </c>
      <c r="D18" s="14">
        <f t="shared" si="0"/>
        <v>5.4623418202082497E-2</v>
      </c>
    </row>
    <row r="19" spans="1:4" ht="15.6" thickTop="1" thickBot="1" x14ac:dyDescent="0.35">
      <c r="A19" s="15">
        <v>15</v>
      </c>
      <c r="B19" s="16" t="s">
        <v>102</v>
      </c>
      <c r="C19" s="17">
        <v>12066.004669986309</v>
      </c>
      <c r="D19" s="14">
        <f t="shared" si="0"/>
        <v>2.8543264573491376E-3</v>
      </c>
    </row>
    <row r="20" spans="1:4" ht="15.6" thickTop="1" thickBot="1" x14ac:dyDescent="0.35">
      <c r="A20" s="15">
        <v>16</v>
      </c>
      <c r="B20" s="16" t="s">
        <v>103</v>
      </c>
      <c r="C20" s="17">
        <v>854875.8126829192</v>
      </c>
      <c r="D20" s="14">
        <f t="shared" si="0"/>
        <v>0.20222888326558805</v>
      </c>
    </row>
    <row r="21" spans="1:4" ht="15.6" thickTop="1" thickBot="1" x14ac:dyDescent="0.35">
      <c r="A21" s="15">
        <v>17</v>
      </c>
      <c r="B21" s="16" t="s">
        <v>104</v>
      </c>
      <c r="C21" s="17">
        <v>845173.9435865148</v>
      </c>
      <c r="D21" s="14">
        <f t="shared" si="0"/>
        <v>0.19993381522898365</v>
      </c>
    </row>
    <row r="22" spans="1:4" ht="15.6" thickTop="1" thickBot="1" x14ac:dyDescent="0.35">
      <c r="A22" s="15">
        <v>18</v>
      </c>
      <c r="B22" s="16" t="s">
        <v>105</v>
      </c>
      <c r="C22" s="17">
        <v>1207891.0183464154</v>
      </c>
      <c r="D22" s="14">
        <f t="shared" si="0"/>
        <v>0.28573793774807793</v>
      </c>
    </row>
    <row r="23" spans="1:4" ht="15.6" thickTop="1" thickBot="1" x14ac:dyDescent="0.35">
      <c r="A23" s="31"/>
      <c r="B23" s="18" t="s">
        <v>106</v>
      </c>
      <c r="C23" s="19">
        <f>SUM(C5:C22)</f>
        <v>4227268.6219614195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163539.0496449288</v>
      </c>
      <c r="D7" s="14">
        <f t="shared" si="0"/>
        <v>2.2051120497873229E-2</v>
      </c>
    </row>
    <row r="8" spans="1:4" ht="15.6" thickTop="1" thickBot="1" x14ac:dyDescent="0.35">
      <c r="A8" s="15">
        <v>4</v>
      </c>
      <c r="B8" s="16" t="s">
        <v>91</v>
      </c>
      <c r="C8" s="17">
        <v>33634.993044349212</v>
      </c>
      <c r="D8" s="14">
        <f t="shared" si="0"/>
        <v>4.5352427213953272E-3</v>
      </c>
    </row>
    <row r="9" spans="1:4" ht="15.6" thickTop="1" thickBot="1" x14ac:dyDescent="0.35">
      <c r="A9" s="15">
        <v>5</v>
      </c>
      <c r="B9" s="16" t="s">
        <v>92</v>
      </c>
      <c r="C9" s="17">
        <v>52100.862539878101</v>
      </c>
      <c r="D9" s="14">
        <f t="shared" si="0"/>
        <v>7.0251258057595503E-3</v>
      </c>
    </row>
    <row r="10" spans="1:4" ht="15.6" thickTop="1" thickBot="1" x14ac:dyDescent="0.35">
      <c r="A10" s="15">
        <v>6</v>
      </c>
      <c r="B10" s="16" t="s">
        <v>93</v>
      </c>
      <c r="C10" s="17">
        <v>71596.016422973727</v>
      </c>
      <c r="D10" s="14">
        <f t="shared" si="0"/>
        <v>9.6537945447187617E-3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24712.256863509974</v>
      </c>
      <c r="D13" s="14">
        <f t="shared" si="0"/>
        <v>3.3321274341192252E-3</v>
      </c>
    </row>
    <row r="14" spans="1:4" ht="15.6" thickTop="1" thickBot="1" x14ac:dyDescent="0.35">
      <c r="A14" s="15">
        <v>10</v>
      </c>
      <c r="B14" s="16" t="s">
        <v>97</v>
      </c>
      <c r="C14" s="17">
        <v>645418.2320830262</v>
      </c>
      <c r="D14" s="14">
        <f t="shared" si="0"/>
        <v>8.7026280500514377E-2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1883359.7647038188</v>
      </c>
      <c r="D16" s="14">
        <f t="shared" si="0"/>
        <v>0.25394664578581827</v>
      </c>
    </row>
    <row r="17" spans="1:4" ht="15.6" thickTop="1" thickBot="1" x14ac:dyDescent="0.35">
      <c r="A17" s="15">
        <v>13</v>
      </c>
      <c r="B17" s="16" t="s">
        <v>100</v>
      </c>
      <c r="C17" s="17">
        <v>144449.10572476606</v>
      </c>
      <c r="D17" s="14">
        <f t="shared" si="0"/>
        <v>1.9477089068712334E-2</v>
      </c>
    </row>
    <row r="18" spans="1:4" ht="15.6" thickTop="1" thickBot="1" x14ac:dyDescent="0.35">
      <c r="A18" s="15">
        <v>14</v>
      </c>
      <c r="B18" s="16" t="s">
        <v>101</v>
      </c>
      <c r="C18" s="17">
        <v>1580858.5067262494</v>
      </c>
      <c r="D18" s="14">
        <f t="shared" si="0"/>
        <v>0.21315827319282352</v>
      </c>
    </row>
    <row r="19" spans="1:4" ht="15.6" thickTop="1" thickBot="1" x14ac:dyDescent="0.35">
      <c r="A19" s="15">
        <v>15</v>
      </c>
      <c r="B19" s="16" t="s">
        <v>102</v>
      </c>
      <c r="C19" s="17">
        <v>5106.2168202120838</v>
      </c>
      <c r="D19" s="14">
        <f t="shared" si="0"/>
        <v>6.8850713413849966E-4</v>
      </c>
    </row>
    <row r="20" spans="1:4" ht="15.6" thickTop="1" thickBot="1" x14ac:dyDescent="0.35">
      <c r="A20" s="15">
        <v>16</v>
      </c>
      <c r="B20" s="16" t="s">
        <v>103</v>
      </c>
      <c r="C20" s="17">
        <v>565982.59515833401</v>
      </c>
      <c r="D20" s="14">
        <f t="shared" si="0"/>
        <v>7.6315414774837151E-2</v>
      </c>
    </row>
    <row r="21" spans="1:4" ht="15.6" thickTop="1" thickBot="1" x14ac:dyDescent="0.35">
      <c r="A21" s="15">
        <v>17</v>
      </c>
      <c r="B21" s="16" t="s">
        <v>104</v>
      </c>
      <c r="C21" s="17">
        <v>628537.02318796003</v>
      </c>
      <c r="D21" s="14">
        <f t="shared" si="0"/>
        <v>8.4750068352387728E-2</v>
      </c>
    </row>
    <row r="22" spans="1:4" ht="15.6" thickTop="1" thickBot="1" x14ac:dyDescent="0.35">
      <c r="A22" s="15">
        <v>18</v>
      </c>
      <c r="B22" s="16" t="s">
        <v>105</v>
      </c>
      <c r="C22" s="17">
        <v>1617065.4509683796</v>
      </c>
      <c r="D22" s="14">
        <f t="shared" si="0"/>
        <v>0.21804031018690206</v>
      </c>
    </row>
    <row r="23" spans="1:4" ht="15.6" thickTop="1" thickBot="1" x14ac:dyDescent="0.35">
      <c r="A23" s="31"/>
      <c r="B23" s="18" t="s">
        <v>106</v>
      </c>
      <c r="C23" s="19">
        <f>SUM(C5:C22)</f>
        <v>7416360.0738883857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2530454.2961684461</v>
      </c>
      <c r="D5" s="14">
        <f>C5/C$23</f>
        <v>4.5273313407930636E-2</v>
      </c>
    </row>
    <row r="6" spans="1:4" ht="15.6" thickTop="1" thickBot="1" x14ac:dyDescent="0.35">
      <c r="A6" s="15">
        <v>2</v>
      </c>
      <c r="B6" s="16" t="s">
        <v>89</v>
      </c>
      <c r="C6" s="17">
        <v>790276.43253537419</v>
      </c>
      <c r="D6" s="14">
        <f t="shared" ref="D6:D23" si="0">C6/C$23</f>
        <v>1.4139134092739869E-2</v>
      </c>
    </row>
    <row r="7" spans="1:4" ht="15.6" thickTop="1" thickBot="1" x14ac:dyDescent="0.35">
      <c r="A7" s="15">
        <v>3</v>
      </c>
      <c r="B7" s="16" t="s">
        <v>90</v>
      </c>
      <c r="C7" s="17">
        <v>841368.74318178487</v>
      </c>
      <c r="D7" s="14">
        <f t="shared" si="0"/>
        <v>1.5053245916902342E-2</v>
      </c>
    </row>
    <row r="8" spans="1:4" ht="15.6" thickTop="1" thickBot="1" x14ac:dyDescent="0.35">
      <c r="A8" s="15">
        <v>4</v>
      </c>
      <c r="B8" s="16" t="s">
        <v>91</v>
      </c>
      <c r="C8" s="17">
        <v>119243.52923300027</v>
      </c>
      <c r="D8" s="14">
        <f t="shared" si="0"/>
        <v>2.1334310123710654E-3</v>
      </c>
    </row>
    <row r="9" spans="1:4" ht="15.6" thickTop="1" thickBot="1" x14ac:dyDescent="0.35">
      <c r="A9" s="15">
        <v>5</v>
      </c>
      <c r="B9" s="16" t="s">
        <v>92</v>
      </c>
      <c r="C9" s="17">
        <v>91470.787831902722</v>
      </c>
      <c r="D9" s="14">
        <f t="shared" si="0"/>
        <v>1.6365384079272032E-3</v>
      </c>
    </row>
    <row r="10" spans="1:4" ht="15.6" thickTop="1" thickBot="1" x14ac:dyDescent="0.35">
      <c r="A10" s="15">
        <v>6</v>
      </c>
      <c r="B10" s="16" t="s">
        <v>93</v>
      </c>
      <c r="C10" s="17">
        <v>2172762.2200867981</v>
      </c>
      <c r="D10" s="14">
        <f t="shared" si="0"/>
        <v>3.8873709396706944E-2</v>
      </c>
    </row>
    <row r="11" spans="1:4" ht="15.6" thickTop="1" thickBot="1" x14ac:dyDescent="0.35">
      <c r="A11" s="15">
        <v>7</v>
      </c>
      <c r="B11" s="16" t="s">
        <v>94</v>
      </c>
      <c r="C11" s="17">
        <v>272909.31533569086</v>
      </c>
      <c r="D11" s="14">
        <f t="shared" si="0"/>
        <v>4.8827236215429467E-3</v>
      </c>
    </row>
    <row r="12" spans="1:4" ht="15.6" thickTop="1" thickBot="1" x14ac:dyDescent="0.35">
      <c r="A12" s="15">
        <v>8</v>
      </c>
      <c r="B12" s="16" t="s">
        <v>95</v>
      </c>
      <c r="C12" s="17">
        <v>13408.378261313206</v>
      </c>
      <c r="D12" s="14">
        <f t="shared" si="0"/>
        <v>2.3989435898355685E-4</v>
      </c>
    </row>
    <row r="13" spans="1:4" ht="15.6" thickTop="1" thickBot="1" x14ac:dyDescent="0.35">
      <c r="A13" s="15">
        <v>9</v>
      </c>
      <c r="B13" s="16" t="s">
        <v>96</v>
      </c>
      <c r="C13" s="17">
        <v>378669.76059485518</v>
      </c>
      <c r="D13" s="14">
        <f t="shared" si="0"/>
        <v>6.7749236868160107E-3</v>
      </c>
    </row>
    <row r="14" spans="1:4" ht="15.6" thickTop="1" thickBot="1" x14ac:dyDescent="0.35">
      <c r="A14" s="15">
        <v>10</v>
      </c>
      <c r="B14" s="16" t="s">
        <v>97</v>
      </c>
      <c r="C14" s="17">
        <v>2011157.8088170888</v>
      </c>
      <c r="D14" s="14">
        <f t="shared" si="0"/>
        <v>3.5982383846747026E-2</v>
      </c>
    </row>
    <row r="15" spans="1:4" ht="15.6" thickTop="1" thickBot="1" x14ac:dyDescent="0.35">
      <c r="A15" s="15">
        <v>11</v>
      </c>
      <c r="B15" s="16" t="s">
        <v>98</v>
      </c>
      <c r="C15" s="17">
        <v>23661.429529936049</v>
      </c>
      <c r="D15" s="14">
        <f t="shared" si="0"/>
        <v>4.2333557117016211E-4</v>
      </c>
    </row>
    <row r="16" spans="1:4" ht="15.6" thickTop="1" thickBot="1" x14ac:dyDescent="0.35">
      <c r="A16" s="15">
        <v>12</v>
      </c>
      <c r="B16" s="16" t="s">
        <v>99</v>
      </c>
      <c r="C16" s="17">
        <v>781465.02635725692</v>
      </c>
      <c r="D16" s="14">
        <f t="shared" si="0"/>
        <v>1.3981485897287173E-2</v>
      </c>
    </row>
    <row r="17" spans="1:4" ht="15.6" thickTop="1" thickBot="1" x14ac:dyDescent="0.35">
      <c r="A17" s="15">
        <v>13</v>
      </c>
      <c r="B17" s="16" t="s">
        <v>100</v>
      </c>
      <c r="C17" s="17">
        <v>884397.16506563872</v>
      </c>
      <c r="D17" s="14">
        <f t="shared" si="0"/>
        <v>1.5823083661984736E-2</v>
      </c>
    </row>
    <row r="18" spans="1:4" ht="15.6" thickTop="1" thickBot="1" x14ac:dyDescent="0.35">
      <c r="A18" s="15">
        <v>14</v>
      </c>
      <c r="B18" s="16" t="s">
        <v>101</v>
      </c>
      <c r="C18" s="17">
        <v>6161146.0639752913</v>
      </c>
      <c r="D18" s="14">
        <f t="shared" si="0"/>
        <v>0.11023139091219673</v>
      </c>
    </row>
    <row r="19" spans="1:4" ht="15.6" thickTop="1" thickBot="1" x14ac:dyDescent="0.35">
      <c r="A19" s="15">
        <v>15</v>
      </c>
      <c r="B19" s="16" t="s">
        <v>102</v>
      </c>
      <c r="C19" s="17">
        <v>429503.53011055535</v>
      </c>
      <c r="D19" s="14">
        <f t="shared" si="0"/>
        <v>7.6844098539740379E-3</v>
      </c>
    </row>
    <row r="20" spans="1:4" ht="15.6" thickTop="1" thickBot="1" x14ac:dyDescent="0.35">
      <c r="A20" s="15">
        <v>16</v>
      </c>
      <c r="B20" s="16" t="s">
        <v>103</v>
      </c>
      <c r="C20" s="17">
        <v>2528992.5135559547</v>
      </c>
      <c r="D20" s="14">
        <f t="shared" si="0"/>
        <v>4.524716010318619E-2</v>
      </c>
    </row>
    <row r="21" spans="1:4" ht="15.6" thickTop="1" thickBot="1" x14ac:dyDescent="0.35">
      <c r="A21" s="15">
        <v>17</v>
      </c>
      <c r="B21" s="16" t="s">
        <v>104</v>
      </c>
      <c r="C21" s="17">
        <v>33066008.078341946</v>
      </c>
      <c r="D21" s="14">
        <f t="shared" si="0"/>
        <v>0.59159643750399871</v>
      </c>
    </row>
    <row r="22" spans="1:4" ht="15.6" thickTop="1" thickBot="1" x14ac:dyDescent="0.35">
      <c r="A22" s="15">
        <v>18</v>
      </c>
      <c r="B22" s="16" t="s">
        <v>105</v>
      </c>
      <c r="C22" s="17">
        <v>2795950.0805495023</v>
      </c>
      <c r="D22" s="14">
        <f t="shared" si="0"/>
        <v>5.0023398747534732E-2</v>
      </c>
    </row>
    <row r="23" spans="1:4" ht="15.6" thickTop="1" thickBot="1" x14ac:dyDescent="0.35">
      <c r="A23" s="31"/>
      <c r="B23" s="18" t="s">
        <v>106</v>
      </c>
      <c r="C23" s="19">
        <f>SUM(C5:C22)</f>
        <v>55892845.159532331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5.6" thickTop="1" thickBot="1" x14ac:dyDescent="0.35">
      <c r="A7" s="15">
        <v>3</v>
      </c>
      <c r="B7" s="16" t="s">
        <v>90</v>
      </c>
      <c r="C7" s="17">
        <v>17631.438003998908</v>
      </c>
      <c r="D7" s="14">
        <f t="shared" si="0"/>
        <v>4.6265088717759091E-2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875.61878820394691</v>
      </c>
      <c r="D9" s="14">
        <f t="shared" si="0"/>
        <v>2.2976334040368282E-3</v>
      </c>
    </row>
    <row r="10" spans="1:4" ht="15.6" thickTop="1" thickBot="1" x14ac:dyDescent="0.35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2950.9244159070377</v>
      </c>
      <c r="D14" s="14">
        <f t="shared" si="0"/>
        <v>7.7432583700986803E-3</v>
      </c>
    </row>
    <row r="15" spans="1:4" ht="15.6" thickTop="1" thickBot="1" x14ac:dyDescent="0.35">
      <c r="A15" s="15">
        <v>11</v>
      </c>
      <c r="B15" s="16" t="s">
        <v>98</v>
      </c>
      <c r="C15" s="17">
        <v>414.74942006838302</v>
      </c>
      <c r="D15" s="14">
        <f t="shared" si="0"/>
        <v>1.0883070745988405E-3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27430.427325425404</v>
      </c>
      <c r="D17" s="14">
        <f t="shared" si="0"/>
        <v>7.1977745291621542E-2</v>
      </c>
    </row>
    <row r="18" spans="1:4" ht="15.6" thickTop="1" thickBot="1" x14ac:dyDescent="0.35">
      <c r="A18" s="15">
        <v>14</v>
      </c>
      <c r="B18" s="16" t="s">
        <v>101</v>
      </c>
      <c r="C18" s="17">
        <v>195159.05618697737</v>
      </c>
      <c r="D18" s="14">
        <f t="shared" si="0"/>
        <v>0.51209952622791177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84987.301617108984</v>
      </c>
      <c r="D20" s="14">
        <f t="shared" si="0"/>
        <v>0.22300762129026064</v>
      </c>
    </row>
    <row r="21" spans="1:4" ht="15.6" thickTop="1" thickBot="1" x14ac:dyDescent="0.35">
      <c r="A21" s="15">
        <v>17</v>
      </c>
      <c r="B21" s="16" t="s">
        <v>104</v>
      </c>
      <c r="C21" s="17">
        <v>32666.24747811503</v>
      </c>
      <c r="D21" s="14">
        <f t="shared" si="0"/>
        <v>8.5716595396727893E-2</v>
      </c>
    </row>
    <row r="22" spans="1:4" ht="15.6" thickTop="1" thickBot="1" x14ac:dyDescent="0.35">
      <c r="A22" s="15">
        <v>18</v>
      </c>
      <c r="B22" s="16" t="s">
        <v>105</v>
      </c>
      <c r="C22" s="17">
        <v>18980.188218211908</v>
      </c>
      <c r="D22" s="14">
        <f t="shared" si="0"/>
        <v>4.980422422698462E-2</v>
      </c>
    </row>
    <row r="23" spans="1:4" ht="15.6" thickTop="1" thickBot="1" x14ac:dyDescent="0.35">
      <c r="A23" s="31"/>
      <c r="B23" s="18" t="s">
        <v>106</v>
      </c>
      <c r="C23" s="19">
        <f>SUM(C5:C22)</f>
        <v>381095.95145401702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109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16246.477260944061</v>
      </c>
      <c r="D5" s="14">
        <f>C5/C$23</f>
        <v>2.4686385183842062E-3</v>
      </c>
    </row>
    <row r="6" spans="1:4" ht="15.6" thickTop="1" thickBot="1" x14ac:dyDescent="0.35">
      <c r="A6" s="15">
        <v>2</v>
      </c>
      <c r="B6" s="16" t="s">
        <v>89</v>
      </c>
      <c r="C6" s="17">
        <v>42827.066710925166</v>
      </c>
      <c r="D6" s="14">
        <f t="shared" ref="D6:D23" si="0">C6/C$23</f>
        <v>6.5075366686511062E-3</v>
      </c>
    </row>
    <row r="7" spans="1:4" ht="15.6" thickTop="1" thickBot="1" x14ac:dyDescent="0.35">
      <c r="A7" s="15">
        <v>3</v>
      </c>
      <c r="B7" s="16" t="s">
        <v>90</v>
      </c>
      <c r="C7" s="17">
        <v>99585.202166903138</v>
      </c>
      <c r="D7" s="14">
        <f t="shared" si="0"/>
        <v>1.5131887484389338E-2</v>
      </c>
    </row>
    <row r="8" spans="1:4" ht="15.6" thickTop="1" thickBot="1" x14ac:dyDescent="0.35">
      <c r="A8" s="15">
        <v>4</v>
      </c>
      <c r="B8" s="16" t="s">
        <v>91</v>
      </c>
      <c r="C8" s="17">
        <v>553075.09240126843</v>
      </c>
      <c r="D8" s="14">
        <f t="shared" si="0"/>
        <v>8.4039293856207758E-2</v>
      </c>
    </row>
    <row r="9" spans="1:4" ht="15.6" thickTop="1" thickBot="1" x14ac:dyDescent="0.35">
      <c r="A9" s="15">
        <v>5</v>
      </c>
      <c r="B9" s="16" t="s">
        <v>92</v>
      </c>
      <c r="C9" s="17">
        <v>5671.4224726416351</v>
      </c>
      <c r="D9" s="14">
        <f t="shared" si="0"/>
        <v>8.6176786174133209E-4</v>
      </c>
    </row>
    <row r="10" spans="1:4" ht="15.6" thickTop="1" thickBot="1" x14ac:dyDescent="0.35">
      <c r="A10" s="15">
        <v>6</v>
      </c>
      <c r="B10" s="16" t="s">
        <v>93</v>
      </c>
      <c r="C10" s="17">
        <v>48320.966520104506</v>
      </c>
      <c r="D10" s="14">
        <f t="shared" si="0"/>
        <v>7.34233011139253E-3</v>
      </c>
    </row>
    <row r="11" spans="1:4" ht="15.6" thickTop="1" thickBot="1" x14ac:dyDescent="0.35">
      <c r="A11" s="15">
        <v>7</v>
      </c>
      <c r="B11" s="16" t="s">
        <v>94</v>
      </c>
      <c r="C11" s="17">
        <v>2407.745803628181</v>
      </c>
      <c r="D11" s="14">
        <f t="shared" si="0"/>
        <v>3.6585494429634114E-4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18231.521108976467</v>
      </c>
      <c r="D13" s="14">
        <f t="shared" si="0"/>
        <v>2.7702642570121535E-3</v>
      </c>
    </row>
    <row r="14" spans="1:4" ht="15.6" thickTop="1" thickBot="1" x14ac:dyDescent="0.35">
      <c r="A14" s="15">
        <v>10</v>
      </c>
      <c r="B14" s="16" t="s">
        <v>97</v>
      </c>
      <c r="C14" s="17">
        <v>504315.80218449078</v>
      </c>
      <c r="D14" s="14">
        <f t="shared" si="0"/>
        <v>7.6630360828764676E-2</v>
      </c>
    </row>
    <row r="15" spans="1:4" ht="15.6" thickTop="1" thickBot="1" x14ac:dyDescent="0.35">
      <c r="A15" s="15">
        <v>11</v>
      </c>
      <c r="B15" s="16" t="s">
        <v>98</v>
      </c>
      <c r="C15" s="17">
        <v>78101.670667787243</v>
      </c>
      <c r="D15" s="14">
        <f t="shared" si="0"/>
        <v>1.186748299116838E-2</v>
      </c>
    </row>
    <row r="16" spans="1:4" ht="15.6" thickTop="1" thickBot="1" x14ac:dyDescent="0.35">
      <c r="A16" s="15">
        <v>12</v>
      </c>
      <c r="B16" s="16" t="s">
        <v>99</v>
      </c>
      <c r="C16" s="17">
        <v>25146.607040875038</v>
      </c>
      <c r="D16" s="14">
        <f t="shared" si="0"/>
        <v>3.8210057325478533E-3</v>
      </c>
    </row>
    <row r="17" spans="1:4" ht="15.6" thickTop="1" thickBot="1" x14ac:dyDescent="0.35">
      <c r="A17" s="15">
        <v>13</v>
      </c>
      <c r="B17" s="16" t="s">
        <v>100</v>
      </c>
      <c r="C17" s="17">
        <v>231627.76271624304</v>
      </c>
      <c r="D17" s="14">
        <f t="shared" si="0"/>
        <v>3.519564320217735E-2</v>
      </c>
    </row>
    <row r="18" spans="1:4" ht="15.6" thickTop="1" thickBot="1" x14ac:dyDescent="0.35">
      <c r="A18" s="15">
        <v>14</v>
      </c>
      <c r="B18" s="16" t="s">
        <v>101</v>
      </c>
      <c r="C18" s="17">
        <v>3621820.7679463942</v>
      </c>
      <c r="D18" s="14">
        <f t="shared" si="0"/>
        <v>0.55033261123813537</v>
      </c>
    </row>
    <row r="19" spans="1:4" ht="15.6" thickTop="1" thickBot="1" x14ac:dyDescent="0.35">
      <c r="A19" s="15">
        <v>15</v>
      </c>
      <c r="B19" s="16" t="s">
        <v>102</v>
      </c>
      <c r="C19" s="17">
        <v>113.88413204364713</v>
      </c>
      <c r="D19" s="14">
        <f t="shared" si="0"/>
        <v>1.7304597820202391E-5</v>
      </c>
    </row>
    <row r="20" spans="1:4" ht="15.6" thickTop="1" thickBot="1" x14ac:dyDescent="0.35">
      <c r="A20" s="15">
        <v>16</v>
      </c>
      <c r="B20" s="16" t="s">
        <v>103</v>
      </c>
      <c r="C20" s="17">
        <v>520811.26899120817</v>
      </c>
      <c r="D20" s="14">
        <f t="shared" si="0"/>
        <v>7.9136833098644568E-2</v>
      </c>
    </row>
    <row r="21" spans="1:4" ht="15.6" thickTop="1" thickBot="1" x14ac:dyDescent="0.35">
      <c r="A21" s="15">
        <v>17</v>
      </c>
      <c r="B21" s="16" t="s">
        <v>104</v>
      </c>
      <c r="C21" s="17">
        <v>396714.6925505902</v>
      </c>
      <c r="D21" s="14">
        <f t="shared" si="0"/>
        <v>6.0280462964955789E-2</v>
      </c>
    </row>
    <row r="22" spans="1:4" ht="15.6" thickTop="1" thickBot="1" x14ac:dyDescent="0.35">
      <c r="A22" s="15">
        <v>18</v>
      </c>
      <c r="B22" s="16" t="s">
        <v>105</v>
      </c>
      <c r="C22" s="17">
        <v>416130.78372041974</v>
      </c>
      <c r="D22" s="14">
        <f t="shared" si="0"/>
        <v>6.3230721643711074E-2</v>
      </c>
    </row>
    <row r="23" spans="1:4" ht="15.6" thickTop="1" thickBot="1" x14ac:dyDescent="0.35">
      <c r="A23" s="31"/>
      <c r="B23" s="18" t="s">
        <v>106</v>
      </c>
      <c r="C23" s="19">
        <f>SUM(C5:C22)</f>
        <v>6581148.7343954435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536.72886923317174</v>
      </c>
      <c r="D5" s="14">
        <f>C5/C$23</f>
        <v>4.3790733707977037E-4</v>
      </c>
    </row>
    <row r="6" spans="1:4" ht="15.6" thickTop="1" thickBot="1" x14ac:dyDescent="0.35">
      <c r="A6" s="15">
        <v>2</v>
      </c>
      <c r="B6" s="16" t="s">
        <v>89</v>
      </c>
      <c r="C6" s="17">
        <v>92.183644347783968</v>
      </c>
      <c r="D6" s="14">
        <f t="shared" ref="D6:D23" si="0">C6/C$23</f>
        <v>7.521096131147295E-5</v>
      </c>
    </row>
    <row r="7" spans="1:4" ht="15.6" thickTop="1" thickBot="1" x14ac:dyDescent="0.35">
      <c r="A7" s="15">
        <v>3</v>
      </c>
      <c r="B7" s="16" t="s">
        <v>90</v>
      </c>
      <c r="C7" s="17">
        <v>70180.043007730637</v>
      </c>
      <c r="D7" s="14">
        <f t="shared" si="0"/>
        <v>5.7258622577106039E-2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5827.160976404657</v>
      </c>
      <c r="D9" s="14">
        <f t="shared" si="0"/>
        <v>4.7542748158082692E-3</v>
      </c>
    </row>
    <row r="10" spans="1:4" ht="15.6" thickTop="1" thickBot="1" x14ac:dyDescent="0.35">
      <c r="A10" s="15">
        <v>6</v>
      </c>
      <c r="B10" s="16" t="s">
        <v>93</v>
      </c>
      <c r="C10" s="17">
        <v>6582.7662243892473</v>
      </c>
      <c r="D10" s="14">
        <f t="shared" si="0"/>
        <v>5.3707594153811766E-3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176102.69384476627</v>
      </c>
      <c r="D14" s="14">
        <f t="shared" si="0"/>
        <v>0.14367898977432084</v>
      </c>
    </row>
    <row r="15" spans="1:4" ht="15.6" thickTop="1" thickBot="1" x14ac:dyDescent="0.35">
      <c r="A15" s="15">
        <v>11</v>
      </c>
      <c r="B15" s="16" t="s">
        <v>98</v>
      </c>
      <c r="C15" s="17">
        <v>21533.781594962045</v>
      </c>
      <c r="D15" s="14">
        <f t="shared" si="0"/>
        <v>1.756902133656351E-2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97540.417657709637</v>
      </c>
      <c r="D17" s="14">
        <f t="shared" si="0"/>
        <v>7.9581455372731397E-2</v>
      </c>
    </row>
    <row r="18" spans="1:4" ht="15.6" thickTop="1" thickBot="1" x14ac:dyDescent="0.35">
      <c r="A18" s="15">
        <v>14</v>
      </c>
      <c r="B18" s="16" t="s">
        <v>101</v>
      </c>
      <c r="C18" s="17">
        <v>296587.79317540076</v>
      </c>
      <c r="D18" s="14">
        <f t="shared" si="0"/>
        <v>0.24198059423440926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226358.97998643827</v>
      </c>
      <c r="D20" s="14">
        <f t="shared" si="0"/>
        <v>0.18468218095213276</v>
      </c>
    </row>
    <row r="21" spans="1:4" ht="15.6" thickTop="1" thickBot="1" x14ac:dyDescent="0.35">
      <c r="A21" s="15">
        <v>17</v>
      </c>
      <c r="B21" s="16" t="s">
        <v>104</v>
      </c>
      <c r="C21" s="17">
        <v>74687.995301549934</v>
      </c>
      <c r="D21" s="14">
        <f t="shared" si="0"/>
        <v>6.0936578986436903E-2</v>
      </c>
    </row>
    <row r="22" spans="1:4" ht="15.6" thickTop="1" thickBot="1" x14ac:dyDescent="0.35">
      <c r="A22" s="15">
        <v>18</v>
      </c>
      <c r="B22" s="16" t="s">
        <v>105</v>
      </c>
      <c r="C22" s="17">
        <v>249637.13420905819</v>
      </c>
      <c r="D22" s="14">
        <f t="shared" si="0"/>
        <v>0.20367440423671865</v>
      </c>
    </row>
    <row r="23" spans="1:4" ht="15.6" thickTop="1" thickBot="1" x14ac:dyDescent="0.35">
      <c r="A23" s="31"/>
      <c r="B23" s="18" t="s">
        <v>106</v>
      </c>
      <c r="C23" s="19">
        <f>SUM(C5:C22)</f>
        <v>1225667.6784919905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3312143.5472256262</v>
      </c>
      <c r="D5" s="14">
        <f>C5/C$23</f>
        <v>2.3458975665703537E-2</v>
      </c>
    </row>
    <row r="6" spans="1:4" ht="15.6" thickTop="1" thickBot="1" x14ac:dyDescent="0.35">
      <c r="A6" s="15">
        <v>2</v>
      </c>
      <c r="B6" s="16" t="s">
        <v>89</v>
      </c>
      <c r="C6" s="17">
        <v>4824253.5084876465</v>
      </c>
      <c r="D6" s="14">
        <f t="shared" ref="D6:D23" si="0">C6/C$23</f>
        <v>3.4168822711682804E-2</v>
      </c>
    </row>
    <row r="7" spans="1:4" ht="15.6" thickTop="1" thickBot="1" x14ac:dyDescent="0.35">
      <c r="A7" s="15">
        <v>3</v>
      </c>
      <c r="B7" s="16" t="s">
        <v>90</v>
      </c>
      <c r="C7" s="17">
        <v>2325056.8159553334</v>
      </c>
      <c r="D7" s="14">
        <f t="shared" si="0"/>
        <v>1.6467719616971892E-2</v>
      </c>
    </row>
    <row r="8" spans="1:4" ht="15.6" thickTop="1" thickBot="1" x14ac:dyDescent="0.35">
      <c r="A8" s="15">
        <v>4</v>
      </c>
      <c r="B8" s="16" t="s">
        <v>91</v>
      </c>
      <c r="C8" s="17">
        <v>2825.0810219016503</v>
      </c>
      <c r="D8" s="14">
        <f t="shared" si="0"/>
        <v>2.000924959968744E-5</v>
      </c>
    </row>
    <row r="9" spans="1:4" ht="15.6" thickTop="1" thickBot="1" x14ac:dyDescent="0.35">
      <c r="A9" s="15">
        <v>5</v>
      </c>
      <c r="B9" s="16" t="s">
        <v>92</v>
      </c>
      <c r="C9" s="17">
        <v>522740.3425651585</v>
      </c>
      <c r="D9" s="14">
        <f t="shared" si="0"/>
        <v>3.7024219514850097E-3</v>
      </c>
    </row>
    <row r="10" spans="1:4" ht="15.6" thickTop="1" thickBot="1" x14ac:dyDescent="0.35">
      <c r="A10" s="15">
        <v>6</v>
      </c>
      <c r="B10" s="16" t="s">
        <v>93</v>
      </c>
      <c r="C10" s="17">
        <v>4235990.8360610409</v>
      </c>
      <c r="D10" s="14">
        <f t="shared" si="0"/>
        <v>3.000232463551793E-2</v>
      </c>
    </row>
    <row r="11" spans="1:4" ht="15.6" thickTop="1" thickBot="1" x14ac:dyDescent="0.35">
      <c r="A11" s="15">
        <v>7</v>
      </c>
      <c r="B11" s="16" t="s">
        <v>94</v>
      </c>
      <c r="C11" s="17">
        <v>4937712.4773323163</v>
      </c>
      <c r="D11" s="14">
        <f t="shared" si="0"/>
        <v>3.4972420487936313E-2</v>
      </c>
    </row>
    <row r="12" spans="1:4" ht="15.6" thickTop="1" thickBot="1" x14ac:dyDescent="0.35">
      <c r="A12" s="15">
        <v>8</v>
      </c>
      <c r="B12" s="16" t="s">
        <v>95</v>
      </c>
      <c r="C12" s="17">
        <v>1066796.1742934233</v>
      </c>
      <c r="D12" s="14">
        <f t="shared" si="0"/>
        <v>7.5558154820849193E-3</v>
      </c>
    </row>
    <row r="13" spans="1:4" ht="15.6" thickTop="1" thickBot="1" x14ac:dyDescent="0.35">
      <c r="A13" s="15">
        <v>9</v>
      </c>
      <c r="B13" s="16" t="s">
        <v>96</v>
      </c>
      <c r="C13" s="17">
        <v>891223.59337723884</v>
      </c>
      <c r="D13" s="14">
        <f t="shared" si="0"/>
        <v>6.3122845648553331E-3</v>
      </c>
    </row>
    <row r="14" spans="1:4" ht="15.6" thickTop="1" thickBot="1" x14ac:dyDescent="0.35">
      <c r="A14" s="15">
        <v>10</v>
      </c>
      <c r="B14" s="16" t="s">
        <v>97</v>
      </c>
      <c r="C14" s="17">
        <v>3033859.1114247995</v>
      </c>
      <c r="D14" s="14">
        <f t="shared" si="0"/>
        <v>2.1487965739801038E-2</v>
      </c>
    </row>
    <row r="15" spans="1:4" ht="15.6" thickTop="1" thickBot="1" x14ac:dyDescent="0.35">
      <c r="A15" s="15">
        <v>11</v>
      </c>
      <c r="B15" s="16" t="s">
        <v>98</v>
      </c>
      <c r="C15" s="17">
        <v>342419.01246581256</v>
      </c>
      <c r="D15" s="14">
        <f t="shared" si="0"/>
        <v>2.4252569873181684E-3</v>
      </c>
    </row>
    <row r="16" spans="1:4" ht="15.6" thickTop="1" thickBot="1" x14ac:dyDescent="0.35">
      <c r="A16" s="15">
        <v>12</v>
      </c>
      <c r="B16" s="16" t="s">
        <v>99</v>
      </c>
      <c r="C16" s="17">
        <v>9656441.5465990659</v>
      </c>
      <c r="D16" s="14">
        <f t="shared" si="0"/>
        <v>6.8393843451835357E-2</v>
      </c>
    </row>
    <row r="17" spans="1:4" ht="15.6" thickTop="1" thickBot="1" x14ac:dyDescent="0.35">
      <c r="A17" s="15">
        <v>13</v>
      </c>
      <c r="B17" s="16" t="s">
        <v>100</v>
      </c>
      <c r="C17" s="17">
        <v>6830366.2213266306</v>
      </c>
      <c r="D17" s="14">
        <f t="shared" si="0"/>
        <v>4.8377551482683252E-2</v>
      </c>
    </row>
    <row r="18" spans="1:4" ht="15.6" thickTop="1" thickBot="1" x14ac:dyDescent="0.35">
      <c r="A18" s="15">
        <v>14</v>
      </c>
      <c r="B18" s="16" t="s">
        <v>101</v>
      </c>
      <c r="C18" s="17">
        <v>14236171.091207609</v>
      </c>
      <c r="D18" s="14">
        <f t="shared" si="0"/>
        <v>0.1008307721086466</v>
      </c>
    </row>
    <row r="19" spans="1:4" ht="15.6" thickTop="1" thickBot="1" x14ac:dyDescent="0.35">
      <c r="A19" s="15">
        <v>15</v>
      </c>
      <c r="B19" s="16" t="s">
        <v>102</v>
      </c>
      <c r="C19" s="17">
        <v>474827.44756848115</v>
      </c>
      <c r="D19" s="14">
        <f t="shared" si="0"/>
        <v>3.3630684718503616E-3</v>
      </c>
    </row>
    <row r="20" spans="1:4" ht="15.6" thickTop="1" thickBot="1" x14ac:dyDescent="0.35">
      <c r="A20" s="15">
        <v>16</v>
      </c>
      <c r="B20" s="16" t="s">
        <v>103</v>
      </c>
      <c r="C20" s="17">
        <v>3857416.9954713616</v>
      </c>
      <c r="D20" s="14">
        <f t="shared" si="0"/>
        <v>2.7320993229605819E-2</v>
      </c>
    </row>
    <row r="21" spans="1:4" ht="15.6" thickTop="1" thickBot="1" x14ac:dyDescent="0.35">
      <c r="A21" s="15">
        <v>17</v>
      </c>
      <c r="B21" s="16" t="s">
        <v>104</v>
      </c>
      <c r="C21" s="17">
        <v>74682094.670978412</v>
      </c>
      <c r="D21" s="14">
        <f t="shared" si="0"/>
        <v>0.52895214732397744</v>
      </c>
    </row>
    <row r="22" spans="1:4" ht="15.6" thickTop="1" thickBot="1" x14ac:dyDescent="0.35">
      <c r="A22" s="15">
        <v>18</v>
      </c>
      <c r="B22" s="16" t="s">
        <v>105</v>
      </c>
      <c r="C22" s="17">
        <v>5956415.6489206916</v>
      </c>
      <c r="D22" s="14">
        <f t="shared" si="0"/>
        <v>4.2187606838444684E-2</v>
      </c>
    </row>
    <row r="23" spans="1:4" ht="15.6" thickTop="1" thickBot="1" x14ac:dyDescent="0.35">
      <c r="A23" s="31"/>
      <c r="B23" s="18" t="s">
        <v>106</v>
      </c>
      <c r="C23" s="19">
        <f>SUM(C5:C22)</f>
        <v>141188754.12228253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1056218.1981932891</v>
      </c>
      <c r="D5" s="14">
        <f>C5/C$23</f>
        <v>8.942935013285315E-2</v>
      </c>
    </row>
    <row r="6" spans="1:4" ht="15.6" thickTop="1" thickBot="1" x14ac:dyDescent="0.35">
      <c r="A6" s="15">
        <v>2</v>
      </c>
      <c r="B6" s="16" t="s">
        <v>89</v>
      </c>
      <c r="C6" s="17">
        <v>59307.47428013329</v>
      </c>
      <c r="D6" s="14">
        <f t="shared" ref="D6:D23" si="0">C6/C$23</f>
        <v>5.0215276464329727E-3</v>
      </c>
    </row>
    <row r="7" spans="1:4" ht="15.6" thickTop="1" thickBot="1" x14ac:dyDescent="0.35">
      <c r="A7" s="15">
        <v>3</v>
      </c>
      <c r="B7" s="16" t="s">
        <v>90</v>
      </c>
      <c r="C7" s="17">
        <v>448832.6095543789</v>
      </c>
      <c r="D7" s="14">
        <f t="shared" si="0"/>
        <v>3.8002383086695568E-2</v>
      </c>
    </row>
    <row r="8" spans="1:4" ht="15.6" thickTop="1" thickBot="1" x14ac:dyDescent="0.35">
      <c r="A8" s="15">
        <v>4</v>
      </c>
      <c r="B8" s="16" t="s">
        <v>91</v>
      </c>
      <c r="C8" s="17">
        <v>8428.3227717754435</v>
      </c>
      <c r="D8" s="14">
        <f t="shared" si="0"/>
        <v>7.1362094449718076E-4</v>
      </c>
    </row>
    <row r="9" spans="1:4" ht="15.6" thickTop="1" thickBot="1" x14ac:dyDescent="0.35">
      <c r="A9" s="15">
        <v>5</v>
      </c>
      <c r="B9" s="16" t="s">
        <v>92</v>
      </c>
      <c r="C9" s="17">
        <v>67137.640982052792</v>
      </c>
      <c r="D9" s="14">
        <f t="shared" si="0"/>
        <v>5.6845030816057166E-3</v>
      </c>
    </row>
    <row r="10" spans="1:4" ht="15.6" thickTop="1" thickBot="1" x14ac:dyDescent="0.35">
      <c r="A10" s="15">
        <v>6</v>
      </c>
      <c r="B10" s="16" t="s">
        <v>93</v>
      </c>
      <c r="C10" s="17">
        <v>199596.52993059438</v>
      </c>
      <c r="D10" s="14">
        <f t="shared" si="0"/>
        <v>1.6899716356902891E-2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567.72040853401074</v>
      </c>
      <c r="D12" s="14">
        <f t="shared" si="0"/>
        <v>4.8068540458023192E-5</v>
      </c>
    </row>
    <row r="13" spans="1:4" ht="15.6" thickTop="1" thickBot="1" x14ac:dyDescent="0.35">
      <c r="A13" s="15">
        <v>9</v>
      </c>
      <c r="B13" s="16" t="s">
        <v>96</v>
      </c>
      <c r="C13" s="17">
        <v>161305.17431832847</v>
      </c>
      <c r="D13" s="14">
        <f t="shared" si="0"/>
        <v>1.3657610649986964E-2</v>
      </c>
    </row>
    <row r="14" spans="1:4" ht="15.6" thickTop="1" thickBot="1" x14ac:dyDescent="0.35">
      <c r="A14" s="15">
        <v>10</v>
      </c>
      <c r="B14" s="16" t="s">
        <v>97</v>
      </c>
      <c r="C14" s="17">
        <v>681782.1309779638</v>
      </c>
      <c r="D14" s="14">
        <f t="shared" si="0"/>
        <v>5.7726076874878123E-2</v>
      </c>
    </row>
    <row r="15" spans="1:4" ht="15.6" thickTop="1" thickBot="1" x14ac:dyDescent="0.35">
      <c r="A15" s="15">
        <v>11</v>
      </c>
      <c r="B15" s="16" t="s">
        <v>98</v>
      </c>
      <c r="C15" s="17">
        <v>350182.50778035104</v>
      </c>
      <c r="D15" s="14">
        <f t="shared" si="0"/>
        <v>2.9649739184818145E-2</v>
      </c>
    </row>
    <row r="16" spans="1:4" ht="15.6" thickTop="1" thickBot="1" x14ac:dyDescent="0.35">
      <c r="A16" s="15">
        <v>12</v>
      </c>
      <c r="B16" s="16" t="s">
        <v>99</v>
      </c>
      <c r="C16" s="17">
        <v>501534.75471924077</v>
      </c>
      <c r="D16" s="14">
        <f t="shared" si="0"/>
        <v>4.2464641548785029E-2</v>
      </c>
    </row>
    <row r="17" spans="1:4" ht="15.6" thickTop="1" thickBot="1" x14ac:dyDescent="0.35">
      <c r="A17" s="15">
        <v>13</v>
      </c>
      <c r="B17" s="16" t="s">
        <v>100</v>
      </c>
      <c r="C17" s="17">
        <v>1481796.1253770201</v>
      </c>
      <c r="D17" s="14">
        <f t="shared" si="0"/>
        <v>0.12546277345772081</v>
      </c>
    </row>
    <row r="18" spans="1:4" ht="15.6" thickTop="1" thickBot="1" x14ac:dyDescent="0.35">
      <c r="A18" s="15">
        <v>14</v>
      </c>
      <c r="B18" s="16" t="s">
        <v>101</v>
      </c>
      <c r="C18" s="17">
        <v>3791439.1126486538</v>
      </c>
      <c r="D18" s="14">
        <f t="shared" si="0"/>
        <v>0.3210188354001462</v>
      </c>
    </row>
    <row r="19" spans="1:4" ht="15.6" thickTop="1" thickBot="1" x14ac:dyDescent="0.35">
      <c r="A19" s="15">
        <v>15</v>
      </c>
      <c r="B19" s="16" t="s">
        <v>102</v>
      </c>
      <c r="C19" s="17">
        <v>32772.23141324889</v>
      </c>
      <c r="D19" s="14">
        <f t="shared" si="0"/>
        <v>2.7748048298198171E-3</v>
      </c>
    </row>
    <row r="20" spans="1:4" ht="15.6" thickTop="1" thickBot="1" x14ac:dyDescent="0.35">
      <c r="A20" s="15">
        <v>16</v>
      </c>
      <c r="B20" s="16" t="s">
        <v>103</v>
      </c>
      <c r="C20" s="17">
        <v>1408308.40516633</v>
      </c>
      <c r="D20" s="14">
        <f t="shared" si="0"/>
        <v>0.11924061304387015</v>
      </c>
    </row>
    <row r="21" spans="1:4" ht="15.6" thickTop="1" thickBot="1" x14ac:dyDescent="0.35">
      <c r="A21" s="15">
        <v>17</v>
      </c>
      <c r="B21" s="16" t="s">
        <v>104</v>
      </c>
      <c r="C21" s="17">
        <v>803299.07216641388</v>
      </c>
      <c r="D21" s="14">
        <f t="shared" si="0"/>
        <v>6.8014842112216436E-2</v>
      </c>
    </row>
    <row r="22" spans="1:4" ht="15.6" thickTop="1" thickBot="1" x14ac:dyDescent="0.35">
      <c r="A22" s="15">
        <v>18</v>
      </c>
      <c r="B22" s="16" t="s">
        <v>105</v>
      </c>
      <c r="C22" s="17">
        <v>758135.77263571275</v>
      </c>
      <c r="D22" s="14">
        <f t="shared" si="0"/>
        <v>6.4190893108312927E-2</v>
      </c>
    </row>
    <row r="23" spans="1:4" ht="15.6" thickTop="1" thickBot="1" x14ac:dyDescent="0.35">
      <c r="A23" s="31"/>
      <c r="B23" s="18" t="s">
        <v>106</v>
      </c>
      <c r="C23" s="19">
        <f>SUM(C5:C22)</f>
        <v>11810643.78332402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159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7259.2102046998907</v>
      </c>
      <c r="D5" s="14">
        <f>C5/C$23</f>
        <v>8.3805017489370836E-4</v>
      </c>
    </row>
    <row r="6" spans="1:4" ht="15.6" thickTop="1" thickBot="1" x14ac:dyDescent="0.35">
      <c r="A6" s="15">
        <v>2</v>
      </c>
      <c r="B6" s="16" t="s">
        <v>89</v>
      </c>
      <c r="C6" s="17">
        <v>54904.903469673322</v>
      </c>
      <c r="D6" s="14">
        <f t="shared" ref="D6:D23" si="0">C6/C$23</f>
        <v>6.3385771534059283E-3</v>
      </c>
    </row>
    <row r="7" spans="1:4" ht="15.6" thickTop="1" thickBot="1" x14ac:dyDescent="0.35">
      <c r="A7" s="15">
        <v>3</v>
      </c>
      <c r="B7" s="16" t="s">
        <v>90</v>
      </c>
      <c r="C7" s="17">
        <v>639431.82807076327</v>
      </c>
      <c r="D7" s="14">
        <f t="shared" si="0"/>
        <v>7.3820145750891769E-2</v>
      </c>
    </row>
    <row r="8" spans="1:4" ht="15.6" thickTop="1" thickBot="1" x14ac:dyDescent="0.35">
      <c r="A8" s="15">
        <v>4</v>
      </c>
      <c r="B8" s="16" t="s">
        <v>91</v>
      </c>
      <c r="C8" s="17">
        <v>32339.069079849782</v>
      </c>
      <c r="D8" s="14">
        <f t="shared" si="0"/>
        <v>3.7334312871558817E-3</v>
      </c>
    </row>
    <row r="9" spans="1:4" ht="15.6" thickTop="1" thickBot="1" x14ac:dyDescent="0.35">
      <c r="A9" s="15">
        <v>5</v>
      </c>
      <c r="B9" s="16" t="s">
        <v>92</v>
      </c>
      <c r="C9" s="17">
        <v>56202.05048638786</v>
      </c>
      <c r="D9" s="14">
        <f t="shared" si="0"/>
        <v>6.4883281942996959E-3</v>
      </c>
    </row>
    <row r="10" spans="1:4" ht="15.6" thickTop="1" thickBot="1" x14ac:dyDescent="0.35">
      <c r="A10" s="15">
        <v>6</v>
      </c>
      <c r="B10" s="16" t="s">
        <v>93</v>
      </c>
      <c r="C10" s="17">
        <v>231075.90581902605</v>
      </c>
      <c r="D10" s="14">
        <f t="shared" si="0"/>
        <v>2.6676897048659418E-2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2126.5562547544137</v>
      </c>
      <c r="D12" s="14">
        <f t="shared" si="0"/>
        <v>2.4550340752832955E-4</v>
      </c>
    </row>
    <row r="13" spans="1:4" ht="15.6" thickTop="1" thickBot="1" x14ac:dyDescent="0.35">
      <c r="A13" s="15">
        <v>9</v>
      </c>
      <c r="B13" s="16" t="s">
        <v>96</v>
      </c>
      <c r="C13" s="17">
        <v>338.78140126315088</v>
      </c>
      <c r="D13" s="14">
        <f t="shared" si="0"/>
        <v>3.911111602685113E-5</v>
      </c>
    </row>
    <row r="14" spans="1:4" ht="15.6" thickTop="1" thickBot="1" x14ac:dyDescent="0.35">
      <c r="A14" s="15">
        <v>10</v>
      </c>
      <c r="B14" s="16" t="s">
        <v>97</v>
      </c>
      <c r="C14" s="17">
        <v>769044.093547369</v>
      </c>
      <c r="D14" s="14">
        <f t="shared" si="0"/>
        <v>8.878342394343032E-2</v>
      </c>
    </row>
    <row r="15" spans="1:4" ht="15.6" thickTop="1" thickBot="1" x14ac:dyDescent="0.35">
      <c r="A15" s="15">
        <v>11</v>
      </c>
      <c r="B15" s="16" t="s">
        <v>98</v>
      </c>
      <c r="C15" s="17">
        <v>542295.31012980826</v>
      </c>
      <c r="D15" s="14">
        <f t="shared" si="0"/>
        <v>6.2606077890413184E-2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330713.47439075593</v>
      </c>
      <c r="D17" s="14">
        <f t="shared" si="0"/>
        <v>3.8179702369472442E-2</v>
      </c>
    </row>
    <row r="18" spans="1:4" ht="15.6" thickTop="1" thickBot="1" x14ac:dyDescent="0.35">
      <c r="A18" s="15">
        <v>14</v>
      </c>
      <c r="B18" s="16" t="s">
        <v>101</v>
      </c>
      <c r="C18" s="17">
        <v>3005752.6612836299</v>
      </c>
      <c r="D18" s="14">
        <f t="shared" si="0"/>
        <v>0.34700352689127206</v>
      </c>
    </row>
    <row r="19" spans="1:4" ht="15.6" thickTop="1" thickBot="1" x14ac:dyDescent="0.35">
      <c r="A19" s="15">
        <v>15</v>
      </c>
      <c r="B19" s="16" t="s">
        <v>102</v>
      </c>
      <c r="C19" s="17">
        <v>28411.854872637094</v>
      </c>
      <c r="D19" s="14">
        <f t="shared" si="0"/>
        <v>3.2800482798600191E-3</v>
      </c>
    </row>
    <row r="20" spans="1:4" ht="15.6" thickTop="1" thickBot="1" x14ac:dyDescent="0.35">
      <c r="A20" s="15">
        <v>16</v>
      </c>
      <c r="B20" s="16" t="s">
        <v>103</v>
      </c>
      <c r="C20" s="17">
        <v>1154600.3005176242</v>
      </c>
      <c r="D20" s="14">
        <f t="shared" si="0"/>
        <v>0.13329452605665745</v>
      </c>
    </row>
    <row r="21" spans="1:4" ht="15.6" thickTop="1" thickBot="1" x14ac:dyDescent="0.35">
      <c r="A21" s="15">
        <v>17</v>
      </c>
      <c r="B21" s="16" t="s">
        <v>104</v>
      </c>
      <c r="C21" s="17">
        <v>1098439.3541835153</v>
      </c>
      <c r="D21" s="14">
        <f t="shared" si="0"/>
        <v>0.12681094319153749</v>
      </c>
    </row>
    <row r="22" spans="1:4" ht="15.6" thickTop="1" thickBot="1" x14ac:dyDescent="0.35">
      <c r="A22" s="15">
        <v>18</v>
      </c>
      <c r="B22" s="16" t="s">
        <v>105</v>
      </c>
      <c r="C22" s="17">
        <v>709088.02170319308</v>
      </c>
      <c r="D22" s="14">
        <f t="shared" si="0"/>
        <v>8.1861707244495208E-2</v>
      </c>
    </row>
    <row r="23" spans="1:4" ht="15.6" thickTop="1" thickBot="1" x14ac:dyDescent="0.35">
      <c r="A23" s="31"/>
      <c r="B23" s="18" t="s">
        <v>106</v>
      </c>
      <c r="C23" s="19">
        <f>SUM(C5:C22)</f>
        <v>8662023.3754149526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107352.06751789457</v>
      </c>
      <c r="D5" s="14">
        <f>C5/C$23</f>
        <v>1.2210345783690643E-2</v>
      </c>
    </row>
    <row r="6" spans="1:4" ht="15.6" thickTop="1" thickBot="1" x14ac:dyDescent="0.35">
      <c r="A6" s="15">
        <v>2</v>
      </c>
      <c r="B6" s="16" t="s">
        <v>89</v>
      </c>
      <c r="C6" s="17">
        <v>5547.4068643066439</v>
      </c>
      <c r="D6" s="14">
        <f t="shared" ref="D6:D23" si="0">C6/C$23</f>
        <v>6.3096834166433038E-4</v>
      </c>
    </row>
    <row r="7" spans="1:4" ht="15.6" thickTop="1" thickBot="1" x14ac:dyDescent="0.35">
      <c r="A7" s="15">
        <v>3</v>
      </c>
      <c r="B7" s="16" t="s">
        <v>90</v>
      </c>
      <c r="C7" s="17">
        <v>87612.910973394595</v>
      </c>
      <c r="D7" s="14">
        <f t="shared" si="0"/>
        <v>9.9651917549005709E-3</v>
      </c>
    </row>
    <row r="8" spans="1:4" ht="15.6" thickTop="1" thickBot="1" x14ac:dyDescent="0.35">
      <c r="A8" s="15">
        <v>4</v>
      </c>
      <c r="B8" s="16" t="s">
        <v>91</v>
      </c>
      <c r="C8" s="17">
        <v>124738.38447112152</v>
      </c>
      <c r="D8" s="14">
        <f t="shared" si="0"/>
        <v>1.4187885171726712E-2</v>
      </c>
    </row>
    <row r="9" spans="1:4" ht="15.6" thickTop="1" thickBot="1" x14ac:dyDescent="0.35">
      <c r="A9" s="15">
        <v>5</v>
      </c>
      <c r="B9" s="16" t="s">
        <v>92</v>
      </c>
      <c r="C9" s="17">
        <v>120941.58689199301</v>
      </c>
      <c r="D9" s="14">
        <f t="shared" si="0"/>
        <v>1.375603311350612E-2</v>
      </c>
    </row>
    <row r="10" spans="1:4" ht="15.6" thickTop="1" thickBot="1" x14ac:dyDescent="0.35">
      <c r="A10" s="15">
        <v>6</v>
      </c>
      <c r="B10" s="16" t="s">
        <v>93</v>
      </c>
      <c r="C10" s="17">
        <v>59758.733942544131</v>
      </c>
      <c r="D10" s="14">
        <f t="shared" si="0"/>
        <v>6.7970261021046922E-3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1819.3718728640702</v>
      </c>
      <c r="D12" s="14">
        <f t="shared" si="0"/>
        <v>2.0693741807150656E-4</v>
      </c>
    </row>
    <row r="13" spans="1:4" ht="15.6" thickTop="1" thickBot="1" x14ac:dyDescent="0.35">
      <c r="A13" s="15">
        <v>9</v>
      </c>
      <c r="B13" s="16" t="s">
        <v>96</v>
      </c>
      <c r="C13" s="17">
        <v>223372.33237768666</v>
      </c>
      <c r="D13" s="14">
        <f t="shared" si="0"/>
        <v>2.5406622153657084E-2</v>
      </c>
    </row>
    <row r="14" spans="1:4" ht="15.6" thickTop="1" thickBot="1" x14ac:dyDescent="0.35">
      <c r="A14" s="15">
        <v>10</v>
      </c>
      <c r="B14" s="16" t="s">
        <v>97</v>
      </c>
      <c r="C14" s="17">
        <v>705603.64715890936</v>
      </c>
      <c r="D14" s="14">
        <f t="shared" si="0"/>
        <v>8.0256158239405864E-2</v>
      </c>
    </row>
    <row r="15" spans="1:4" ht="15.6" thickTop="1" thickBot="1" x14ac:dyDescent="0.35">
      <c r="A15" s="15">
        <v>11</v>
      </c>
      <c r="B15" s="16" t="s">
        <v>98</v>
      </c>
      <c r="C15" s="17">
        <v>147932.00194613912</v>
      </c>
      <c r="D15" s="14">
        <f t="shared" si="0"/>
        <v>1.6825953500475086E-2</v>
      </c>
    </row>
    <row r="16" spans="1:4" ht="15.6" thickTop="1" thickBot="1" x14ac:dyDescent="0.35">
      <c r="A16" s="15">
        <v>12</v>
      </c>
      <c r="B16" s="16" t="s">
        <v>99</v>
      </c>
      <c r="C16" s="17">
        <v>2054258.2847254518</v>
      </c>
      <c r="D16" s="14">
        <f t="shared" si="0"/>
        <v>0.23365366467048121</v>
      </c>
    </row>
    <row r="17" spans="1:4" ht="15.6" thickTop="1" thickBot="1" x14ac:dyDescent="0.35">
      <c r="A17" s="15">
        <v>13</v>
      </c>
      <c r="B17" s="16" t="s">
        <v>100</v>
      </c>
      <c r="C17" s="17">
        <v>293692.94600999792</v>
      </c>
      <c r="D17" s="14">
        <f t="shared" si="0"/>
        <v>3.3404968417726041E-2</v>
      </c>
    </row>
    <row r="18" spans="1:4" ht="15.6" thickTop="1" thickBot="1" x14ac:dyDescent="0.35">
      <c r="A18" s="15">
        <v>14</v>
      </c>
      <c r="B18" s="16" t="s">
        <v>101</v>
      </c>
      <c r="C18" s="17">
        <v>3226224.6360478932</v>
      </c>
      <c r="D18" s="14">
        <f t="shared" si="0"/>
        <v>0.36695444524568455</v>
      </c>
    </row>
    <row r="19" spans="1:4" ht="15.6" thickTop="1" thickBot="1" x14ac:dyDescent="0.35">
      <c r="A19" s="15">
        <v>15</v>
      </c>
      <c r="B19" s="16" t="s">
        <v>102</v>
      </c>
      <c r="C19" s="17">
        <v>5978.7062878038851</v>
      </c>
      <c r="D19" s="14">
        <f t="shared" si="0"/>
        <v>6.8002482673230446E-4</v>
      </c>
    </row>
    <row r="20" spans="1:4" ht="15.6" thickTop="1" thickBot="1" x14ac:dyDescent="0.35">
      <c r="A20" s="15">
        <v>16</v>
      </c>
      <c r="B20" s="16" t="s">
        <v>103</v>
      </c>
      <c r="C20" s="17">
        <v>742600.91489963839</v>
      </c>
      <c r="D20" s="14">
        <f t="shared" si="0"/>
        <v>8.4464269388180732E-2</v>
      </c>
    </row>
    <row r="21" spans="1:4" ht="15.6" thickTop="1" thickBot="1" x14ac:dyDescent="0.35">
      <c r="A21" s="15">
        <v>17</v>
      </c>
      <c r="B21" s="16" t="s">
        <v>104</v>
      </c>
      <c r="C21" s="17">
        <v>174497.0733204518</v>
      </c>
      <c r="D21" s="14">
        <f t="shared" si="0"/>
        <v>1.9847494815407943E-2</v>
      </c>
    </row>
    <row r="22" spans="1:4" ht="15.6" thickTop="1" thickBot="1" x14ac:dyDescent="0.35">
      <c r="A22" s="15">
        <v>18</v>
      </c>
      <c r="B22" s="16" t="s">
        <v>105</v>
      </c>
      <c r="C22" s="17">
        <v>709963.13263554592</v>
      </c>
      <c r="D22" s="14">
        <f t="shared" si="0"/>
        <v>8.0752011056584611E-2</v>
      </c>
    </row>
    <row r="23" spans="1:4" ht="15.6" thickTop="1" thickBot="1" x14ac:dyDescent="0.35">
      <c r="A23" s="31"/>
      <c r="B23" s="18" t="s">
        <v>106</v>
      </c>
      <c r="C23" s="19">
        <f>SUM(C5:C22)</f>
        <v>8791894.1379436366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116707.48091668678</v>
      </c>
      <c r="D5" s="14">
        <f>C5/C$23</f>
        <v>1.0163129829186402E-2</v>
      </c>
    </row>
    <row r="6" spans="1:4" ht="15.6" thickTop="1" thickBot="1" x14ac:dyDescent="0.35">
      <c r="A6" s="15">
        <v>2</v>
      </c>
      <c r="B6" s="16" t="s">
        <v>89</v>
      </c>
      <c r="C6" s="17">
        <v>66377.898345845417</v>
      </c>
      <c r="D6" s="14">
        <f t="shared" ref="D6:D23" si="0">C6/C$23</f>
        <v>5.7803252488925006E-3</v>
      </c>
    </row>
    <row r="7" spans="1:4" ht="15.6" thickTop="1" thickBot="1" x14ac:dyDescent="0.35">
      <c r="A7" s="15">
        <v>3</v>
      </c>
      <c r="B7" s="16" t="s">
        <v>90</v>
      </c>
      <c r="C7" s="17">
        <v>433739.36619996873</v>
      </c>
      <c r="D7" s="14">
        <f t="shared" si="0"/>
        <v>3.7770924846421146E-2</v>
      </c>
    </row>
    <row r="8" spans="1:4" ht="15.6" thickTop="1" thickBot="1" x14ac:dyDescent="0.35">
      <c r="A8" s="15">
        <v>4</v>
      </c>
      <c r="B8" s="16" t="s">
        <v>91</v>
      </c>
      <c r="C8" s="17">
        <v>19051.142176891823</v>
      </c>
      <c r="D8" s="14">
        <f t="shared" si="0"/>
        <v>1.6590130282758664E-3</v>
      </c>
    </row>
    <row r="9" spans="1:4" ht="15.6" thickTop="1" thickBot="1" x14ac:dyDescent="0.35">
      <c r="A9" s="15">
        <v>5</v>
      </c>
      <c r="B9" s="16" t="s">
        <v>92</v>
      </c>
      <c r="C9" s="17">
        <v>50023.821403775524</v>
      </c>
      <c r="D9" s="14">
        <f t="shared" si="0"/>
        <v>4.3561782628273116E-3</v>
      </c>
    </row>
    <row r="10" spans="1:4" ht="15.6" thickTop="1" thickBot="1" x14ac:dyDescent="0.35">
      <c r="A10" s="15">
        <v>6</v>
      </c>
      <c r="B10" s="16" t="s">
        <v>93</v>
      </c>
      <c r="C10" s="17">
        <v>422869.56197656598</v>
      </c>
      <c r="D10" s="14">
        <f t="shared" si="0"/>
        <v>3.6824359719039614E-2</v>
      </c>
    </row>
    <row r="11" spans="1:4" ht="15.6" thickTop="1" thickBot="1" x14ac:dyDescent="0.35">
      <c r="A11" s="15">
        <v>7</v>
      </c>
      <c r="B11" s="16" t="s">
        <v>94</v>
      </c>
      <c r="C11" s="17">
        <v>99425.527628429729</v>
      </c>
      <c r="D11" s="14">
        <f t="shared" si="0"/>
        <v>8.6581814437793562E-3</v>
      </c>
    </row>
    <row r="12" spans="1:4" ht="15.6" thickTop="1" thickBot="1" x14ac:dyDescent="0.35">
      <c r="A12" s="15">
        <v>8</v>
      </c>
      <c r="B12" s="16" t="s">
        <v>95</v>
      </c>
      <c r="C12" s="17">
        <v>27309.912347433499</v>
      </c>
      <c r="D12" s="14">
        <f t="shared" si="0"/>
        <v>2.3782038874509102E-3</v>
      </c>
    </row>
    <row r="13" spans="1:4" ht="15.6" thickTop="1" thickBot="1" x14ac:dyDescent="0.35">
      <c r="A13" s="15">
        <v>9</v>
      </c>
      <c r="B13" s="16" t="s">
        <v>96</v>
      </c>
      <c r="C13" s="17">
        <v>20906.352723579614</v>
      </c>
      <c r="D13" s="14">
        <f t="shared" si="0"/>
        <v>1.8205686157872071E-3</v>
      </c>
    </row>
    <row r="14" spans="1:4" ht="15.6" thickTop="1" thickBot="1" x14ac:dyDescent="0.35">
      <c r="A14" s="15">
        <v>10</v>
      </c>
      <c r="B14" s="16" t="s">
        <v>97</v>
      </c>
      <c r="C14" s="17">
        <v>1226211.152575125</v>
      </c>
      <c r="D14" s="14">
        <f t="shared" si="0"/>
        <v>0.10678101389673178</v>
      </c>
    </row>
    <row r="15" spans="1:4" ht="15.6" thickTop="1" thickBot="1" x14ac:dyDescent="0.35">
      <c r="A15" s="15">
        <v>11</v>
      </c>
      <c r="B15" s="16" t="s">
        <v>98</v>
      </c>
      <c r="C15" s="17">
        <v>76207.858455847789</v>
      </c>
      <c r="D15" s="14">
        <f t="shared" si="0"/>
        <v>6.6363385912162438E-3</v>
      </c>
    </row>
    <row r="16" spans="1:4" ht="15.6" thickTop="1" thickBot="1" x14ac:dyDescent="0.35">
      <c r="A16" s="15">
        <v>12</v>
      </c>
      <c r="B16" s="16" t="s">
        <v>99</v>
      </c>
      <c r="C16" s="17">
        <v>893859.6152987174</v>
      </c>
      <c r="D16" s="14">
        <f t="shared" si="0"/>
        <v>7.783915176639368E-2</v>
      </c>
    </row>
    <row r="17" spans="1:4" ht="15.6" thickTop="1" thickBot="1" x14ac:dyDescent="0.35">
      <c r="A17" s="15">
        <v>13</v>
      </c>
      <c r="B17" s="16" t="s">
        <v>100</v>
      </c>
      <c r="C17" s="17">
        <v>584735.61556484131</v>
      </c>
      <c r="D17" s="14">
        <f t="shared" si="0"/>
        <v>5.0919991846769611E-2</v>
      </c>
    </row>
    <row r="18" spans="1:4" ht="15.6" thickTop="1" thickBot="1" x14ac:dyDescent="0.35">
      <c r="A18" s="15">
        <v>14</v>
      </c>
      <c r="B18" s="16" t="s">
        <v>101</v>
      </c>
      <c r="C18" s="17">
        <v>3845717.488658892</v>
      </c>
      <c r="D18" s="14">
        <f t="shared" si="0"/>
        <v>0.33489306612241954</v>
      </c>
    </row>
    <row r="19" spans="1:4" ht="15.6" thickTop="1" thickBot="1" x14ac:dyDescent="0.35">
      <c r="A19" s="15">
        <v>15</v>
      </c>
      <c r="B19" s="16" t="s">
        <v>102</v>
      </c>
      <c r="C19" s="17">
        <v>27021.354962536359</v>
      </c>
      <c r="D19" s="14">
        <f t="shared" si="0"/>
        <v>2.3530757110662819E-3</v>
      </c>
    </row>
    <row r="20" spans="1:4" ht="15.6" thickTop="1" thickBot="1" x14ac:dyDescent="0.35">
      <c r="A20" s="15">
        <v>16</v>
      </c>
      <c r="B20" s="16" t="s">
        <v>103</v>
      </c>
      <c r="C20" s="17">
        <v>1442098.199985517</v>
      </c>
      <c r="D20" s="14">
        <f t="shared" si="0"/>
        <v>0.12558090636324654</v>
      </c>
    </row>
    <row r="21" spans="1:4" ht="15.6" thickTop="1" thickBot="1" x14ac:dyDescent="0.35">
      <c r="A21" s="15">
        <v>17</v>
      </c>
      <c r="B21" s="16" t="s">
        <v>104</v>
      </c>
      <c r="C21" s="17">
        <v>1035956.5446101991</v>
      </c>
      <c r="D21" s="14">
        <f t="shared" si="0"/>
        <v>9.0213247493403981E-2</v>
      </c>
    </row>
    <row r="22" spans="1:4" ht="15.6" thickTop="1" thickBot="1" x14ac:dyDescent="0.35">
      <c r="A22" s="15">
        <v>18</v>
      </c>
      <c r="B22" s="16" t="s">
        <v>105</v>
      </c>
      <c r="C22" s="17">
        <v>1095200.3754504577</v>
      </c>
      <c r="D22" s="14">
        <f t="shared" si="0"/>
        <v>9.5372323327092182E-2</v>
      </c>
    </row>
    <row r="23" spans="1:4" ht="15.6" thickTop="1" thickBot="1" x14ac:dyDescent="0.35">
      <c r="A23" s="31"/>
      <c r="B23" s="18" t="s">
        <v>106</v>
      </c>
      <c r="C23" s="19">
        <f>SUM(C5:C22)</f>
        <v>11483419.269281309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92818.901390094514</v>
      </c>
      <c r="D5" s="14">
        <f>C5/C$23</f>
        <v>1.5071351672074736E-2</v>
      </c>
    </row>
    <row r="6" spans="1:4" ht="15.6" thickTop="1" thickBot="1" x14ac:dyDescent="0.35">
      <c r="A6" s="15">
        <v>2</v>
      </c>
      <c r="B6" s="16" t="s">
        <v>89</v>
      </c>
      <c r="C6" s="17">
        <v>238367.77105585366</v>
      </c>
      <c r="D6" s="14">
        <f t="shared" ref="D6:D23" si="0">C6/C$23</f>
        <v>3.8704665225166697E-2</v>
      </c>
    </row>
    <row r="7" spans="1:4" ht="15.6" thickTop="1" thickBot="1" x14ac:dyDescent="0.35">
      <c r="A7" s="15">
        <v>3</v>
      </c>
      <c r="B7" s="16" t="s">
        <v>90</v>
      </c>
      <c r="C7" s="17">
        <v>168859.0919265791</v>
      </c>
      <c r="D7" s="14">
        <f t="shared" si="0"/>
        <v>2.7418281398924865E-2</v>
      </c>
    </row>
    <row r="8" spans="1:4" ht="15.6" thickTop="1" thickBot="1" x14ac:dyDescent="0.35">
      <c r="A8" s="15">
        <v>4</v>
      </c>
      <c r="B8" s="16" t="s">
        <v>91</v>
      </c>
      <c r="C8" s="17">
        <v>22920.017815805204</v>
      </c>
      <c r="D8" s="14">
        <f t="shared" si="0"/>
        <v>3.7216088927883267E-3</v>
      </c>
    </row>
    <row r="9" spans="1:4" ht="15.6" thickTop="1" thickBot="1" x14ac:dyDescent="0.35">
      <c r="A9" s="15">
        <v>5</v>
      </c>
      <c r="B9" s="16" t="s">
        <v>92</v>
      </c>
      <c r="C9" s="17">
        <v>460012.57652799279</v>
      </c>
      <c r="D9" s="14">
        <f t="shared" si="0"/>
        <v>7.4693960072775137E-2</v>
      </c>
    </row>
    <row r="10" spans="1:4" ht="15.6" thickTop="1" thickBot="1" x14ac:dyDescent="0.35">
      <c r="A10" s="15">
        <v>6</v>
      </c>
      <c r="B10" s="16" t="s">
        <v>93</v>
      </c>
      <c r="C10" s="17">
        <v>103584.64871026862</v>
      </c>
      <c r="D10" s="14">
        <f t="shared" si="0"/>
        <v>1.681942627159112E-2</v>
      </c>
    </row>
    <row r="11" spans="1:4" ht="15.6" thickTop="1" thickBot="1" x14ac:dyDescent="0.35">
      <c r="A11" s="15">
        <v>7</v>
      </c>
      <c r="B11" s="16" t="s">
        <v>94</v>
      </c>
      <c r="C11" s="17">
        <v>32076.56890319565</v>
      </c>
      <c r="D11" s="14">
        <f t="shared" si="0"/>
        <v>5.2083922900771368E-3</v>
      </c>
    </row>
    <row r="12" spans="1:4" ht="15.6" thickTop="1" thickBot="1" x14ac:dyDescent="0.35">
      <c r="A12" s="15">
        <v>8</v>
      </c>
      <c r="B12" s="16" t="s">
        <v>95</v>
      </c>
      <c r="C12" s="17">
        <v>689.27080369449777</v>
      </c>
      <c r="D12" s="14">
        <f t="shared" si="0"/>
        <v>1.1191947463495818E-4</v>
      </c>
    </row>
    <row r="13" spans="1:4" ht="15.6" thickTop="1" thickBot="1" x14ac:dyDescent="0.35">
      <c r="A13" s="15">
        <v>9</v>
      </c>
      <c r="B13" s="16" t="s">
        <v>96</v>
      </c>
      <c r="C13" s="17">
        <v>2920.1432272577922</v>
      </c>
      <c r="D13" s="14">
        <f t="shared" si="0"/>
        <v>4.7415456175099887E-4</v>
      </c>
    </row>
    <row r="14" spans="1:4" ht="15.6" thickTop="1" thickBot="1" x14ac:dyDescent="0.35">
      <c r="A14" s="15">
        <v>10</v>
      </c>
      <c r="B14" s="16" t="s">
        <v>97</v>
      </c>
      <c r="C14" s="17">
        <v>398655.28538057924</v>
      </c>
      <c r="D14" s="14">
        <f t="shared" si="0"/>
        <v>6.4731147556366331E-2</v>
      </c>
    </row>
    <row r="15" spans="1:4" ht="15.6" thickTop="1" thickBot="1" x14ac:dyDescent="0.35">
      <c r="A15" s="15">
        <v>11</v>
      </c>
      <c r="B15" s="16" t="s">
        <v>98</v>
      </c>
      <c r="C15" s="17">
        <v>131662.53520024425</v>
      </c>
      <c r="D15" s="14">
        <f t="shared" si="0"/>
        <v>2.1378537564241899E-2</v>
      </c>
    </row>
    <row r="16" spans="1:4" ht="15.6" thickTop="1" thickBot="1" x14ac:dyDescent="0.35">
      <c r="A16" s="15">
        <v>12</v>
      </c>
      <c r="B16" s="16" t="s">
        <v>99</v>
      </c>
      <c r="C16" s="17">
        <v>1747.0429324044235</v>
      </c>
      <c r="D16" s="14">
        <f t="shared" si="0"/>
        <v>2.8367388566494808E-4</v>
      </c>
    </row>
    <row r="17" spans="1:4" ht="15.6" thickTop="1" thickBot="1" x14ac:dyDescent="0.35">
      <c r="A17" s="15">
        <v>13</v>
      </c>
      <c r="B17" s="16" t="s">
        <v>100</v>
      </c>
      <c r="C17" s="17">
        <v>301215.03045345668</v>
      </c>
      <c r="D17" s="14">
        <f t="shared" si="0"/>
        <v>4.8909409450985146E-2</v>
      </c>
    </row>
    <row r="18" spans="1:4" ht="15.6" thickTop="1" thickBot="1" x14ac:dyDescent="0.35">
      <c r="A18" s="15">
        <v>14</v>
      </c>
      <c r="B18" s="16" t="s">
        <v>101</v>
      </c>
      <c r="C18" s="17">
        <v>1907708.3697423916</v>
      </c>
      <c r="D18" s="14">
        <f t="shared" si="0"/>
        <v>0.30976173276724761</v>
      </c>
    </row>
    <row r="19" spans="1:4" ht="15.6" thickTop="1" thickBot="1" x14ac:dyDescent="0.35">
      <c r="A19" s="15">
        <v>15</v>
      </c>
      <c r="B19" s="16" t="s">
        <v>102</v>
      </c>
      <c r="C19" s="17">
        <v>1195.1611750488023</v>
      </c>
      <c r="D19" s="14">
        <f t="shared" si="0"/>
        <v>1.9406278359477395E-4</v>
      </c>
    </row>
    <row r="20" spans="1:4" ht="15.6" thickTop="1" thickBot="1" x14ac:dyDescent="0.35">
      <c r="A20" s="15">
        <v>16</v>
      </c>
      <c r="B20" s="16" t="s">
        <v>103</v>
      </c>
      <c r="C20" s="17">
        <v>1032891.9798693471</v>
      </c>
      <c r="D20" s="14">
        <f t="shared" si="0"/>
        <v>0.16771452834215256</v>
      </c>
    </row>
    <row r="21" spans="1:4" ht="15.6" thickTop="1" thickBot="1" x14ac:dyDescent="0.35">
      <c r="A21" s="15">
        <v>17</v>
      </c>
      <c r="B21" s="16" t="s">
        <v>104</v>
      </c>
      <c r="C21" s="17">
        <v>556868.01437313273</v>
      </c>
      <c r="D21" s="14">
        <f t="shared" si="0"/>
        <v>9.0420739244421983E-2</v>
      </c>
    </row>
    <row r="22" spans="1:4" ht="15.6" thickTop="1" thickBot="1" x14ac:dyDescent="0.35">
      <c r="A22" s="15">
        <v>18</v>
      </c>
      <c r="B22" s="16" t="s">
        <v>105</v>
      </c>
      <c r="C22" s="17">
        <v>704439.10609701241</v>
      </c>
      <c r="D22" s="14">
        <f t="shared" si="0"/>
        <v>0.11438240854554065</v>
      </c>
    </row>
    <row r="23" spans="1:4" ht="15.6" thickTop="1" thickBot="1" x14ac:dyDescent="0.35">
      <c r="A23" s="31"/>
      <c r="B23" s="18" t="s">
        <v>106</v>
      </c>
      <c r="C23" s="19">
        <f>SUM(C5:C22)</f>
        <v>6158631.5155843599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73158.522910083426</v>
      </c>
      <c r="D5" s="14">
        <f>C5/C$23</f>
        <v>2.0412488750695831E-2</v>
      </c>
    </row>
    <row r="6" spans="1:4" ht="15.6" thickTop="1" thickBot="1" x14ac:dyDescent="0.35">
      <c r="A6" s="15">
        <v>2</v>
      </c>
      <c r="B6" s="16" t="s">
        <v>89</v>
      </c>
      <c r="C6" s="17">
        <v>19696.449097450713</v>
      </c>
      <c r="D6" s="14">
        <f t="shared" ref="D6:D23" si="0">C6/C$23</f>
        <v>5.4956487588536419E-3</v>
      </c>
    </row>
    <row r="7" spans="1:4" ht="15.6" thickTop="1" thickBot="1" x14ac:dyDescent="0.35">
      <c r="A7" s="15">
        <v>3</v>
      </c>
      <c r="B7" s="16" t="s">
        <v>90</v>
      </c>
      <c r="C7" s="17">
        <v>39742.251189052775</v>
      </c>
      <c r="D7" s="14">
        <f t="shared" si="0"/>
        <v>1.1088773024038939E-2</v>
      </c>
    </row>
    <row r="8" spans="1:4" ht="15.6" thickTop="1" thickBot="1" x14ac:dyDescent="0.35">
      <c r="A8" s="15">
        <v>4</v>
      </c>
      <c r="B8" s="16" t="s">
        <v>91</v>
      </c>
      <c r="C8" s="17">
        <v>3243.7647573316317</v>
      </c>
      <c r="D8" s="14">
        <f t="shared" si="0"/>
        <v>9.050662723236769E-4</v>
      </c>
    </row>
    <row r="9" spans="1:4" ht="15.6" thickTop="1" thickBot="1" x14ac:dyDescent="0.35">
      <c r="A9" s="15">
        <v>5</v>
      </c>
      <c r="B9" s="16" t="s">
        <v>92</v>
      </c>
      <c r="C9" s="17">
        <v>12173.2829624972</v>
      </c>
      <c r="D9" s="14">
        <f t="shared" si="0"/>
        <v>3.3965557483496209E-3</v>
      </c>
    </row>
    <row r="10" spans="1:4" ht="15.6" thickTop="1" thickBot="1" x14ac:dyDescent="0.35">
      <c r="A10" s="15">
        <v>6</v>
      </c>
      <c r="B10" s="16" t="s">
        <v>93</v>
      </c>
      <c r="C10" s="17">
        <v>66240.998745626508</v>
      </c>
      <c r="D10" s="14">
        <f t="shared" si="0"/>
        <v>1.8482380287964943E-2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322.36329351245308</v>
      </c>
      <c r="D12" s="14">
        <f t="shared" si="0"/>
        <v>8.9944914696374407E-5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587101.01710628206</v>
      </c>
      <c r="D14" s="14">
        <f t="shared" si="0"/>
        <v>0.16381130223109361</v>
      </c>
    </row>
    <row r="15" spans="1:4" ht="15.6" thickTop="1" thickBot="1" x14ac:dyDescent="0.35">
      <c r="A15" s="15">
        <v>11</v>
      </c>
      <c r="B15" s="16" t="s">
        <v>98</v>
      </c>
      <c r="C15" s="17">
        <v>20636.977218936579</v>
      </c>
      <c r="D15" s="14">
        <f t="shared" si="0"/>
        <v>5.7580723143857782E-3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100325.36384753826</v>
      </c>
      <c r="D17" s="14">
        <f t="shared" si="0"/>
        <v>2.7992505582218098E-2</v>
      </c>
    </row>
    <row r="18" spans="1:4" ht="15.6" thickTop="1" thickBot="1" x14ac:dyDescent="0.35">
      <c r="A18" s="15">
        <v>14</v>
      </c>
      <c r="B18" s="16" t="s">
        <v>101</v>
      </c>
      <c r="C18" s="17">
        <v>1013858.2810094908</v>
      </c>
      <c r="D18" s="14">
        <f t="shared" si="0"/>
        <v>0.28288393385610039</v>
      </c>
    </row>
    <row r="19" spans="1:4" ht="15.6" thickTop="1" thickBot="1" x14ac:dyDescent="0.35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5.6" thickTop="1" thickBot="1" x14ac:dyDescent="0.35">
      <c r="A20" s="15">
        <v>16</v>
      </c>
      <c r="B20" s="16" t="s">
        <v>103</v>
      </c>
      <c r="C20" s="17">
        <v>767978.51212593704</v>
      </c>
      <c r="D20" s="14">
        <f t="shared" si="0"/>
        <v>0.21427924069508711</v>
      </c>
    </row>
    <row r="21" spans="1:4" ht="15.6" thickTop="1" thickBot="1" x14ac:dyDescent="0.35">
      <c r="A21" s="15">
        <v>17</v>
      </c>
      <c r="B21" s="16" t="s">
        <v>104</v>
      </c>
      <c r="C21" s="17">
        <v>445191.37036998878</v>
      </c>
      <c r="D21" s="14">
        <f t="shared" si="0"/>
        <v>0.12421606503391737</v>
      </c>
    </row>
    <row r="22" spans="1:4" ht="15.6" thickTop="1" thickBot="1" x14ac:dyDescent="0.35">
      <c r="A22" s="15">
        <v>18</v>
      </c>
      <c r="B22" s="16" t="s">
        <v>105</v>
      </c>
      <c r="C22" s="17">
        <v>434338.84182332124</v>
      </c>
      <c r="D22" s="14">
        <f t="shared" si="0"/>
        <v>0.12118802253027459</v>
      </c>
    </row>
    <row r="23" spans="1:4" ht="15.6" thickTop="1" thickBot="1" x14ac:dyDescent="0.35">
      <c r="A23" s="31"/>
      <c r="B23" s="18" t="s">
        <v>106</v>
      </c>
      <c r="C23" s="19">
        <f>SUM(C5:C22)</f>
        <v>3584007.9964570496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194559.93654660808</v>
      </c>
      <c r="D5" s="14">
        <f>C5/C$23</f>
        <v>3.0394766255747992E-3</v>
      </c>
    </row>
    <row r="6" spans="1:4" ht="15.6" thickTop="1" thickBot="1" x14ac:dyDescent="0.35">
      <c r="A6" s="15">
        <v>2</v>
      </c>
      <c r="B6" s="16" t="s">
        <v>89</v>
      </c>
      <c r="C6" s="17">
        <v>14054.441328788938</v>
      </c>
      <c r="D6" s="14">
        <f t="shared" ref="D6:D23" si="0">C6/C$23</f>
        <v>2.1956291034322471E-4</v>
      </c>
    </row>
    <row r="7" spans="1:4" ht="15.6" thickTop="1" thickBot="1" x14ac:dyDescent="0.35">
      <c r="A7" s="15">
        <v>3</v>
      </c>
      <c r="B7" s="16" t="s">
        <v>90</v>
      </c>
      <c r="C7" s="17">
        <v>126893.18349441167</v>
      </c>
      <c r="D7" s="14">
        <f t="shared" si="0"/>
        <v>1.9823652907269731E-3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63432.866030925936</v>
      </c>
      <c r="D9" s="14">
        <f t="shared" si="0"/>
        <v>9.9096821789942317E-4</v>
      </c>
    </row>
    <row r="10" spans="1:4" ht="15.6" thickTop="1" thickBot="1" x14ac:dyDescent="0.35">
      <c r="A10" s="15">
        <v>6</v>
      </c>
      <c r="B10" s="16" t="s">
        <v>93</v>
      </c>
      <c r="C10" s="17">
        <v>120039.93075800728</v>
      </c>
      <c r="D10" s="14">
        <f t="shared" si="0"/>
        <v>1.8753016173356754E-3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67717.320391484915</v>
      </c>
      <c r="D13" s="14">
        <f t="shared" si="0"/>
        <v>1.0579013137536225E-3</v>
      </c>
    </row>
    <row r="14" spans="1:4" ht="15.6" thickTop="1" thickBot="1" x14ac:dyDescent="0.35">
      <c r="A14" s="15">
        <v>10</v>
      </c>
      <c r="B14" s="16" t="s">
        <v>97</v>
      </c>
      <c r="C14" s="17">
        <v>634157.47005773988</v>
      </c>
      <c r="D14" s="14">
        <f t="shared" si="0"/>
        <v>9.9070077909508593E-3</v>
      </c>
    </row>
    <row r="15" spans="1:4" ht="15.6" thickTop="1" thickBot="1" x14ac:dyDescent="0.35">
      <c r="A15" s="15">
        <v>11</v>
      </c>
      <c r="B15" s="16" t="s">
        <v>98</v>
      </c>
      <c r="C15" s="17">
        <v>58303724.707168534</v>
      </c>
      <c r="D15" s="14">
        <f t="shared" si="0"/>
        <v>0.91083915618431655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208358.88860827786</v>
      </c>
      <c r="D17" s="14">
        <f t="shared" si="0"/>
        <v>3.2550482020942289E-3</v>
      </c>
    </row>
    <row r="18" spans="1:4" ht="15.6" thickTop="1" thickBot="1" x14ac:dyDescent="0.35">
      <c r="A18" s="15">
        <v>14</v>
      </c>
      <c r="B18" s="16" t="s">
        <v>101</v>
      </c>
      <c r="C18" s="17">
        <v>1575682.0509782191</v>
      </c>
      <c r="D18" s="14">
        <f t="shared" si="0"/>
        <v>2.4615801424969941E-2</v>
      </c>
    </row>
    <row r="19" spans="1:4" ht="15.6" thickTop="1" thickBot="1" x14ac:dyDescent="0.35">
      <c r="A19" s="15">
        <v>15</v>
      </c>
      <c r="B19" s="16" t="s">
        <v>102</v>
      </c>
      <c r="C19" s="17">
        <v>9345.5959264685862</v>
      </c>
      <c r="D19" s="14">
        <f t="shared" si="0"/>
        <v>1.4599984392862689E-4</v>
      </c>
    </row>
    <row r="20" spans="1:4" ht="15.6" thickTop="1" thickBot="1" x14ac:dyDescent="0.35">
      <c r="A20" s="15">
        <v>16</v>
      </c>
      <c r="B20" s="16" t="s">
        <v>103</v>
      </c>
      <c r="C20" s="17">
        <v>1495214.0735225866</v>
      </c>
      <c r="D20" s="14">
        <f t="shared" si="0"/>
        <v>2.3358705329417483E-2</v>
      </c>
    </row>
    <row r="21" spans="1:4" ht="15.6" thickTop="1" thickBot="1" x14ac:dyDescent="0.35">
      <c r="A21" s="15">
        <v>17</v>
      </c>
      <c r="B21" s="16" t="s">
        <v>104</v>
      </c>
      <c r="C21" s="17">
        <v>693692.95021380158</v>
      </c>
      <c r="D21" s="14">
        <f t="shared" si="0"/>
        <v>1.0837089818826997E-2</v>
      </c>
    </row>
    <row r="22" spans="1:4" ht="15.6" thickTop="1" thickBot="1" x14ac:dyDescent="0.35">
      <c r="A22" s="15">
        <v>18</v>
      </c>
      <c r="B22" s="16" t="s">
        <v>105</v>
      </c>
      <c r="C22" s="17">
        <v>504126.01479031373</v>
      </c>
      <c r="D22" s="14">
        <f t="shared" si="0"/>
        <v>7.8756154298614649E-3</v>
      </c>
    </row>
    <row r="23" spans="1:4" ht="15.6" thickTop="1" thickBot="1" x14ac:dyDescent="0.35">
      <c r="A23" s="31"/>
      <c r="B23" s="18" t="s">
        <v>106</v>
      </c>
      <c r="C23" s="19">
        <f>SUM(C5:C22)</f>
        <v>64010999.429816179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5114775.6662370451</v>
      </c>
      <c r="D5" s="14">
        <f>C5/C$23</f>
        <v>2.212064598046316E-2</v>
      </c>
    </row>
    <row r="6" spans="1:4" ht="15.6" thickTop="1" thickBot="1" x14ac:dyDescent="0.35">
      <c r="A6" s="15">
        <v>2</v>
      </c>
      <c r="B6" s="16" t="s">
        <v>89</v>
      </c>
      <c r="C6" s="17">
        <v>9499470.8084084522</v>
      </c>
      <c r="D6" s="14">
        <f t="shared" ref="D6:D23" si="0">C6/C$23</f>
        <v>4.1083802001651432E-2</v>
      </c>
    </row>
    <row r="7" spans="1:4" ht="15.6" thickTop="1" thickBot="1" x14ac:dyDescent="0.35">
      <c r="A7" s="15">
        <v>3</v>
      </c>
      <c r="B7" s="16" t="s">
        <v>90</v>
      </c>
      <c r="C7" s="17">
        <v>3642859.5784601066</v>
      </c>
      <c r="D7" s="14">
        <f t="shared" si="0"/>
        <v>1.5754827259303824E-2</v>
      </c>
    </row>
    <row r="8" spans="1:4" ht="15.6" thickTop="1" thickBot="1" x14ac:dyDescent="0.35">
      <c r="A8" s="15">
        <v>4</v>
      </c>
      <c r="B8" s="16" t="s">
        <v>91</v>
      </c>
      <c r="C8" s="17">
        <v>53956.147034204201</v>
      </c>
      <c r="D8" s="14">
        <f t="shared" si="0"/>
        <v>2.3335233153862694E-4</v>
      </c>
    </row>
    <row r="9" spans="1:4" ht="15.6" thickTop="1" thickBot="1" x14ac:dyDescent="0.35">
      <c r="A9" s="15">
        <v>5</v>
      </c>
      <c r="B9" s="16" t="s">
        <v>92</v>
      </c>
      <c r="C9" s="17">
        <v>101524.08861783506</v>
      </c>
      <c r="D9" s="14">
        <f t="shared" si="0"/>
        <v>4.3907662219260624E-4</v>
      </c>
    </row>
    <row r="10" spans="1:4" ht="15.6" thickTop="1" thickBot="1" x14ac:dyDescent="0.35">
      <c r="A10" s="15">
        <v>6</v>
      </c>
      <c r="B10" s="16" t="s">
        <v>93</v>
      </c>
      <c r="C10" s="17">
        <v>7830115.8540481916</v>
      </c>
      <c r="D10" s="14">
        <f t="shared" si="0"/>
        <v>3.3864089472538106E-2</v>
      </c>
    </row>
    <row r="11" spans="1:4" ht="15.6" thickTop="1" thickBot="1" x14ac:dyDescent="0.35">
      <c r="A11" s="15">
        <v>7</v>
      </c>
      <c r="B11" s="16" t="s">
        <v>94</v>
      </c>
      <c r="C11" s="17">
        <v>5842870.1158377072</v>
      </c>
      <c r="D11" s="14">
        <f t="shared" si="0"/>
        <v>2.5269546462310801E-2</v>
      </c>
    </row>
    <row r="12" spans="1:4" ht="15.6" thickTop="1" thickBot="1" x14ac:dyDescent="0.35">
      <c r="A12" s="15">
        <v>8</v>
      </c>
      <c r="B12" s="16" t="s">
        <v>95</v>
      </c>
      <c r="C12" s="17">
        <v>984073.02482143883</v>
      </c>
      <c r="D12" s="14">
        <f t="shared" si="0"/>
        <v>4.2559698453038131E-3</v>
      </c>
    </row>
    <row r="13" spans="1:4" ht="15.6" thickTop="1" thickBot="1" x14ac:dyDescent="0.35">
      <c r="A13" s="15">
        <v>9</v>
      </c>
      <c r="B13" s="16" t="s">
        <v>96</v>
      </c>
      <c r="C13" s="17">
        <v>1794514.3769986301</v>
      </c>
      <c r="D13" s="14">
        <f t="shared" si="0"/>
        <v>7.7610084646473699E-3</v>
      </c>
    </row>
    <row r="14" spans="1:4" ht="15.6" thickTop="1" thickBot="1" x14ac:dyDescent="0.35">
      <c r="A14" s="15">
        <v>10</v>
      </c>
      <c r="B14" s="16" t="s">
        <v>97</v>
      </c>
      <c r="C14" s="17">
        <v>6744882.0007158546</v>
      </c>
      <c r="D14" s="14">
        <f t="shared" si="0"/>
        <v>2.917061405111462E-2</v>
      </c>
    </row>
    <row r="15" spans="1:4" ht="15.6" thickTop="1" thickBot="1" x14ac:dyDescent="0.35">
      <c r="A15" s="15">
        <v>11</v>
      </c>
      <c r="B15" s="16" t="s">
        <v>98</v>
      </c>
      <c r="C15" s="17">
        <v>1203077.0391986268</v>
      </c>
      <c r="D15" s="14">
        <f t="shared" si="0"/>
        <v>5.2031297182806389E-3</v>
      </c>
    </row>
    <row r="16" spans="1:4" ht="15.6" thickTop="1" thickBot="1" x14ac:dyDescent="0.35">
      <c r="A16" s="15">
        <v>12</v>
      </c>
      <c r="B16" s="16" t="s">
        <v>99</v>
      </c>
      <c r="C16" s="17">
        <v>24676721.349753939</v>
      </c>
      <c r="D16" s="14">
        <f t="shared" si="0"/>
        <v>0.10672315905069564</v>
      </c>
    </row>
    <row r="17" spans="1:4" ht="15.6" thickTop="1" thickBot="1" x14ac:dyDescent="0.35">
      <c r="A17" s="15">
        <v>13</v>
      </c>
      <c r="B17" s="16" t="s">
        <v>100</v>
      </c>
      <c r="C17" s="17">
        <v>8770758.9026444983</v>
      </c>
      <c r="D17" s="14">
        <f t="shared" si="0"/>
        <v>3.7932231113497063E-2</v>
      </c>
    </row>
    <row r="18" spans="1:4" ht="15.6" thickTop="1" thickBot="1" x14ac:dyDescent="0.35">
      <c r="A18" s="15">
        <v>14</v>
      </c>
      <c r="B18" s="16" t="s">
        <v>101</v>
      </c>
      <c r="C18" s="17">
        <v>24050738.572172746</v>
      </c>
      <c r="D18" s="14">
        <f t="shared" si="0"/>
        <v>0.10401587640208479</v>
      </c>
    </row>
    <row r="19" spans="1:4" ht="15.6" thickTop="1" thickBot="1" x14ac:dyDescent="0.35">
      <c r="A19" s="15">
        <v>15</v>
      </c>
      <c r="B19" s="16" t="s">
        <v>102</v>
      </c>
      <c r="C19" s="17">
        <v>951261.93433961994</v>
      </c>
      <c r="D19" s="14">
        <f t="shared" si="0"/>
        <v>4.1140667464890741E-3</v>
      </c>
    </row>
    <row r="20" spans="1:4" ht="15.6" thickTop="1" thickBot="1" x14ac:dyDescent="0.35">
      <c r="A20" s="15">
        <v>16</v>
      </c>
      <c r="B20" s="16" t="s">
        <v>103</v>
      </c>
      <c r="C20" s="17">
        <v>7055701.9613392344</v>
      </c>
      <c r="D20" s="14">
        <f t="shared" si="0"/>
        <v>3.0514864270727797E-2</v>
      </c>
    </row>
    <row r="21" spans="1:4" ht="15.6" thickTop="1" thickBot="1" x14ac:dyDescent="0.35">
      <c r="A21" s="15">
        <v>17</v>
      </c>
      <c r="B21" s="16" t="s">
        <v>104</v>
      </c>
      <c r="C21" s="17">
        <v>112433469.71273011</v>
      </c>
      <c r="D21" s="14">
        <f t="shared" si="0"/>
        <v>0.48625807702338525</v>
      </c>
    </row>
    <row r="22" spans="1:4" ht="15.6" thickTop="1" thickBot="1" x14ac:dyDescent="0.35">
      <c r="A22" s="15">
        <v>18</v>
      </c>
      <c r="B22" s="16" t="s">
        <v>105</v>
      </c>
      <c r="C22" s="17">
        <v>10471032.730524767</v>
      </c>
      <c r="D22" s="14">
        <f t="shared" si="0"/>
        <v>4.5285663183775325E-2</v>
      </c>
    </row>
    <row r="23" spans="1:4" ht="15.6" thickTop="1" thickBot="1" x14ac:dyDescent="0.35">
      <c r="A23" s="31"/>
      <c r="B23" s="18" t="s">
        <v>106</v>
      </c>
      <c r="C23" s="19">
        <f>SUM(C5:C22)</f>
        <v>231221803.86388302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91799.93786742611</v>
      </c>
      <c r="D5" s="14">
        <f>C5/C$23</f>
        <v>8.3281124185867004E-3</v>
      </c>
    </row>
    <row r="6" spans="1:4" ht="15.6" thickTop="1" thickBot="1" x14ac:dyDescent="0.35">
      <c r="A6" s="15">
        <v>2</v>
      </c>
      <c r="B6" s="16" t="s">
        <v>89</v>
      </c>
      <c r="C6" s="17">
        <v>42099.840183292654</v>
      </c>
      <c r="D6" s="14">
        <f t="shared" ref="D6:D23" si="0">C6/C$23</f>
        <v>3.8193076160610846E-3</v>
      </c>
    </row>
    <row r="7" spans="1:4" ht="15.6" thickTop="1" thickBot="1" x14ac:dyDescent="0.35">
      <c r="A7" s="15">
        <v>3</v>
      </c>
      <c r="B7" s="16" t="s">
        <v>90</v>
      </c>
      <c r="C7" s="17">
        <v>372183.53155459673</v>
      </c>
      <c r="D7" s="14">
        <f t="shared" si="0"/>
        <v>3.37645794010187E-2</v>
      </c>
    </row>
    <row r="8" spans="1:4" ht="15.6" thickTop="1" thickBot="1" x14ac:dyDescent="0.35">
      <c r="A8" s="15">
        <v>4</v>
      </c>
      <c r="B8" s="16" t="s">
        <v>91</v>
      </c>
      <c r="C8" s="17">
        <v>51685.669897915388</v>
      </c>
      <c r="D8" s="14">
        <f t="shared" si="0"/>
        <v>4.6889363908005303E-3</v>
      </c>
    </row>
    <row r="9" spans="1:4" ht="15.6" thickTop="1" thickBot="1" x14ac:dyDescent="0.35">
      <c r="A9" s="15">
        <v>5</v>
      </c>
      <c r="B9" s="16" t="s">
        <v>92</v>
      </c>
      <c r="C9" s="17">
        <v>89868.810917947107</v>
      </c>
      <c r="D9" s="14">
        <f t="shared" si="0"/>
        <v>8.15292011777001E-3</v>
      </c>
    </row>
    <row r="10" spans="1:4" ht="15.6" thickTop="1" thickBot="1" x14ac:dyDescent="0.35">
      <c r="A10" s="15">
        <v>6</v>
      </c>
      <c r="B10" s="16" t="s">
        <v>93</v>
      </c>
      <c r="C10" s="17">
        <v>276252.52463584271</v>
      </c>
      <c r="D10" s="14">
        <f t="shared" si="0"/>
        <v>2.5061695405591847E-2</v>
      </c>
    </row>
    <row r="11" spans="1:4" ht="15.6" thickTop="1" thickBot="1" x14ac:dyDescent="0.35">
      <c r="A11" s="15">
        <v>7</v>
      </c>
      <c r="B11" s="16" t="s">
        <v>94</v>
      </c>
      <c r="C11" s="17">
        <v>268754.01676577819</v>
      </c>
      <c r="D11" s="14">
        <f t="shared" si="0"/>
        <v>2.4381428970077043E-2</v>
      </c>
    </row>
    <row r="12" spans="1:4" ht="15.6" thickTop="1" thickBot="1" x14ac:dyDescent="0.35">
      <c r="A12" s="15">
        <v>8</v>
      </c>
      <c r="B12" s="16" t="s">
        <v>95</v>
      </c>
      <c r="C12" s="17">
        <v>37177.382690065002</v>
      </c>
      <c r="D12" s="14">
        <f t="shared" si="0"/>
        <v>3.3727410896379688E-3</v>
      </c>
    </row>
    <row r="13" spans="1:4" ht="15.6" thickTop="1" thickBot="1" x14ac:dyDescent="0.35">
      <c r="A13" s="15">
        <v>9</v>
      </c>
      <c r="B13" s="16" t="s">
        <v>96</v>
      </c>
      <c r="C13" s="17">
        <v>71896.61245281747</v>
      </c>
      <c r="D13" s="14">
        <f t="shared" si="0"/>
        <v>6.5224779551303685E-3</v>
      </c>
    </row>
    <row r="14" spans="1:4" ht="15.6" thickTop="1" thickBot="1" x14ac:dyDescent="0.35">
      <c r="A14" s="15">
        <v>10</v>
      </c>
      <c r="B14" s="16" t="s">
        <v>97</v>
      </c>
      <c r="C14" s="17">
        <v>916621.60223779897</v>
      </c>
      <c r="D14" s="14">
        <f t="shared" si="0"/>
        <v>8.3156131976535583E-2</v>
      </c>
    </row>
    <row r="15" spans="1:4" ht="15.6" thickTop="1" thickBot="1" x14ac:dyDescent="0.35">
      <c r="A15" s="15">
        <v>11</v>
      </c>
      <c r="B15" s="16" t="s">
        <v>98</v>
      </c>
      <c r="C15" s="17">
        <v>67253.849815968279</v>
      </c>
      <c r="D15" s="14">
        <f t="shared" si="0"/>
        <v>6.1012854132755671E-3</v>
      </c>
    </row>
    <row r="16" spans="1:4" ht="15.6" thickTop="1" thickBot="1" x14ac:dyDescent="0.35">
      <c r="A16" s="15">
        <v>12</v>
      </c>
      <c r="B16" s="16" t="s">
        <v>99</v>
      </c>
      <c r="C16" s="17">
        <v>315988.24477218912</v>
      </c>
      <c r="D16" s="14">
        <f t="shared" si="0"/>
        <v>2.866652948300592E-2</v>
      </c>
    </row>
    <row r="17" spans="1:4" ht="15.6" thickTop="1" thickBot="1" x14ac:dyDescent="0.35">
      <c r="A17" s="15">
        <v>13</v>
      </c>
      <c r="B17" s="16" t="s">
        <v>100</v>
      </c>
      <c r="C17" s="17">
        <v>449821.35048894736</v>
      </c>
      <c r="D17" s="14">
        <f t="shared" si="0"/>
        <v>4.0807900987498542E-2</v>
      </c>
    </row>
    <row r="18" spans="1:4" ht="15.6" thickTop="1" thickBot="1" x14ac:dyDescent="0.35">
      <c r="A18" s="15">
        <v>14</v>
      </c>
      <c r="B18" s="16" t="s">
        <v>101</v>
      </c>
      <c r="C18" s="17">
        <v>4649170.1055019256</v>
      </c>
      <c r="D18" s="14">
        <f t="shared" si="0"/>
        <v>0.4217738289503945</v>
      </c>
    </row>
    <row r="19" spans="1:4" ht="15.6" thickTop="1" thickBot="1" x14ac:dyDescent="0.35">
      <c r="A19" s="15">
        <v>15</v>
      </c>
      <c r="B19" s="16" t="s">
        <v>102</v>
      </c>
      <c r="C19" s="17">
        <v>8988.2035260881439</v>
      </c>
      <c r="D19" s="14">
        <f t="shared" si="0"/>
        <v>8.1541198333382077E-4</v>
      </c>
    </row>
    <row r="20" spans="1:4" ht="15.6" thickTop="1" thickBot="1" x14ac:dyDescent="0.35">
      <c r="A20" s="15">
        <v>16</v>
      </c>
      <c r="B20" s="16" t="s">
        <v>103</v>
      </c>
      <c r="C20" s="17">
        <v>949049.62449800945</v>
      </c>
      <c r="D20" s="14">
        <f t="shared" si="0"/>
        <v>8.6098009946926818E-2</v>
      </c>
    </row>
    <row r="21" spans="1:4" ht="15.6" thickTop="1" thickBot="1" x14ac:dyDescent="0.35">
      <c r="A21" s="15">
        <v>17</v>
      </c>
      <c r="B21" s="16" t="s">
        <v>104</v>
      </c>
      <c r="C21" s="17">
        <v>1353681.6753550251</v>
      </c>
      <c r="D21" s="14">
        <f t="shared" si="0"/>
        <v>0.12280632681493038</v>
      </c>
    </row>
    <row r="22" spans="1:4" ht="15.6" thickTop="1" thickBot="1" x14ac:dyDescent="0.35">
      <c r="A22" s="15">
        <v>18</v>
      </c>
      <c r="B22" s="16" t="s">
        <v>105</v>
      </c>
      <c r="C22" s="17">
        <v>1010605.5145275693</v>
      </c>
      <c r="D22" s="14">
        <f t="shared" si="0"/>
        <v>9.1682375079424783E-2</v>
      </c>
    </row>
    <row r="23" spans="1:4" ht="15.6" thickTop="1" thickBot="1" x14ac:dyDescent="0.35">
      <c r="A23" s="31"/>
      <c r="B23" s="18" t="s">
        <v>106</v>
      </c>
      <c r="C23" s="19">
        <f>SUM(C5:C22)</f>
        <v>11022898.497689201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106280.1282828127</v>
      </c>
      <c r="D5" s="14">
        <f>C5/C$23</f>
        <v>1.2756026432522417E-2</v>
      </c>
    </row>
    <row r="6" spans="1:4" ht="15.6" thickTop="1" thickBot="1" x14ac:dyDescent="0.35">
      <c r="A6" s="15">
        <v>2</v>
      </c>
      <c r="B6" s="16" t="s">
        <v>89</v>
      </c>
      <c r="C6" s="17">
        <v>83845.551775509695</v>
      </c>
      <c r="D6" s="14">
        <f t="shared" ref="D6:D23" si="0">C6/C$23</f>
        <v>1.0063368307683824E-2</v>
      </c>
    </row>
    <row r="7" spans="1:4" ht="15.6" thickTop="1" thickBot="1" x14ac:dyDescent="0.35">
      <c r="A7" s="15">
        <v>3</v>
      </c>
      <c r="B7" s="16" t="s">
        <v>90</v>
      </c>
      <c r="C7" s="17">
        <v>559602.55604081985</v>
      </c>
      <c r="D7" s="14">
        <f t="shared" si="0"/>
        <v>6.7165001697859161E-2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53117.777431545685</v>
      </c>
      <c r="D9" s="14">
        <f t="shared" si="0"/>
        <v>6.375338305488424E-3</v>
      </c>
    </row>
    <row r="10" spans="1:4" ht="15.6" thickTop="1" thickBot="1" x14ac:dyDescent="0.35">
      <c r="A10" s="15">
        <v>6</v>
      </c>
      <c r="B10" s="16" t="s">
        <v>93</v>
      </c>
      <c r="C10" s="17">
        <v>173187.47918944262</v>
      </c>
      <c r="D10" s="14">
        <f t="shared" si="0"/>
        <v>2.0786426381080296E-2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6229.8382172837055</v>
      </c>
      <c r="D12" s="14">
        <f t="shared" si="0"/>
        <v>7.4772191428433381E-4</v>
      </c>
    </row>
    <row r="13" spans="1:4" ht="15.6" thickTop="1" thickBot="1" x14ac:dyDescent="0.35">
      <c r="A13" s="15">
        <v>9</v>
      </c>
      <c r="B13" s="16" t="s">
        <v>96</v>
      </c>
      <c r="C13" s="17">
        <v>31356.607095783525</v>
      </c>
      <c r="D13" s="14">
        <f t="shared" si="0"/>
        <v>3.7635041979218152E-3</v>
      </c>
    </row>
    <row r="14" spans="1:4" ht="15.6" thickTop="1" thickBot="1" x14ac:dyDescent="0.35">
      <c r="A14" s="15">
        <v>10</v>
      </c>
      <c r="B14" s="16" t="s">
        <v>97</v>
      </c>
      <c r="C14" s="17">
        <v>1288355.4844754662</v>
      </c>
      <c r="D14" s="14">
        <f t="shared" si="0"/>
        <v>0.15463188537675085</v>
      </c>
    </row>
    <row r="15" spans="1:4" ht="15.6" thickTop="1" thickBot="1" x14ac:dyDescent="0.35">
      <c r="A15" s="15">
        <v>11</v>
      </c>
      <c r="B15" s="16" t="s">
        <v>98</v>
      </c>
      <c r="C15" s="17">
        <v>115702.98581100127</v>
      </c>
      <c r="D15" s="14">
        <f t="shared" si="0"/>
        <v>1.3886983099977854E-2</v>
      </c>
    </row>
    <row r="16" spans="1:4" ht="15.6" thickTop="1" thickBot="1" x14ac:dyDescent="0.35">
      <c r="A16" s="15">
        <v>12</v>
      </c>
      <c r="B16" s="16" t="s">
        <v>99</v>
      </c>
      <c r="C16" s="17">
        <v>861964.51964740572</v>
      </c>
      <c r="D16" s="14">
        <f t="shared" si="0"/>
        <v>0.1034552966219642</v>
      </c>
    </row>
    <row r="17" spans="1:4" ht="15.6" thickTop="1" thickBot="1" x14ac:dyDescent="0.35">
      <c r="A17" s="15">
        <v>13</v>
      </c>
      <c r="B17" s="16" t="s">
        <v>100</v>
      </c>
      <c r="C17" s="17">
        <v>340012.58658123418</v>
      </c>
      <c r="D17" s="14">
        <f t="shared" si="0"/>
        <v>4.080922381161578E-2</v>
      </c>
    </row>
    <row r="18" spans="1:4" ht="15.6" thickTop="1" thickBot="1" x14ac:dyDescent="0.35">
      <c r="A18" s="15">
        <v>14</v>
      </c>
      <c r="B18" s="16" t="s">
        <v>101</v>
      </c>
      <c r="C18" s="17">
        <v>1742836.8847050655</v>
      </c>
      <c r="D18" s="14">
        <f t="shared" si="0"/>
        <v>0.20917996363077479</v>
      </c>
    </row>
    <row r="19" spans="1:4" ht="15.6" thickTop="1" thickBot="1" x14ac:dyDescent="0.35">
      <c r="A19" s="15">
        <v>15</v>
      </c>
      <c r="B19" s="16" t="s">
        <v>102</v>
      </c>
      <c r="C19" s="17">
        <v>26755.946148859206</v>
      </c>
      <c r="D19" s="14">
        <f t="shared" si="0"/>
        <v>3.211320515099419E-3</v>
      </c>
    </row>
    <row r="20" spans="1:4" ht="15.6" thickTop="1" thickBot="1" x14ac:dyDescent="0.35">
      <c r="A20" s="15">
        <v>16</v>
      </c>
      <c r="B20" s="16" t="s">
        <v>103</v>
      </c>
      <c r="C20" s="17">
        <v>1055040.297315978</v>
      </c>
      <c r="D20" s="14">
        <f t="shared" si="0"/>
        <v>0.12662877000041531</v>
      </c>
    </row>
    <row r="21" spans="1:4" ht="15.6" thickTop="1" thickBot="1" x14ac:dyDescent="0.35">
      <c r="A21" s="15">
        <v>17</v>
      </c>
      <c r="B21" s="16" t="s">
        <v>104</v>
      </c>
      <c r="C21" s="17">
        <v>1124052.3979264584</v>
      </c>
      <c r="D21" s="14">
        <f t="shared" si="0"/>
        <v>0.13491178766114528</v>
      </c>
    </row>
    <row r="22" spans="1:4" ht="15.6" thickTop="1" thickBot="1" x14ac:dyDescent="0.35">
      <c r="A22" s="15">
        <v>18</v>
      </c>
      <c r="B22" s="16" t="s">
        <v>105</v>
      </c>
      <c r="C22" s="17">
        <v>763417.194964175</v>
      </c>
      <c r="D22" s="14">
        <f t="shared" si="0"/>
        <v>9.1627382045416317E-2</v>
      </c>
    </row>
    <row r="23" spans="1:4" ht="15.6" thickTop="1" thickBot="1" x14ac:dyDescent="0.35">
      <c r="A23" s="31"/>
      <c r="B23" s="18" t="s">
        <v>106</v>
      </c>
      <c r="C23" s="19">
        <f>SUM(C5:C22)</f>
        <v>8331758.2356088404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60737.308480029882</v>
      </c>
      <c r="D5" s="14">
        <f>C5/C$23</f>
        <v>8.6720196009657316E-3</v>
      </c>
    </row>
    <row r="6" spans="1:4" ht="15.6" thickTop="1" thickBot="1" x14ac:dyDescent="0.35">
      <c r="A6" s="15">
        <v>2</v>
      </c>
      <c r="B6" s="16" t="s">
        <v>89</v>
      </c>
      <c r="C6" s="17">
        <v>155781.32495060883</v>
      </c>
      <c r="D6" s="14">
        <f t="shared" ref="D6:D23" si="0">C6/C$23</f>
        <v>2.2242320860830923E-2</v>
      </c>
    </row>
    <row r="7" spans="1:4" ht="15.6" thickTop="1" thickBot="1" x14ac:dyDescent="0.35">
      <c r="A7" s="15">
        <v>3</v>
      </c>
      <c r="B7" s="16" t="s">
        <v>90</v>
      </c>
      <c r="C7" s="17">
        <v>75982.406406046997</v>
      </c>
      <c r="D7" s="14">
        <f t="shared" si="0"/>
        <v>1.0848701303556011E-2</v>
      </c>
    </row>
    <row r="8" spans="1:4" ht="15.6" thickTop="1" thickBot="1" x14ac:dyDescent="0.35">
      <c r="A8" s="15">
        <v>4</v>
      </c>
      <c r="B8" s="16" t="s">
        <v>91</v>
      </c>
      <c r="C8" s="17">
        <v>3084.7799447923344</v>
      </c>
      <c r="D8" s="14">
        <f t="shared" si="0"/>
        <v>4.4044217327642683E-4</v>
      </c>
    </row>
    <row r="9" spans="1:4" ht="15.6" thickTop="1" thickBot="1" x14ac:dyDescent="0.35">
      <c r="A9" s="15">
        <v>5</v>
      </c>
      <c r="B9" s="16" t="s">
        <v>92</v>
      </c>
      <c r="C9" s="17">
        <v>11299.488782352466</v>
      </c>
      <c r="D9" s="14">
        <f t="shared" si="0"/>
        <v>1.613331091773212E-3</v>
      </c>
    </row>
    <row r="10" spans="1:4" ht="15.6" thickTop="1" thickBot="1" x14ac:dyDescent="0.35">
      <c r="A10" s="15">
        <v>6</v>
      </c>
      <c r="B10" s="16" t="s">
        <v>93</v>
      </c>
      <c r="C10" s="17">
        <v>341925.99860464159</v>
      </c>
      <c r="D10" s="14">
        <f t="shared" si="0"/>
        <v>4.8819894002286451E-2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1871.9290197753246</v>
      </c>
      <c r="D12" s="14">
        <f t="shared" si="0"/>
        <v>2.672723826154668E-4</v>
      </c>
    </row>
    <row r="13" spans="1:4" ht="15.6" thickTop="1" thickBot="1" x14ac:dyDescent="0.35">
      <c r="A13" s="15">
        <v>9</v>
      </c>
      <c r="B13" s="16" t="s">
        <v>96</v>
      </c>
      <c r="C13" s="17">
        <v>33948.115424746</v>
      </c>
      <c r="D13" s="14">
        <f t="shared" si="0"/>
        <v>4.8470821270593708E-3</v>
      </c>
    </row>
    <row r="14" spans="1:4" ht="15.6" thickTop="1" thickBot="1" x14ac:dyDescent="0.35">
      <c r="A14" s="15">
        <v>10</v>
      </c>
      <c r="B14" s="16" t="s">
        <v>97</v>
      </c>
      <c r="C14" s="17">
        <v>207182.52229438649</v>
      </c>
      <c r="D14" s="14">
        <f t="shared" si="0"/>
        <v>2.9581338707249136E-2</v>
      </c>
    </row>
    <row r="15" spans="1:4" ht="15.6" thickTop="1" thickBot="1" x14ac:dyDescent="0.35">
      <c r="A15" s="15">
        <v>11</v>
      </c>
      <c r="B15" s="16" t="s">
        <v>98</v>
      </c>
      <c r="C15" s="17">
        <v>1327.1981442188255</v>
      </c>
      <c r="D15" s="14">
        <f t="shared" si="0"/>
        <v>1.8949618626606181E-4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276697.07593689393</v>
      </c>
      <c r="D17" s="14">
        <f t="shared" si="0"/>
        <v>3.950656566949453E-2</v>
      </c>
    </row>
    <row r="18" spans="1:4" ht="15.6" thickTop="1" thickBot="1" x14ac:dyDescent="0.35">
      <c r="A18" s="15">
        <v>14</v>
      </c>
      <c r="B18" s="16" t="s">
        <v>101</v>
      </c>
      <c r="C18" s="17">
        <v>2837030.8073470788</v>
      </c>
      <c r="D18" s="14">
        <f t="shared" si="0"/>
        <v>0.40506876885969967</v>
      </c>
    </row>
    <row r="19" spans="1:4" ht="15.6" thickTop="1" thickBot="1" x14ac:dyDescent="0.35">
      <c r="A19" s="15">
        <v>15</v>
      </c>
      <c r="B19" s="16" t="s">
        <v>102</v>
      </c>
      <c r="C19" s="17">
        <v>717.65280647651537</v>
      </c>
      <c r="D19" s="14">
        <f t="shared" si="0"/>
        <v>1.0246583788774016E-4</v>
      </c>
    </row>
    <row r="20" spans="1:4" ht="15.6" thickTop="1" thickBot="1" x14ac:dyDescent="0.35">
      <c r="A20" s="15">
        <v>16</v>
      </c>
      <c r="B20" s="16" t="s">
        <v>103</v>
      </c>
      <c r="C20" s="17">
        <v>593800.91525179159</v>
      </c>
      <c r="D20" s="14">
        <f t="shared" si="0"/>
        <v>8.4782373552625259E-2</v>
      </c>
    </row>
    <row r="21" spans="1:4" ht="15.6" thickTop="1" thickBot="1" x14ac:dyDescent="0.35">
      <c r="A21" s="15">
        <v>17</v>
      </c>
      <c r="B21" s="16" t="s">
        <v>104</v>
      </c>
      <c r="C21" s="17">
        <v>938478.14679198014</v>
      </c>
      <c r="D21" s="14">
        <f t="shared" si="0"/>
        <v>0.13399508617893308</v>
      </c>
    </row>
    <row r="22" spans="1:4" ht="15.6" thickTop="1" thickBot="1" x14ac:dyDescent="0.35">
      <c r="A22" s="15">
        <v>18</v>
      </c>
      <c r="B22" s="16" t="s">
        <v>105</v>
      </c>
      <c r="C22" s="17">
        <v>1463959.4218684093</v>
      </c>
      <c r="D22" s="14">
        <f t="shared" si="0"/>
        <v>0.20902284146548106</v>
      </c>
    </row>
    <row r="23" spans="1:4" ht="15.6" thickTop="1" thickBot="1" x14ac:dyDescent="0.35">
      <c r="A23" s="31"/>
      <c r="B23" s="18" t="s">
        <v>106</v>
      </c>
      <c r="C23" s="19">
        <f>SUM(C5:C22)</f>
        <v>7003825.0920542283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49261.357631650564</v>
      </c>
      <c r="D5" s="14">
        <f>C5/C$23</f>
        <v>2.2495377532830109E-3</v>
      </c>
    </row>
    <row r="6" spans="1:4" ht="15.6" thickTop="1" thickBot="1" x14ac:dyDescent="0.35">
      <c r="A6" s="15">
        <v>2</v>
      </c>
      <c r="B6" s="16" t="s">
        <v>89</v>
      </c>
      <c r="C6" s="17">
        <v>166026.59469816723</v>
      </c>
      <c r="D6" s="14">
        <f t="shared" ref="D6:D23" si="0">C6/C$23</f>
        <v>7.5816646308298295E-3</v>
      </c>
    </row>
    <row r="7" spans="1:4" ht="15.6" thickTop="1" thickBot="1" x14ac:dyDescent="0.35">
      <c r="A7" s="15">
        <v>3</v>
      </c>
      <c r="B7" s="16" t="s">
        <v>90</v>
      </c>
      <c r="C7" s="17">
        <v>644937.38103661977</v>
      </c>
      <c r="D7" s="14">
        <f t="shared" si="0"/>
        <v>2.9451299292108761E-2</v>
      </c>
    </row>
    <row r="8" spans="1:4" ht="15.6" thickTop="1" thickBot="1" x14ac:dyDescent="0.35">
      <c r="A8" s="15">
        <v>4</v>
      </c>
      <c r="B8" s="16" t="s">
        <v>91</v>
      </c>
      <c r="C8" s="17">
        <v>55145.013315235003</v>
      </c>
      <c r="D8" s="14">
        <f t="shared" si="0"/>
        <v>2.5182170228741823E-3</v>
      </c>
    </row>
    <row r="9" spans="1:4" ht="15.6" thickTop="1" thickBot="1" x14ac:dyDescent="0.35">
      <c r="A9" s="15">
        <v>5</v>
      </c>
      <c r="B9" s="16" t="s">
        <v>92</v>
      </c>
      <c r="C9" s="17">
        <v>202302.13458170294</v>
      </c>
      <c r="D9" s="14">
        <f t="shared" si="0"/>
        <v>9.2382003093411918E-3</v>
      </c>
    </row>
    <row r="10" spans="1:4" ht="15.6" thickTop="1" thickBot="1" x14ac:dyDescent="0.35">
      <c r="A10" s="15">
        <v>6</v>
      </c>
      <c r="B10" s="16" t="s">
        <v>93</v>
      </c>
      <c r="C10" s="17">
        <v>167511.19365981768</v>
      </c>
      <c r="D10" s="14">
        <f t="shared" si="0"/>
        <v>7.6494593805744382E-3</v>
      </c>
    </row>
    <row r="11" spans="1:4" ht="15.6" thickTop="1" thickBot="1" x14ac:dyDescent="0.35">
      <c r="A11" s="15">
        <v>7</v>
      </c>
      <c r="B11" s="16" t="s">
        <v>94</v>
      </c>
      <c r="C11" s="17">
        <v>65746.812081466458</v>
      </c>
      <c r="D11" s="14">
        <f t="shared" si="0"/>
        <v>3.0023520066413322E-3</v>
      </c>
    </row>
    <row r="12" spans="1:4" ht="15.6" thickTop="1" thickBot="1" x14ac:dyDescent="0.35">
      <c r="A12" s="15">
        <v>8</v>
      </c>
      <c r="B12" s="16" t="s">
        <v>95</v>
      </c>
      <c r="C12" s="17">
        <v>1411.9762370431022</v>
      </c>
      <c r="D12" s="14">
        <f t="shared" si="0"/>
        <v>6.4478406699984293E-5</v>
      </c>
    </row>
    <row r="13" spans="1:4" ht="15.6" thickTop="1" thickBot="1" x14ac:dyDescent="0.35">
      <c r="A13" s="15">
        <v>9</v>
      </c>
      <c r="B13" s="16" t="s">
        <v>96</v>
      </c>
      <c r="C13" s="17">
        <v>12498.594480521173</v>
      </c>
      <c r="D13" s="14">
        <f t="shared" si="0"/>
        <v>5.7075284764060972E-4</v>
      </c>
    </row>
    <row r="14" spans="1:4" ht="15.6" thickTop="1" thickBot="1" x14ac:dyDescent="0.35">
      <c r="A14" s="15">
        <v>10</v>
      </c>
      <c r="B14" s="16" t="s">
        <v>97</v>
      </c>
      <c r="C14" s="17">
        <v>1821764.9929326335</v>
      </c>
      <c r="D14" s="14">
        <f t="shared" si="0"/>
        <v>8.3191558784369693E-2</v>
      </c>
    </row>
    <row r="15" spans="1:4" ht="15.6" thickTop="1" thickBot="1" x14ac:dyDescent="0.35">
      <c r="A15" s="15">
        <v>11</v>
      </c>
      <c r="B15" s="16" t="s">
        <v>98</v>
      </c>
      <c r="C15" s="17">
        <v>154709.67106912861</v>
      </c>
      <c r="D15" s="14">
        <f t="shared" si="0"/>
        <v>7.0648732109728539E-3</v>
      </c>
    </row>
    <row r="16" spans="1:4" ht="15.6" thickTop="1" thickBot="1" x14ac:dyDescent="0.35">
      <c r="A16" s="15">
        <v>12</v>
      </c>
      <c r="B16" s="16" t="s">
        <v>99</v>
      </c>
      <c r="C16" s="17">
        <v>4848413.8836985948</v>
      </c>
      <c r="D16" s="14">
        <f t="shared" si="0"/>
        <v>0.2214045775286127</v>
      </c>
    </row>
    <row r="17" spans="1:4" ht="15.6" thickTop="1" thickBot="1" x14ac:dyDescent="0.35">
      <c r="A17" s="15">
        <v>13</v>
      </c>
      <c r="B17" s="16" t="s">
        <v>100</v>
      </c>
      <c r="C17" s="17">
        <v>527131.61267097213</v>
      </c>
      <c r="D17" s="14">
        <f t="shared" si="0"/>
        <v>2.4071656175598935E-2</v>
      </c>
    </row>
    <row r="18" spans="1:4" ht="15.6" thickTop="1" thickBot="1" x14ac:dyDescent="0.35">
      <c r="A18" s="15">
        <v>14</v>
      </c>
      <c r="B18" s="16" t="s">
        <v>101</v>
      </c>
      <c r="C18" s="17">
        <v>5701188.0943121845</v>
      </c>
      <c r="D18" s="14">
        <f t="shared" si="0"/>
        <v>0.26034682098332501</v>
      </c>
    </row>
    <row r="19" spans="1:4" ht="15.6" thickTop="1" thickBot="1" x14ac:dyDescent="0.35">
      <c r="A19" s="15">
        <v>15</v>
      </c>
      <c r="B19" s="16" t="s">
        <v>102</v>
      </c>
      <c r="C19" s="17">
        <v>40962.652969781833</v>
      </c>
      <c r="D19" s="14">
        <f t="shared" si="0"/>
        <v>1.8705743966534521E-3</v>
      </c>
    </row>
    <row r="20" spans="1:4" ht="15.6" thickTop="1" thickBot="1" x14ac:dyDescent="0.35">
      <c r="A20" s="15">
        <v>16</v>
      </c>
      <c r="B20" s="16" t="s">
        <v>103</v>
      </c>
      <c r="C20" s="17">
        <v>2263611.0799262784</v>
      </c>
      <c r="D20" s="14">
        <f t="shared" si="0"/>
        <v>0.10336862051427131</v>
      </c>
    </row>
    <row r="21" spans="1:4" ht="15.6" thickTop="1" thickBot="1" x14ac:dyDescent="0.35">
      <c r="A21" s="15">
        <v>17</v>
      </c>
      <c r="B21" s="16" t="s">
        <v>104</v>
      </c>
      <c r="C21" s="17">
        <v>3221672.9326636354</v>
      </c>
      <c r="D21" s="14">
        <f t="shared" si="0"/>
        <v>0.14711886231289023</v>
      </c>
    </row>
    <row r="22" spans="1:4" ht="15.6" thickTop="1" thickBot="1" x14ac:dyDescent="0.35">
      <c r="A22" s="15">
        <v>18</v>
      </c>
      <c r="B22" s="16" t="s">
        <v>105</v>
      </c>
      <c r="C22" s="17">
        <v>1954139.6271973422</v>
      </c>
      <c r="D22" s="14">
        <f t="shared" si="0"/>
        <v>8.9236494443312386E-2</v>
      </c>
    </row>
    <row r="23" spans="1:4" ht="15.6" thickTop="1" thickBot="1" x14ac:dyDescent="0.35">
      <c r="A23" s="31"/>
      <c r="B23" s="18" t="s">
        <v>106</v>
      </c>
      <c r="C23" s="19">
        <f>SUM(C5:C22)</f>
        <v>21898435.605162777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169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70892.06588054946</v>
      </c>
      <c r="D5" s="14">
        <f>C5/C$23</f>
        <v>1.0985005300402334E-2</v>
      </c>
    </row>
    <row r="6" spans="1:4" ht="15.6" thickTop="1" thickBot="1" x14ac:dyDescent="0.35">
      <c r="A6" s="15">
        <v>2</v>
      </c>
      <c r="B6" s="16" t="s">
        <v>89</v>
      </c>
      <c r="C6" s="17">
        <v>37731.23679239687</v>
      </c>
      <c r="D6" s="14">
        <f t="shared" ref="D6:D23" si="0">C6/C$23</f>
        <v>5.8466040029584582E-3</v>
      </c>
    </row>
    <row r="7" spans="1:4" ht="15.6" thickTop="1" thickBot="1" x14ac:dyDescent="0.35">
      <c r="A7" s="15">
        <v>3</v>
      </c>
      <c r="B7" s="16" t="s">
        <v>90</v>
      </c>
      <c r="C7" s="17">
        <v>117791.89373700375</v>
      </c>
      <c r="D7" s="14">
        <f t="shared" si="0"/>
        <v>1.8252318661804327E-2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3856.7773526733936</v>
      </c>
      <c r="D9" s="14">
        <f t="shared" si="0"/>
        <v>5.9762286703529395E-4</v>
      </c>
    </row>
    <row r="10" spans="1:4" ht="15.6" thickTop="1" thickBot="1" x14ac:dyDescent="0.35">
      <c r="A10" s="15">
        <v>6</v>
      </c>
      <c r="B10" s="16" t="s">
        <v>93</v>
      </c>
      <c r="C10" s="17">
        <v>103627.51978466274</v>
      </c>
      <c r="D10" s="14">
        <f t="shared" si="0"/>
        <v>1.6057493034836143E-2</v>
      </c>
    </row>
    <row r="11" spans="1:4" ht="15.6" thickTop="1" thickBot="1" x14ac:dyDescent="0.35">
      <c r="A11" s="15">
        <v>7</v>
      </c>
      <c r="B11" s="16" t="s">
        <v>94</v>
      </c>
      <c r="C11" s="17">
        <v>29013.843827572979</v>
      </c>
      <c r="D11" s="14">
        <f t="shared" si="0"/>
        <v>4.4958095701141173E-3</v>
      </c>
    </row>
    <row r="12" spans="1:4" ht="15.6" thickTop="1" thickBot="1" x14ac:dyDescent="0.35">
      <c r="A12" s="15">
        <v>8</v>
      </c>
      <c r="B12" s="16" t="s">
        <v>95</v>
      </c>
      <c r="C12" s="17">
        <v>3201.5262464891907</v>
      </c>
      <c r="D12" s="14">
        <f t="shared" si="0"/>
        <v>4.9608912295374583E-4</v>
      </c>
    </row>
    <row r="13" spans="1:4" ht="15.6" thickTop="1" thickBot="1" x14ac:dyDescent="0.35">
      <c r="A13" s="15">
        <v>9</v>
      </c>
      <c r="B13" s="16" t="s">
        <v>96</v>
      </c>
      <c r="C13" s="17">
        <v>3331.1189451301207</v>
      </c>
      <c r="D13" s="14">
        <f t="shared" si="0"/>
        <v>5.1617002289341941E-4</v>
      </c>
    </row>
    <row r="14" spans="1:4" ht="15.6" thickTop="1" thickBot="1" x14ac:dyDescent="0.35">
      <c r="A14" s="15">
        <v>10</v>
      </c>
      <c r="B14" s="16" t="s">
        <v>97</v>
      </c>
      <c r="C14" s="17">
        <v>751742.258709352</v>
      </c>
      <c r="D14" s="14">
        <f t="shared" si="0"/>
        <v>0.11648542885423741</v>
      </c>
    </row>
    <row r="15" spans="1:4" ht="15.6" thickTop="1" thickBot="1" x14ac:dyDescent="0.35">
      <c r="A15" s="15">
        <v>11</v>
      </c>
      <c r="B15" s="16" t="s">
        <v>98</v>
      </c>
      <c r="C15" s="17">
        <v>25436.233543281076</v>
      </c>
      <c r="D15" s="14">
        <f t="shared" si="0"/>
        <v>3.9414447417292367E-3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323430.56583353959</v>
      </c>
      <c r="D17" s="14">
        <f t="shared" si="0"/>
        <v>5.011684221447351E-2</v>
      </c>
    </row>
    <row r="18" spans="1:4" ht="15.6" thickTop="1" thickBot="1" x14ac:dyDescent="0.35">
      <c r="A18" s="15">
        <v>14</v>
      </c>
      <c r="B18" s="16" t="s">
        <v>101</v>
      </c>
      <c r="C18" s="17">
        <v>3489738.5089809028</v>
      </c>
      <c r="D18" s="14">
        <f t="shared" si="0"/>
        <v>0.5407487501177648</v>
      </c>
    </row>
    <row r="19" spans="1:4" ht="15.6" thickTop="1" thickBot="1" x14ac:dyDescent="0.35">
      <c r="A19" s="15">
        <v>15</v>
      </c>
      <c r="B19" s="16" t="s">
        <v>102</v>
      </c>
      <c r="C19" s="17">
        <v>59333.435112990264</v>
      </c>
      <c r="D19" s="14">
        <f t="shared" si="0"/>
        <v>9.1939498604187708E-3</v>
      </c>
    </row>
    <row r="20" spans="1:4" ht="15.6" thickTop="1" thickBot="1" x14ac:dyDescent="0.35">
      <c r="A20" s="15">
        <v>16</v>
      </c>
      <c r="B20" s="16" t="s">
        <v>103</v>
      </c>
      <c r="C20" s="17">
        <v>700132.94439084118</v>
      </c>
      <c r="D20" s="14">
        <f t="shared" si="0"/>
        <v>0.10848836198508698</v>
      </c>
    </row>
    <row r="21" spans="1:4" ht="15.6" thickTop="1" thickBot="1" x14ac:dyDescent="0.35">
      <c r="A21" s="15">
        <v>17</v>
      </c>
      <c r="B21" s="16" t="s">
        <v>104</v>
      </c>
      <c r="C21" s="17">
        <v>338656.34365497879</v>
      </c>
      <c r="D21" s="14">
        <f t="shared" si="0"/>
        <v>5.2476136558541255E-2</v>
      </c>
    </row>
    <row r="22" spans="1:4" ht="15.6" thickTop="1" thickBot="1" x14ac:dyDescent="0.35">
      <c r="A22" s="15">
        <v>18</v>
      </c>
      <c r="B22" s="16" t="s">
        <v>105</v>
      </c>
      <c r="C22" s="17">
        <v>395614.14816728502</v>
      </c>
      <c r="D22" s="14">
        <f t="shared" si="0"/>
        <v>6.1301973084750196E-2</v>
      </c>
    </row>
    <row r="23" spans="1:4" ht="15.6" thickTop="1" thickBot="1" x14ac:dyDescent="0.35">
      <c r="A23" s="31"/>
      <c r="B23" s="18" t="s">
        <v>106</v>
      </c>
      <c r="C23" s="19">
        <f>SUM(C5:C22)</f>
        <v>6453530.4209596496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83812.791521412684</v>
      </c>
      <c r="D5" s="14">
        <f>C5/C$23</f>
        <v>8.5618597567895076E-3</v>
      </c>
    </row>
    <row r="6" spans="1:4" ht="15.6" thickTop="1" thickBot="1" x14ac:dyDescent="0.35">
      <c r="A6" s="15">
        <v>2</v>
      </c>
      <c r="B6" s="16" t="s">
        <v>89</v>
      </c>
      <c r="C6" s="17">
        <v>32757.97015034252</v>
      </c>
      <c r="D6" s="14">
        <f t="shared" ref="D6:D23" si="0">C6/C$23</f>
        <v>3.3463763854312697E-3</v>
      </c>
    </row>
    <row r="7" spans="1:4" ht="15.6" thickTop="1" thickBot="1" x14ac:dyDescent="0.35">
      <c r="A7" s="15">
        <v>3</v>
      </c>
      <c r="B7" s="16" t="s">
        <v>90</v>
      </c>
      <c r="C7" s="17">
        <v>313349.65268574632</v>
      </c>
      <c r="D7" s="14">
        <f t="shared" si="0"/>
        <v>3.2010099322949272E-2</v>
      </c>
    </row>
    <row r="8" spans="1:4" ht="15.6" thickTop="1" thickBot="1" x14ac:dyDescent="0.35">
      <c r="A8" s="15">
        <v>4</v>
      </c>
      <c r="B8" s="16" t="s">
        <v>91</v>
      </c>
      <c r="C8" s="17">
        <v>85830.474241140619</v>
      </c>
      <c r="D8" s="14">
        <f t="shared" si="0"/>
        <v>8.7679752693076013E-3</v>
      </c>
    </row>
    <row r="9" spans="1:4" ht="15.6" thickTop="1" thickBot="1" x14ac:dyDescent="0.35">
      <c r="A9" s="15">
        <v>5</v>
      </c>
      <c r="B9" s="16" t="s">
        <v>92</v>
      </c>
      <c r="C9" s="17">
        <v>175258.47936283334</v>
      </c>
      <c r="D9" s="14">
        <f t="shared" si="0"/>
        <v>1.7903454762145776E-2</v>
      </c>
    </row>
    <row r="10" spans="1:4" ht="15.6" thickTop="1" thickBot="1" x14ac:dyDescent="0.35">
      <c r="A10" s="15">
        <v>6</v>
      </c>
      <c r="B10" s="16" t="s">
        <v>93</v>
      </c>
      <c r="C10" s="17">
        <v>152879.21986661307</v>
      </c>
      <c r="D10" s="14">
        <f t="shared" si="0"/>
        <v>1.5617311110451688E-2</v>
      </c>
    </row>
    <row r="11" spans="1:4" ht="15.6" thickTop="1" thickBot="1" x14ac:dyDescent="0.35">
      <c r="A11" s="15">
        <v>7</v>
      </c>
      <c r="B11" s="16" t="s">
        <v>94</v>
      </c>
      <c r="C11" s="17">
        <v>9481.1417707786586</v>
      </c>
      <c r="D11" s="14">
        <f t="shared" si="0"/>
        <v>9.6854196957402042E-4</v>
      </c>
    </row>
    <row r="12" spans="1:4" ht="15.6" thickTop="1" thickBot="1" x14ac:dyDescent="0.35">
      <c r="A12" s="15">
        <v>8</v>
      </c>
      <c r="B12" s="16" t="s">
        <v>95</v>
      </c>
      <c r="C12" s="17">
        <v>19258.47239973706</v>
      </c>
      <c r="D12" s="14">
        <f t="shared" si="0"/>
        <v>1.9673409848713144E-3</v>
      </c>
    </row>
    <row r="13" spans="1:4" ht="15.6" thickTop="1" thickBot="1" x14ac:dyDescent="0.35">
      <c r="A13" s="15">
        <v>9</v>
      </c>
      <c r="B13" s="16" t="s">
        <v>96</v>
      </c>
      <c r="C13" s="17">
        <v>19689.399113032185</v>
      </c>
      <c r="D13" s="14">
        <f t="shared" si="0"/>
        <v>2.0113621183726902E-3</v>
      </c>
    </row>
    <row r="14" spans="1:4" ht="15.6" thickTop="1" thickBot="1" x14ac:dyDescent="0.35">
      <c r="A14" s="15">
        <v>10</v>
      </c>
      <c r="B14" s="16" t="s">
        <v>97</v>
      </c>
      <c r="C14" s="17">
        <v>1035994.7455793014</v>
      </c>
      <c r="D14" s="14">
        <f t="shared" si="0"/>
        <v>0.10583159872624773</v>
      </c>
    </row>
    <row r="15" spans="1:4" ht="15.6" thickTop="1" thickBot="1" x14ac:dyDescent="0.35">
      <c r="A15" s="15">
        <v>11</v>
      </c>
      <c r="B15" s="16" t="s">
        <v>98</v>
      </c>
      <c r="C15" s="17">
        <v>34366.136946866216</v>
      </c>
      <c r="D15" s="14">
        <f t="shared" si="0"/>
        <v>3.5106579745231162E-3</v>
      </c>
    </row>
    <row r="16" spans="1:4" ht="15.6" thickTop="1" thickBot="1" x14ac:dyDescent="0.35">
      <c r="A16" s="15">
        <v>12</v>
      </c>
      <c r="B16" s="16" t="s">
        <v>99</v>
      </c>
      <c r="C16" s="17">
        <v>171210.20737563353</v>
      </c>
      <c r="D16" s="14">
        <f t="shared" si="0"/>
        <v>1.7489905274262543E-2</v>
      </c>
    </row>
    <row r="17" spans="1:4" ht="15.6" thickTop="1" thickBot="1" x14ac:dyDescent="0.35">
      <c r="A17" s="15">
        <v>13</v>
      </c>
      <c r="B17" s="16" t="s">
        <v>100</v>
      </c>
      <c r="C17" s="17">
        <v>424294.95279833174</v>
      </c>
      <c r="D17" s="14">
        <f t="shared" si="0"/>
        <v>4.3343668853278033E-2</v>
      </c>
    </row>
    <row r="18" spans="1:4" ht="15.6" thickTop="1" thickBot="1" x14ac:dyDescent="0.35">
      <c r="A18" s="15">
        <v>14</v>
      </c>
      <c r="B18" s="16" t="s">
        <v>101</v>
      </c>
      <c r="C18" s="17">
        <v>3400928.6086318265</v>
      </c>
      <c r="D18" s="14">
        <f t="shared" si="0"/>
        <v>0.34742040279758207</v>
      </c>
    </row>
    <row r="19" spans="1:4" ht="15.6" thickTop="1" thickBot="1" x14ac:dyDescent="0.35">
      <c r="A19" s="15">
        <v>15</v>
      </c>
      <c r="B19" s="16" t="s">
        <v>102</v>
      </c>
      <c r="C19" s="17">
        <v>19180.875472892076</v>
      </c>
      <c r="D19" s="14">
        <f t="shared" si="0"/>
        <v>1.9594141041035396E-3</v>
      </c>
    </row>
    <row r="20" spans="1:4" ht="15.6" thickTop="1" thickBot="1" x14ac:dyDescent="0.35">
      <c r="A20" s="15">
        <v>16</v>
      </c>
      <c r="B20" s="16" t="s">
        <v>103</v>
      </c>
      <c r="C20" s="17">
        <v>1299561.3293780249</v>
      </c>
      <c r="D20" s="14">
        <f t="shared" si="0"/>
        <v>0.13275613000718298</v>
      </c>
    </row>
    <row r="21" spans="1:4" ht="15.6" thickTop="1" thickBot="1" x14ac:dyDescent="0.35">
      <c r="A21" s="15">
        <v>17</v>
      </c>
      <c r="B21" s="16" t="s">
        <v>104</v>
      </c>
      <c r="C21" s="17">
        <v>1133017.6876125201</v>
      </c>
      <c r="D21" s="14">
        <f t="shared" si="0"/>
        <v>0.11574293574056621</v>
      </c>
    </row>
    <row r="22" spans="1:4" ht="15.6" thickTop="1" thickBot="1" x14ac:dyDescent="0.35">
      <c r="A22" s="15">
        <v>18</v>
      </c>
      <c r="B22" s="16" t="s">
        <v>105</v>
      </c>
      <c r="C22" s="17">
        <v>1378215.0279994854</v>
      </c>
      <c r="D22" s="14">
        <f t="shared" si="0"/>
        <v>0.14079096484236067</v>
      </c>
    </row>
    <row r="23" spans="1:4" ht="15.6" thickTop="1" thickBot="1" x14ac:dyDescent="0.35">
      <c r="A23" s="31"/>
      <c r="B23" s="18" t="s">
        <v>106</v>
      </c>
      <c r="C23" s="19">
        <f>SUM(C5:C22)</f>
        <v>9789087.172906518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243904.05738788098</v>
      </c>
      <c r="D5" s="14">
        <f>C5/C$23</f>
        <v>1.5804034747364644E-2</v>
      </c>
    </row>
    <row r="6" spans="1:4" ht="15.6" thickTop="1" thickBot="1" x14ac:dyDescent="0.35">
      <c r="A6" s="15">
        <v>2</v>
      </c>
      <c r="B6" s="16" t="s">
        <v>89</v>
      </c>
      <c r="C6" s="17">
        <v>1117840.4617949973</v>
      </c>
      <c r="D6" s="14">
        <f t="shared" ref="D6:D23" si="0">C6/C$23</f>
        <v>7.2431716345429192E-2</v>
      </c>
    </row>
    <row r="7" spans="1:4" ht="15.6" thickTop="1" thickBot="1" x14ac:dyDescent="0.35">
      <c r="A7" s="15">
        <v>3</v>
      </c>
      <c r="B7" s="16" t="s">
        <v>90</v>
      </c>
      <c r="C7" s="17">
        <v>687904.89604139514</v>
      </c>
      <c r="D7" s="14">
        <f t="shared" si="0"/>
        <v>4.457356304914286E-2</v>
      </c>
    </row>
    <row r="8" spans="1:4" ht="15.6" thickTop="1" thickBot="1" x14ac:dyDescent="0.35">
      <c r="A8" s="15">
        <v>4</v>
      </c>
      <c r="B8" s="16" t="s">
        <v>91</v>
      </c>
      <c r="C8" s="17">
        <v>28840.556866923474</v>
      </c>
      <c r="D8" s="14">
        <f t="shared" si="0"/>
        <v>1.8687559679802688E-3</v>
      </c>
    </row>
    <row r="9" spans="1:4" ht="15.6" thickTop="1" thickBot="1" x14ac:dyDescent="0.35">
      <c r="A9" s="15">
        <v>5</v>
      </c>
      <c r="B9" s="16" t="s">
        <v>92</v>
      </c>
      <c r="C9" s="17">
        <v>116638.71700386946</v>
      </c>
      <c r="D9" s="14">
        <f t="shared" si="0"/>
        <v>7.5577354315417653E-3</v>
      </c>
    </row>
    <row r="10" spans="1:4" ht="15.6" thickTop="1" thickBot="1" x14ac:dyDescent="0.35">
      <c r="A10" s="15">
        <v>6</v>
      </c>
      <c r="B10" s="16" t="s">
        <v>93</v>
      </c>
      <c r="C10" s="17">
        <v>551053.45944523124</v>
      </c>
      <c r="D10" s="14">
        <f t="shared" si="0"/>
        <v>3.5706121964499356E-2</v>
      </c>
    </row>
    <row r="11" spans="1:4" ht="15.6" thickTop="1" thickBot="1" x14ac:dyDescent="0.35">
      <c r="A11" s="15">
        <v>7</v>
      </c>
      <c r="B11" s="16" t="s">
        <v>94</v>
      </c>
      <c r="C11" s="17">
        <v>91852.913629092407</v>
      </c>
      <c r="D11" s="14">
        <f t="shared" si="0"/>
        <v>5.951711727092363E-3</v>
      </c>
    </row>
    <row r="12" spans="1:4" ht="15.6" thickTop="1" thickBot="1" x14ac:dyDescent="0.35">
      <c r="A12" s="15">
        <v>8</v>
      </c>
      <c r="B12" s="16" t="s">
        <v>95</v>
      </c>
      <c r="C12" s="17">
        <v>40209.413295703293</v>
      </c>
      <c r="D12" s="14">
        <f t="shared" si="0"/>
        <v>2.6054136683993341E-3</v>
      </c>
    </row>
    <row r="13" spans="1:4" ht="15.6" thickTop="1" thickBot="1" x14ac:dyDescent="0.35">
      <c r="A13" s="15">
        <v>9</v>
      </c>
      <c r="B13" s="16" t="s">
        <v>96</v>
      </c>
      <c r="C13" s="17">
        <v>66907.497329905484</v>
      </c>
      <c r="D13" s="14">
        <f t="shared" si="0"/>
        <v>4.335345725632744E-3</v>
      </c>
    </row>
    <row r="14" spans="1:4" ht="15.6" thickTop="1" thickBot="1" x14ac:dyDescent="0.35">
      <c r="A14" s="15">
        <v>10</v>
      </c>
      <c r="B14" s="16" t="s">
        <v>97</v>
      </c>
      <c r="C14" s="17">
        <v>1216359.2118222415</v>
      </c>
      <c r="D14" s="14">
        <f t="shared" si="0"/>
        <v>7.8815348357837281E-2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1610826.0570267665</v>
      </c>
      <c r="D16" s="14">
        <f t="shared" si="0"/>
        <v>0.10437526644637246</v>
      </c>
    </row>
    <row r="17" spans="1:4" ht="15.6" thickTop="1" thickBot="1" x14ac:dyDescent="0.35">
      <c r="A17" s="15">
        <v>13</v>
      </c>
      <c r="B17" s="16" t="s">
        <v>100</v>
      </c>
      <c r="C17" s="17">
        <v>638236.99312414532</v>
      </c>
      <c r="D17" s="14">
        <f t="shared" si="0"/>
        <v>4.135527602292649E-2</v>
      </c>
    </row>
    <row r="18" spans="1:4" ht="15.6" thickTop="1" thickBot="1" x14ac:dyDescent="0.35">
      <c r="A18" s="15">
        <v>14</v>
      </c>
      <c r="B18" s="16" t="s">
        <v>101</v>
      </c>
      <c r="C18" s="17">
        <v>4144594.5291691143</v>
      </c>
      <c r="D18" s="14">
        <f t="shared" si="0"/>
        <v>0.26855361347498719</v>
      </c>
    </row>
    <row r="19" spans="1:4" ht="15.6" thickTop="1" thickBot="1" x14ac:dyDescent="0.35">
      <c r="A19" s="15">
        <v>15</v>
      </c>
      <c r="B19" s="16" t="s">
        <v>102</v>
      </c>
      <c r="C19" s="17">
        <v>115038.48327973898</v>
      </c>
      <c r="D19" s="14">
        <f t="shared" si="0"/>
        <v>7.4540465070896244E-3</v>
      </c>
    </row>
    <row r="20" spans="1:4" ht="15.6" thickTop="1" thickBot="1" x14ac:dyDescent="0.35">
      <c r="A20" s="15">
        <v>16</v>
      </c>
      <c r="B20" s="16" t="s">
        <v>103</v>
      </c>
      <c r="C20" s="17">
        <v>1612397.6960658208</v>
      </c>
      <c r="D20" s="14">
        <f t="shared" si="0"/>
        <v>0.10447710254639285</v>
      </c>
    </row>
    <row r="21" spans="1:4" ht="15.6" thickTop="1" thickBot="1" x14ac:dyDescent="0.35">
      <c r="A21" s="15">
        <v>17</v>
      </c>
      <c r="B21" s="16" t="s">
        <v>104</v>
      </c>
      <c r="C21" s="17">
        <v>1649999.0954671104</v>
      </c>
      <c r="D21" s="14">
        <f t="shared" si="0"/>
        <v>0.10691352705302774</v>
      </c>
    </row>
    <row r="22" spans="1:4" ht="15.6" thickTop="1" thickBot="1" x14ac:dyDescent="0.35">
      <c r="A22" s="15">
        <v>18</v>
      </c>
      <c r="B22" s="16" t="s">
        <v>105</v>
      </c>
      <c r="C22" s="17">
        <v>1500420.583557508</v>
      </c>
      <c r="D22" s="14">
        <f t="shared" si="0"/>
        <v>9.7221420964283725E-2</v>
      </c>
    </row>
    <row r="23" spans="1:4" ht="15.6" thickTop="1" thickBot="1" x14ac:dyDescent="0.35">
      <c r="A23" s="31"/>
      <c r="B23" s="18" t="s">
        <v>106</v>
      </c>
      <c r="C23" s="19">
        <f>SUM(C5:C22)</f>
        <v>15433024.622307446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19957722.109619875</v>
      </c>
      <c r="D5" s="14">
        <f>C5/C$23</f>
        <v>2.6509852772464152E-2</v>
      </c>
    </row>
    <row r="6" spans="1:4" ht="15.6" thickTop="1" thickBot="1" x14ac:dyDescent="0.35">
      <c r="A6" s="15">
        <v>2</v>
      </c>
      <c r="B6" s="16" t="s">
        <v>89</v>
      </c>
      <c r="C6" s="17">
        <v>94725075.109709606</v>
      </c>
      <c r="D6" s="14">
        <f t="shared" ref="D6:D23" si="0">C6/C$23</f>
        <v>0.12582336707697744</v>
      </c>
    </row>
    <row r="7" spans="1:4" ht="15.6" thickTop="1" thickBot="1" x14ac:dyDescent="0.35">
      <c r="A7" s="15">
        <v>3</v>
      </c>
      <c r="B7" s="16" t="s">
        <v>90</v>
      </c>
      <c r="C7" s="17">
        <v>5737933.3498824872</v>
      </c>
      <c r="D7" s="14">
        <f t="shared" si="0"/>
        <v>7.6216998857939295E-3</v>
      </c>
    </row>
    <row r="8" spans="1:4" ht="15.6" thickTop="1" thickBot="1" x14ac:dyDescent="0.35">
      <c r="A8" s="15">
        <v>4</v>
      </c>
      <c r="B8" s="16" t="s">
        <v>91</v>
      </c>
      <c r="C8" s="17">
        <v>575618.1896562808</v>
      </c>
      <c r="D8" s="14">
        <f t="shared" si="0"/>
        <v>7.6459394399449297E-4</v>
      </c>
    </row>
    <row r="9" spans="1:4" ht="15.6" thickTop="1" thickBot="1" x14ac:dyDescent="0.35">
      <c r="A9" s="15">
        <v>5</v>
      </c>
      <c r="B9" s="16" t="s">
        <v>92</v>
      </c>
      <c r="C9" s="17">
        <v>1575989.0599843045</v>
      </c>
      <c r="D9" s="14">
        <f t="shared" si="0"/>
        <v>2.0933870970705603E-3</v>
      </c>
    </row>
    <row r="10" spans="1:4" ht="15.6" thickTop="1" thickBot="1" x14ac:dyDescent="0.35">
      <c r="A10" s="15">
        <v>6</v>
      </c>
      <c r="B10" s="16" t="s">
        <v>93</v>
      </c>
      <c r="C10" s="17">
        <v>31155057.379082732</v>
      </c>
      <c r="D10" s="14">
        <f t="shared" si="0"/>
        <v>4.1383279098723101E-2</v>
      </c>
    </row>
    <row r="11" spans="1:4" ht="15.6" thickTop="1" thickBot="1" x14ac:dyDescent="0.35">
      <c r="A11" s="15">
        <v>7</v>
      </c>
      <c r="B11" s="16" t="s">
        <v>94</v>
      </c>
      <c r="C11" s="17">
        <v>16372539.002445739</v>
      </c>
      <c r="D11" s="14">
        <f t="shared" si="0"/>
        <v>2.1747652166028204E-2</v>
      </c>
    </row>
    <row r="12" spans="1:4" ht="15.6" thickTop="1" thickBot="1" x14ac:dyDescent="0.35">
      <c r="A12" s="15">
        <v>8</v>
      </c>
      <c r="B12" s="16" t="s">
        <v>95</v>
      </c>
      <c r="C12" s="17">
        <v>10452639.498969253</v>
      </c>
      <c r="D12" s="14">
        <f t="shared" si="0"/>
        <v>1.3884246542733134E-2</v>
      </c>
    </row>
    <row r="13" spans="1:4" ht="15.6" thickTop="1" thickBot="1" x14ac:dyDescent="0.35">
      <c r="A13" s="15">
        <v>9</v>
      </c>
      <c r="B13" s="16" t="s">
        <v>96</v>
      </c>
      <c r="C13" s="17">
        <v>9955026.3284542263</v>
      </c>
      <c r="D13" s="14">
        <f t="shared" si="0"/>
        <v>1.3223266706680906E-2</v>
      </c>
    </row>
    <row r="14" spans="1:4" ht="15.6" thickTop="1" thickBot="1" x14ac:dyDescent="0.35">
      <c r="A14" s="15">
        <v>10</v>
      </c>
      <c r="B14" s="16" t="s">
        <v>97</v>
      </c>
      <c r="C14" s="17">
        <v>110522410.50681573</v>
      </c>
      <c r="D14" s="14">
        <f t="shared" si="0"/>
        <v>0.14680697599157699</v>
      </c>
    </row>
    <row r="15" spans="1:4" ht="15.6" thickTop="1" thickBot="1" x14ac:dyDescent="0.35">
      <c r="A15" s="15">
        <v>11</v>
      </c>
      <c r="B15" s="16" t="s">
        <v>98</v>
      </c>
      <c r="C15" s="17">
        <v>660767.17965916265</v>
      </c>
      <c r="D15" s="14">
        <f t="shared" si="0"/>
        <v>8.7769739218873243E-4</v>
      </c>
    </row>
    <row r="16" spans="1:4" ht="15.6" thickTop="1" thickBot="1" x14ac:dyDescent="0.35">
      <c r="A16" s="15">
        <v>12</v>
      </c>
      <c r="B16" s="16" t="s">
        <v>99</v>
      </c>
      <c r="C16" s="17">
        <v>100801660.40212983</v>
      </c>
      <c r="D16" s="14">
        <f t="shared" si="0"/>
        <v>0.13389489851611569</v>
      </c>
    </row>
    <row r="17" spans="1:4" ht="15.6" thickTop="1" thickBot="1" x14ac:dyDescent="0.35">
      <c r="A17" s="15">
        <v>13</v>
      </c>
      <c r="B17" s="16" t="s">
        <v>100</v>
      </c>
      <c r="C17" s="17">
        <v>15682375.689714229</v>
      </c>
      <c r="D17" s="14">
        <f t="shared" si="0"/>
        <v>2.0830907874822269E-2</v>
      </c>
    </row>
    <row r="18" spans="1:4" ht="15.6" thickTop="1" thickBot="1" x14ac:dyDescent="0.35">
      <c r="A18" s="15">
        <v>14</v>
      </c>
      <c r="B18" s="16" t="s">
        <v>101</v>
      </c>
      <c r="C18" s="17">
        <v>49050478.692658439</v>
      </c>
      <c r="D18" s="14">
        <f t="shared" si="0"/>
        <v>6.515377663939384E-2</v>
      </c>
    </row>
    <row r="19" spans="1:4" ht="15.6" thickTop="1" thickBot="1" x14ac:dyDescent="0.35">
      <c r="A19" s="15">
        <v>15</v>
      </c>
      <c r="B19" s="16" t="s">
        <v>102</v>
      </c>
      <c r="C19" s="17">
        <v>6366139.1133669335</v>
      </c>
      <c r="D19" s="14">
        <f t="shared" si="0"/>
        <v>8.4561459317562017E-3</v>
      </c>
    </row>
    <row r="20" spans="1:4" ht="15.6" thickTop="1" thickBot="1" x14ac:dyDescent="0.35">
      <c r="A20" s="15">
        <v>16</v>
      </c>
      <c r="B20" s="16" t="s">
        <v>103</v>
      </c>
      <c r="C20" s="17">
        <v>17039460.70847306</v>
      </c>
      <c r="D20" s="14">
        <f t="shared" si="0"/>
        <v>2.2633524618827963E-2</v>
      </c>
    </row>
    <row r="21" spans="1:4" ht="15.6" thickTop="1" thickBot="1" x14ac:dyDescent="0.35">
      <c r="A21" s="15">
        <v>17</v>
      </c>
      <c r="B21" s="16" t="s">
        <v>104</v>
      </c>
      <c r="C21" s="17">
        <v>210299744.639768</v>
      </c>
      <c r="D21" s="14">
        <f t="shared" si="0"/>
        <v>0.27934126138572846</v>
      </c>
    </row>
    <row r="22" spans="1:4" ht="15.6" thickTop="1" thickBot="1" x14ac:dyDescent="0.35">
      <c r="A22" s="15">
        <v>18</v>
      </c>
      <c r="B22" s="16" t="s">
        <v>105</v>
      </c>
      <c r="C22" s="17">
        <v>51911043.486436479</v>
      </c>
      <c r="D22" s="14">
        <f t="shared" si="0"/>
        <v>6.8953466359123805E-2</v>
      </c>
    </row>
    <row r="23" spans="1:4" ht="15.6" thickTop="1" thickBot="1" x14ac:dyDescent="0.35">
      <c r="A23" s="31"/>
      <c r="B23" s="18" t="s">
        <v>106</v>
      </c>
      <c r="C23" s="19">
        <f>SUM(C5:C22)</f>
        <v>752841680.44682646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173</v>
      </c>
      <c r="B3" s="54"/>
      <c r="C3" s="54"/>
      <c r="D3" s="55"/>
    </row>
    <row r="4" spans="1:4" ht="15" thickBot="1" x14ac:dyDescent="0.35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" thickBot="1" x14ac:dyDescent="0.35">
      <c r="A5" s="11">
        <v>1</v>
      </c>
      <c r="B5" s="12" t="s">
        <v>88</v>
      </c>
      <c r="C5" s="13">
        <v>9474.8880990432335</v>
      </c>
      <c r="D5" s="14">
        <f t="shared" ref="D5:D22" si="0">C5/C$23</f>
        <v>7.4971217410835049E-4</v>
      </c>
    </row>
    <row r="6" spans="1:4" ht="15.6" thickTop="1" thickBot="1" x14ac:dyDescent="0.35">
      <c r="A6" s="15">
        <v>2</v>
      </c>
      <c r="B6" s="16" t="s">
        <v>89</v>
      </c>
      <c r="C6" s="17">
        <v>291555.43949604343</v>
      </c>
      <c r="D6" s="14">
        <f t="shared" si="0"/>
        <v>2.3069682737442216E-2</v>
      </c>
    </row>
    <row r="7" spans="1:4" ht="15.6" thickTop="1" thickBot="1" x14ac:dyDescent="0.35">
      <c r="A7" s="15">
        <v>3</v>
      </c>
      <c r="B7" s="16" t="s">
        <v>90</v>
      </c>
      <c r="C7" s="17">
        <v>643546.17721555603</v>
      </c>
      <c r="D7" s="14">
        <f t="shared" si="0"/>
        <v>5.092138277687018E-2</v>
      </c>
    </row>
    <row r="8" spans="1:4" ht="15.6" thickTop="1" thickBot="1" x14ac:dyDescent="0.35">
      <c r="A8" s="15">
        <v>4</v>
      </c>
      <c r="B8" s="16" t="s">
        <v>91</v>
      </c>
      <c r="C8" s="17">
        <v>53145.87025901326</v>
      </c>
      <c r="D8" s="14">
        <f t="shared" si="0"/>
        <v>4.2052323489486466E-3</v>
      </c>
    </row>
    <row r="9" spans="1:4" ht="15.6" thickTop="1" thickBot="1" x14ac:dyDescent="0.35">
      <c r="A9" s="15">
        <v>5</v>
      </c>
      <c r="B9" s="16" t="s">
        <v>92</v>
      </c>
      <c r="C9" s="17">
        <v>97393.552478203565</v>
      </c>
      <c r="D9" s="14">
        <f t="shared" si="0"/>
        <v>7.706384625264644E-3</v>
      </c>
    </row>
    <row r="10" spans="1:4" ht="15.6" thickTop="1" thickBot="1" x14ac:dyDescent="0.35">
      <c r="A10" s="15">
        <v>6</v>
      </c>
      <c r="B10" s="16" t="s">
        <v>93</v>
      </c>
      <c r="C10" s="17">
        <v>214263.8260452695</v>
      </c>
      <c r="D10" s="14">
        <f t="shared" si="0"/>
        <v>1.6953888761324087E-2</v>
      </c>
    </row>
    <row r="11" spans="1:4" ht="15.6" thickTop="1" thickBot="1" x14ac:dyDescent="0.35">
      <c r="A11" s="15">
        <v>7</v>
      </c>
      <c r="B11" s="16" t="s">
        <v>94</v>
      </c>
      <c r="C11" s="17">
        <v>48261.671538759074</v>
      </c>
      <c r="D11" s="14">
        <f t="shared" si="0"/>
        <v>3.8187641180775353E-3</v>
      </c>
    </row>
    <row r="12" spans="1:4" ht="15.6" thickTop="1" thickBot="1" x14ac:dyDescent="0.35">
      <c r="A12" s="15">
        <v>8</v>
      </c>
      <c r="B12" s="16" t="s">
        <v>95</v>
      </c>
      <c r="C12" s="17">
        <v>4130.1990560248196</v>
      </c>
      <c r="D12" s="14">
        <f t="shared" si="0"/>
        <v>3.2680708008628648E-4</v>
      </c>
    </row>
    <row r="13" spans="1:4" ht="15.6" thickTop="1" thickBot="1" x14ac:dyDescent="0.35">
      <c r="A13" s="15">
        <v>9</v>
      </c>
      <c r="B13" s="16" t="s">
        <v>96</v>
      </c>
      <c r="C13" s="17">
        <v>30556.845841821603</v>
      </c>
      <c r="D13" s="14">
        <f t="shared" si="0"/>
        <v>2.4178480094428872E-3</v>
      </c>
    </row>
    <row r="14" spans="1:4" ht="15.6" thickTop="1" thickBot="1" x14ac:dyDescent="0.35">
      <c r="A14" s="15">
        <v>10</v>
      </c>
      <c r="B14" s="16" t="s">
        <v>97</v>
      </c>
      <c r="C14" s="17">
        <v>1105593.1043659425</v>
      </c>
      <c r="D14" s="14">
        <f t="shared" si="0"/>
        <v>8.7481414164362586E-2</v>
      </c>
    </row>
    <row r="15" spans="1:4" ht="15.6" thickTop="1" thickBot="1" x14ac:dyDescent="0.35">
      <c r="A15" s="15">
        <v>11</v>
      </c>
      <c r="B15" s="16" t="s">
        <v>98</v>
      </c>
      <c r="C15" s="17">
        <v>14551.068653679149</v>
      </c>
      <c r="D15" s="14">
        <f t="shared" si="0"/>
        <v>1.1513712037455363E-3</v>
      </c>
    </row>
    <row r="16" spans="1:4" ht="15.6" thickTop="1" thickBot="1" x14ac:dyDescent="0.35">
      <c r="A16" s="15">
        <v>12</v>
      </c>
      <c r="B16" s="16" t="s">
        <v>99</v>
      </c>
      <c r="C16" s="17">
        <v>757.15537390173961</v>
      </c>
      <c r="D16" s="14">
        <f t="shared" si="0"/>
        <v>5.991085019389463E-5</v>
      </c>
    </row>
    <row r="17" spans="1:4" ht="15.6" thickTop="1" thickBot="1" x14ac:dyDescent="0.35">
      <c r="A17" s="15">
        <v>13</v>
      </c>
      <c r="B17" s="16" t="s">
        <v>100</v>
      </c>
      <c r="C17" s="17">
        <v>618657.76957740868</v>
      </c>
      <c r="D17" s="14">
        <f t="shared" si="0"/>
        <v>4.8952056911968987E-2</v>
      </c>
    </row>
    <row r="18" spans="1:4" ht="15.6" thickTop="1" thickBot="1" x14ac:dyDescent="0.35">
      <c r="A18" s="15">
        <v>14</v>
      </c>
      <c r="B18" s="16" t="s">
        <v>101</v>
      </c>
      <c r="C18" s="17">
        <v>5882106.36486392</v>
      </c>
      <c r="D18" s="14">
        <f t="shared" si="0"/>
        <v>0.4654289005887049</v>
      </c>
    </row>
    <row r="19" spans="1:4" ht="15.6" thickTop="1" thickBot="1" x14ac:dyDescent="0.35">
      <c r="A19" s="15">
        <v>15</v>
      </c>
      <c r="B19" s="16" t="s">
        <v>102</v>
      </c>
      <c r="C19" s="17">
        <v>19563.571137258543</v>
      </c>
      <c r="D19" s="14">
        <f t="shared" si="0"/>
        <v>1.5479916276919983E-3</v>
      </c>
    </row>
    <row r="20" spans="1:4" ht="15.6" thickTop="1" thickBot="1" x14ac:dyDescent="0.35">
      <c r="A20" s="15">
        <v>16</v>
      </c>
      <c r="B20" s="16" t="s">
        <v>103</v>
      </c>
      <c r="C20" s="17">
        <v>1600407.3336205326</v>
      </c>
      <c r="D20" s="14">
        <f t="shared" si="0"/>
        <v>0.1266341986317239</v>
      </c>
    </row>
    <row r="21" spans="1:4" ht="15.6" thickTop="1" thickBot="1" x14ac:dyDescent="0.35">
      <c r="A21" s="15">
        <v>17</v>
      </c>
      <c r="B21" s="16" t="s">
        <v>104</v>
      </c>
      <c r="C21" s="17">
        <v>784116.64483082655</v>
      </c>
      <c r="D21" s="14">
        <f t="shared" si="0"/>
        <v>6.2044193916129323E-2</v>
      </c>
    </row>
    <row r="22" spans="1:4" ht="15.6" thickTop="1" thickBot="1" x14ac:dyDescent="0.35">
      <c r="A22" s="15">
        <v>18</v>
      </c>
      <c r="B22" s="16" t="s">
        <v>105</v>
      </c>
      <c r="C22" s="17">
        <v>1219952.7208888039</v>
      </c>
      <c r="D22" s="14">
        <f t="shared" si="0"/>
        <v>9.6530259473913985E-2</v>
      </c>
    </row>
    <row r="23" spans="1:4" ht="15.6" thickTop="1" thickBot="1" x14ac:dyDescent="0.35">
      <c r="A23" s="32"/>
      <c r="B23" s="33" t="s">
        <v>106</v>
      </c>
      <c r="C23" s="34">
        <f>SUM(C5:C22)</f>
        <v>12638034.203342009</v>
      </c>
      <c r="D23" s="35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431933.97096508619</v>
      </c>
      <c r="D5" s="14">
        <f>C5/C$23</f>
        <v>1.6982188948711098E-2</v>
      </c>
    </row>
    <row r="6" spans="1:4" ht="15.6" thickTop="1" thickBot="1" x14ac:dyDescent="0.35">
      <c r="A6" s="15">
        <v>2</v>
      </c>
      <c r="B6" s="16" t="s">
        <v>89</v>
      </c>
      <c r="C6" s="17">
        <v>1004399.70129948</v>
      </c>
      <c r="D6" s="14">
        <f t="shared" ref="D6:D23" si="0">C6/C$23</f>
        <v>3.9489613353137928E-2</v>
      </c>
    </row>
    <row r="7" spans="1:4" ht="15.6" thickTop="1" thickBot="1" x14ac:dyDescent="0.35">
      <c r="A7" s="15">
        <v>3</v>
      </c>
      <c r="B7" s="16" t="s">
        <v>90</v>
      </c>
      <c r="C7" s="17">
        <v>566931.84912066453</v>
      </c>
      <c r="D7" s="14">
        <f t="shared" si="0"/>
        <v>2.228985083367643E-2</v>
      </c>
    </row>
    <row r="8" spans="1:4" ht="15.6" thickTop="1" thickBot="1" x14ac:dyDescent="0.35">
      <c r="A8" s="15">
        <v>4</v>
      </c>
      <c r="B8" s="16" t="s">
        <v>91</v>
      </c>
      <c r="C8" s="17">
        <v>80296.980156787773</v>
      </c>
      <c r="D8" s="14">
        <f t="shared" si="0"/>
        <v>3.1570068128392217E-3</v>
      </c>
    </row>
    <row r="9" spans="1:4" ht="15.6" thickTop="1" thickBot="1" x14ac:dyDescent="0.35">
      <c r="A9" s="15">
        <v>5</v>
      </c>
      <c r="B9" s="16" t="s">
        <v>92</v>
      </c>
      <c r="C9" s="17">
        <v>176078.95444080335</v>
      </c>
      <c r="D9" s="14">
        <f t="shared" si="0"/>
        <v>6.9228314400094229E-3</v>
      </c>
    </row>
    <row r="10" spans="1:4" ht="15.6" thickTop="1" thickBot="1" x14ac:dyDescent="0.35">
      <c r="A10" s="15">
        <v>6</v>
      </c>
      <c r="B10" s="16" t="s">
        <v>93</v>
      </c>
      <c r="C10" s="17">
        <v>574716.75508655247</v>
      </c>
      <c r="D10" s="14">
        <f t="shared" si="0"/>
        <v>2.2595927116042615E-2</v>
      </c>
    </row>
    <row r="11" spans="1:4" ht="15.6" thickTop="1" thickBot="1" x14ac:dyDescent="0.35">
      <c r="A11" s="15">
        <v>7</v>
      </c>
      <c r="B11" s="16" t="s">
        <v>94</v>
      </c>
      <c r="C11" s="17">
        <v>165155.35876580747</v>
      </c>
      <c r="D11" s="14">
        <f t="shared" si="0"/>
        <v>6.4933524496498096E-3</v>
      </c>
    </row>
    <row r="12" spans="1:4" ht="15.6" thickTop="1" thickBot="1" x14ac:dyDescent="0.35">
      <c r="A12" s="15">
        <v>8</v>
      </c>
      <c r="B12" s="16" t="s">
        <v>95</v>
      </c>
      <c r="C12" s="17">
        <v>53924.459829444531</v>
      </c>
      <c r="D12" s="14">
        <f t="shared" si="0"/>
        <v>2.12012813841593E-3</v>
      </c>
    </row>
    <row r="13" spans="1:4" ht="15.6" thickTop="1" thickBot="1" x14ac:dyDescent="0.35">
      <c r="A13" s="15">
        <v>9</v>
      </c>
      <c r="B13" s="16" t="s">
        <v>96</v>
      </c>
      <c r="C13" s="17">
        <v>327483.39725149615</v>
      </c>
      <c r="D13" s="14">
        <f t="shared" si="0"/>
        <v>1.2875544188535842E-2</v>
      </c>
    </row>
    <row r="14" spans="1:4" ht="15.6" thickTop="1" thickBot="1" x14ac:dyDescent="0.35">
      <c r="A14" s="15">
        <v>10</v>
      </c>
      <c r="B14" s="16" t="s">
        <v>97</v>
      </c>
      <c r="C14" s="17">
        <v>1581496.4961454372</v>
      </c>
      <c r="D14" s="14">
        <f t="shared" si="0"/>
        <v>6.2179115616347938E-2</v>
      </c>
    </row>
    <row r="15" spans="1:4" ht="15.6" thickTop="1" thickBot="1" x14ac:dyDescent="0.35">
      <c r="A15" s="15">
        <v>11</v>
      </c>
      <c r="B15" s="16" t="s">
        <v>98</v>
      </c>
      <c r="C15" s="17">
        <v>274403.85690935515</v>
      </c>
      <c r="D15" s="14">
        <f t="shared" si="0"/>
        <v>1.0788635438601389E-2</v>
      </c>
    </row>
    <row r="16" spans="1:4" ht="15.6" thickTop="1" thickBot="1" x14ac:dyDescent="0.35">
      <c r="A16" s="15">
        <v>12</v>
      </c>
      <c r="B16" s="16" t="s">
        <v>99</v>
      </c>
      <c r="C16" s="17">
        <v>5121490.1304381965</v>
      </c>
      <c r="D16" s="14">
        <f t="shared" si="0"/>
        <v>0.20135974232295506</v>
      </c>
    </row>
    <row r="17" spans="1:4" ht="15.6" thickTop="1" thickBot="1" x14ac:dyDescent="0.35">
      <c r="A17" s="15">
        <v>13</v>
      </c>
      <c r="B17" s="16" t="s">
        <v>100</v>
      </c>
      <c r="C17" s="17">
        <v>1054567.2365692768</v>
      </c>
      <c r="D17" s="14">
        <f t="shared" si="0"/>
        <v>4.1462031871503741E-2</v>
      </c>
    </row>
    <row r="18" spans="1:4" ht="15.6" thickTop="1" thickBot="1" x14ac:dyDescent="0.35">
      <c r="A18" s="15">
        <v>14</v>
      </c>
      <c r="B18" s="16" t="s">
        <v>101</v>
      </c>
      <c r="C18" s="17">
        <v>6647601.7251814129</v>
      </c>
      <c r="D18" s="14">
        <f t="shared" si="0"/>
        <v>0.26136131015713449</v>
      </c>
    </row>
    <row r="19" spans="1:4" ht="15.6" thickTop="1" thickBot="1" x14ac:dyDescent="0.35">
      <c r="A19" s="15">
        <v>15</v>
      </c>
      <c r="B19" s="16" t="s">
        <v>102</v>
      </c>
      <c r="C19" s="17">
        <v>90087.828443886596</v>
      </c>
      <c r="D19" s="14">
        <f t="shared" si="0"/>
        <v>3.5419499910943919E-3</v>
      </c>
    </row>
    <row r="20" spans="1:4" ht="15.6" thickTop="1" thickBot="1" x14ac:dyDescent="0.35">
      <c r="A20" s="15">
        <v>16</v>
      </c>
      <c r="B20" s="16" t="s">
        <v>103</v>
      </c>
      <c r="C20" s="17">
        <v>1901506.7710639397</v>
      </c>
      <c r="D20" s="14">
        <f t="shared" si="0"/>
        <v>7.4760841804849723E-2</v>
      </c>
    </row>
    <row r="21" spans="1:4" ht="15.6" thickTop="1" thickBot="1" x14ac:dyDescent="0.35">
      <c r="A21" s="15">
        <v>17</v>
      </c>
      <c r="B21" s="16" t="s">
        <v>104</v>
      </c>
      <c r="C21" s="17">
        <v>3914900.562746617</v>
      </c>
      <c r="D21" s="14">
        <f t="shared" si="0"/>
        <v>0.15392070441561176</v>
      </c>
    </row>
    <row r="22" spans="1:4" ht="15.6" thickTop="1" thickBot="1" x14ac:dyDescent="0.35">
      <c r="A22" s="15">
        <v>18</v>
      </c>
      <c r="B22" s="16" t="s">
        <v>105</v>
      </c>
      <c r="C22" s="17">
        <v>1467552.592584033</v>
      </c>
      <c r="D22" s="14">
        <f t="shared" si="0"/>
        <v>5.7699225100883274E-2</v>
      </c>
    </row>
    <row r="23" spans="1:4" ht="15.6" thickTop="1" thickBot="1" x14ac:dyDescent="0.35">
      <c r="A23" s="31"/>
      <c r="B23" s="18" t="s">
        <v>106</v>
      </c>
      <c r="C23" s="19">
        <f>SUM(C5:C22)</f>
        <v>25434528.626998276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148893.65955356587</v>
      </c>
      <c r="D5" s="14">
        <f>C5/C$23</f>
        <v>4.5258030744208082E-3</v>
      </c>
    </row>
    <row r="6" spans="1:4" ht="15.6" thickTop="1" thickBot="1" x14ac:dyDescent="0.35">
      <c r="A6" s="15">
        <v>2</v>
      </c>
      <c r="B6" s="16" t="s">
        <v>89</v>
      </c>
      <c r="C6" s="17">
        <v>1270645.8246133572</v>
      </c>
      <c r="D6" s="14">
        <f t="shared" ref="D6:D23" si="0">C6/C$23</f>
        <v>3.8622818438190307E-2</v>
      </c>
    </row>
    <row r="7" spans="1:4" ht="15.6" thickTop="1" thickBot="1" x14ac:dyDescent="0.35">
      <c r="A7" s="15">
        <v>3</v>
      </c>
      <c r="B7" s="16" t="s">
        <v>90</v>
      </c>
      <c r="C7" s="17">
        <v>448208.03046999674</v>
      </c>
      <c r="D7" s="14">
        <f t="shared" si="0"/>
        <v>1.3623825812081906E-2</v>
      </c>
    </row>
    <row r="8" spans="1:4" ht="15.6" thickTop="1" thickBot="1" x14ac:dyDescent="0.35">
      <c r="A8" s="15">
        <v>4</v>
      </c>
      <c r="B8" s="16" t="s">
        <v>91</v>
      </c>
      <c r="C8" s="17">
        <v>146447.8476299764</v>
      </c>
      <c r="D8" s="14">
        <f t="shared" si="0"/>
        <v>4.4514596594196201E-3</v>
      </c>
    </row>
    <row r="9" spans="1:4" ht="15.6" thickTop="1" thickBot="1" x14ac:dyDescent="0.35">
      <c r="A9" s="15">
        <v>5</v>
      </c>
      <c r="B9" s="16" t="s">
        <v>92</v>
      </c>
      <c r="C9" s="17">
        <v>65564.86745105547</v>
      </c>
      <c r="D9" s="14">
        <f t="shared" si="0"/>
        <v>1.9929235373332128E-3</v>
      </c>
    </row>
    <row r="10" spans="1:4" ht="15.6" thickTop="1" thickBot="1" x14ac:dyDescent="0.35">
      <c r="A10" s="15">
        <v>6</v>
      </c>
      <c r="B10" s="16" t="s">
        <v>93</v>
      </c>
      <c r="C10" s="17">
        <v>300973.61426372943</v>
      </c>
      <c r="D10" s="14">
        <f t="shared" si="0"/>
        <v>9.1484574483461055E-3</v>
      </c>
    </row>
    <row r="11" spans="1:4" ht="15.6" thickTop="1" thickBot="1" x14ac:dyDescent="0.35">
      <c r="A11" s="15">
        <v>7</v>
      </c>
      <c r="B11" s="16" t="s">
        <v>94</v>
      </c>
      <c r="C11" s="17">
        <v>543354.54723661917</v>
      </c>
      <c r="D11" s="14">
        <f t="shared" si="0"/>
        <v>1.6515919400176524E-2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169496.75614924089</v>
      </c>
      <c r="D13" s="14">
        <f t="shared" si="0"/>
        <v>5.1520591433150574E-3</v>
      </c>
    </row>
    <row r="14" spans="1:4" ht="15.6" thickTop="1" thickBot="1" x14ac:dyDescent="0.35">
      <c r="A14" s="15">
        <v>10</v>
      </c>
      <c r="B14" s="16" t="s">
        <v>97</v>
      </c>
      <c r="C14" s="17">
        <v>652486.84529872949</v>
      </c>
      <c r="D14" s="14">
        <f t="shared" si="0"/>
        <v>1.9833127745844309E-2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1315774.7285094329</v>
      </c>
      <c r="D16" s="14">
        <f t="shared" si="0"/>
        <v>3.9994566117779191E-2</v>
      </c>
    </row>
    <row r="17" spans="1:4" ht="15.6" thickTop="1" thickBot="1" x14ac:dyDescent="0.35">
      <c r="A17" s="15">
        <v>13</v>
      </c>
      <c r="B17" s="16" t="s">
        <v>100</v>
      </c>
      <c r="C17" s="17">
        <v>218076.04233184364</v>
      </c>
      <c r="D17" s="14">
        <f t="shared" si="0"/>
        <v>6.6286853705003392E-3</v>
      </c>
    </row>
    <row r="18" spans="1:4" ht="15.6" thickTop="1" thickBot="1" x14ac:dyDescent="0.35">
      <c r="A18" s="15">
        <v>14</v>
      </c>
      <c r="B18" s="16" t="s">
        <v>101</v>
      </c>
      <c r="C18" s="17">
        <v>1473285.2129186997</v>
      </c>
      <c r="D18" s="14">
        <f t="shared" si="0"/>
        <v>4.4782288017626189E-2</v>
      </c>
    </row>
    <row r="19" spans="1:4" ht="15.6" thickTop="1" thickBot="1" x14ac:dyDescent="0.35">
      <c r="A19" s="15">
        <v>15</v>
      </c>
      <c r="B19" s="16" t="s">
        <v>102</v>
      </c>
      <c r="C19" s="17">
        <v>49045.934258558387</v>
      </c>
      <c r="D19" s="14">
        <f t="shared" si="0"/>
        <v>1.4908105605085744E-3</v>
      </c>
    </row>
    <row r="20" spans="1:4" ht="15.6" thickTop="1" thickBot="1" x14ac:dyDescent="0.35">
      <c r="A20" s="15">
        <v>16</v>
      </c>
      <c r="B20" s="16" t="s">
        <v>103</v>
      </c>
      <c r="C20" s="17">
        <v>1010275.6824767329</v>
      </c>
      <c r="D20" s="14">
        <f t="shared" si="0"/>
        <v>3.0708552691062357E-2</v>
      </c>
    </row>
    <row r="21" spans="1:4" ht="15.6" thickTop="1" thickBot="1" x14ac:dyDescent="0.35">
      <c r="A21" s="15">
        <v>17</v>
      </c>
      <c r="B21" s="16" t="s">
        <v>104</v>
      </c>
      <c r="C21" s="17">
        <v>23038260.845792193</v>
      </c>
      <c r="D21" s="14">
        <f t="shared" si="0"/>
        <v>0.70027583496719648</v>
      </c>
    </row>
    <row r="22" spans="1:4" ht="15.6" thickTop="1" thickBot="1" x14ac:dyDescent="0.35">
      <c r="A22" s="15">
        <v>18</v>
      </c>
      <c r="B22" s="16" t="s">
        <v>105</v>
      </c>
      <c r="C22" s="17">
        <v>2048046.9839760361</v>
      </c>
      <c r="D22" s="14">
        <f t="shared" si="0"/>
        <v>6.2252868016199024E-2</v>
      </c>
    </row>
    <row r="23" spans="1:4" ht="15.6" thickTop="1" thickBot="1" x14ac:dyDescent="0.35">
      <c r="A23" s="31"/>
      <c r="B23" s="18" t="s">
        <v>106</v>
      </c>
      <c r="C23" s="19">
        <f>SUM(C5:C22)</f>
        <v>32898837.422929768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91628.203729943009</v>
      </c>
      <c r="D5" s="14">
        <f>C5/C$23</f>
        <v>9.2732825085799064E-3</v>
      </c>
    </row>
    <row r="6" spans="1:4" ht="15.6" thickTop="1" thickBot="1" x14ac:dyDescent="0.35">
      <c r="A6" s="15">
        <v>2</v>
      </c>
      <c r="B6" s="16" t="s">
        <v>89</v>
      </c>
      <c r="C6" s="17">
        <v>806887.46187039232</v>
      </c>
      <c r="D6" s="14">
        <f t="shared" ref="D6:D23" si="0">C6/C$23</f>
        <v>8.1661487205494071E-2</v>
      </c>
    </row>
    <row r="7" spans="1:4" ht="15.6" thickTop="1" thickBot="1" x14ac:dyDescent="0.35">
      <c r="A7" s="15">
        <v>3</v>
      </c>
      <c r="B7" s="16" t="s">
        <v>90</v>
      </c>
      <c r="C7" s="17">
        <v>170249.21852252237</v>
      </c>
      <c r="D7" s="14">
        <f t="shared" si="0"/>
        <v>1.7230165341639039E-2</v>
      </c>
    </row>
    <row r="8" spans="1:4" ht="15.6" thickTop="1" thickBot="1" x14ac:dyDescent="0.35">
      <c r="A8" s="15">
        <v>4</v>
      </c>
      <c r="B8" s="16" t="s">
        <v>91</v>
      </c>
      <c r="C8" s="17">
        <v>47239.774305790357</v>
      </c>
      <c r="D8" s="14">
        <f t="shared" si="0"/>
        <v>4.7809272139642837E-3</v>
      </c>
    </row>
    <row r="9" spans="1:4" ht="15.6" thickTop="1" thickBot="1" x14ac:dyDescent="0.35">
      <c r="A9" s="15">
        <v>5</v>
      </c>
      <c r="B9" s="16" t="s">
        <v>92</v>
      </c>
      <c r="C9" s="17">
        <v>10153.741115287057</v>
      </c>
      <c r="D9" s="14">
        <f t="shared" si="0"/>
        <v>1.0276149269340116E-3</v>
      </c>
    </row>
    <row r="10" spans="1:4" ht="15.6" thickTop="1" thickBot="1" x14ac:dyDescent="0.35">
      <c r="A10" s="15">
        <v>6</v>
      </c>
      <c r="B10" s="16" t="s">
        <v>93</v>
      </c>
      <c r="C10" s="17">
        <v>264534.41559388035</v>
      </c>
      <c r="D10" s="14">
        <f t="shared" si="0"/>
        <v>2.6772350315566577E-2</v>
      </c>
    </row>
    <row r="11" spans="1:4" ht="15.6" thickTop="1" thickBot="1" x14ac:dyDescent="0.35">
      <c r="A11" s="15">
        <v>7</v>
      </c>
      <c r="B11" s="16" t="s">
        <v>94</v>
      </c>
      <c r="C11" s="17">
        <v>3251.362002493393</v>
      </c>
      <c r="D11" s="14">
        <f t="shared" si="0"/>
        <v>3.2905587100285364E-4</v>
      </c>
    </row>
    <row r="12" spans="1:4" ht="15.6" thickTop="1" thickBot="1" x14ac:dyDescent="0.35">
      <c r="A12" s="15">
        <v>8</v>
      </c>
      <c r="B12" s="16" t="s">
        <v>95</v>
      </c>
      <c r="C12" s="17">
        <v>10929.643466416335</v>
      </c>
      <c r="D12" s="14">
        <f t="shared" si="0"/>
        <v>1.1061405490481321E-3</v>
      </c>
    </row>
    <row r="13" spans="1:4" ht="15.6" thickTop="1" thickBot="1" x14ac:dyDescent="0.35">
      <c r="A13" s="15">
        <v>9</v>
      </c>
      <c r="B13" s="16" t="s">
        <v>96</v>
      </c>
      <c r="C13" s="17">
        <v>1344.9621630147092</v>
      </c>
      <c r="D13" s="14">
        <f t="shared" si="0"/>
        <v>1.3611763183468724E-4</v>
      </c>
    </row>
    <row r="14" spans="1:4" ht="15.6" thickTop="1" thickBot="1" x14ac:dyDescent="0.35">
      <c r="A14" s="15">
        <v>10</v>
      </c>
      <c r="B14" s="16" t="s">
        <v>97</v>
      </c>
      <c r="C14" s="17">
        <v>1243504.4279914564</v>
      </c>
      <c r="D14" s="14">
        <f t="shared" si="0"/>
        <v>0.12584954623165356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556983.1542570747</v>
      </c>
      <c r="D16" s="14">
        <f t="shared" si="0"/>
        <v>5.6369784975473812E-2</v>
      </c>
    </row>
    <row r="17" spans="1:4" ht="15.6" thickTop="1" thickBot="1" x14ac:dyDescent="0.35">
      <c r="A17" s="15">
        <v>13</v>
      </c>
      <c r="B17" s="16" t="s">
        <v>100</v>
      </c>
      <c r="C17" s="17">
        <v>441584.55952248035</v>
      </c>
      <c r="D17" s="14">
        <f t="shared" si="0"/>
        <v>4.4690807035220777E-2</v>
      </c>
    </row>
    <row r="18" spans="1:4" ht="15.6" thickTop="1" thickBot="1" x14ac:dyDescent="0.35">
      <c r="A18" s="15">
        <v>14</v>
      </c>
      <c r="B18" s="16" t="s">
        <v>101</v>
      </c>
      <c r="C18" s="17">
        <v>3443135.350674713</v>
      </c>
      <c r="D18" s="14">
        <f t="shared" si="0"/>
        <v>0.34846439766723147</v>
      </c>
    </row>
    <row r="19" spans="1:4" ht="15.6" thickTop="1" thickBot="1" x14ac:dyDescent="0.35">
      <c r="A19" s="15">
        <v>15</v>
      </c>
      <c r="B19" s="16" t="s">
        <v>102</v>
      </c>
      <c r="C19" s="17">
        <v>59020.647493027805</v>
      </c>
      <c r="D19" s="14">
        <f t="shared" si="0"/>
        <v>5.9732169328044916E-3</v>
      </c>
    </row>
    <row r="20" spans="1:4" ht="15.6" thickTop="1" thickBot="1" x14ac:dyDescent="0.35">
      <c r="A20" s="15">
        <v>16</v>
      </c>
      <c r="B20" s="16" t="s">
        <v>103</v>
      </c>
      <c r="C20" s="17">
        <v>938653.41171927494</v>
      </c>
      <c r="D20" s="14">
        <f t="shared" si="0"/>
        <v>9.4996932278294921E-2</v>
      </c>
    </row>
    <row r="21" spans="1:4" ht="15.6" thickTop="1" thickBot="1" x14ac:dyDescent="0.35">
      <c r="A21" s="15">
        <v>17</v>
      </c>
      <c r="B21" s="16" t="s">
        <v>104</v>
      </c>
      <c r="C21" s="17">
        <v>703112.93237038387</v>
      </c>
      <c r="D21" s="14">
        <f t="shared" si="0"/>
        <v>7.1158929149408773E-2</v>
      </c>
    </row>
    <row r="22" spans="1:4" ht="15.6" thickTop="1" thickBot="1" x14ac:dyDescent="0.35">
      <c r="A22" s="15">
        <v>18</v>
      </c>
      <c r="B22" s="16" t="s">
        <v>105</v>
      </c>
      <c r="C22" s="17">
        <v>1088668.0333418997</v>
      </c>
      <c r="D22" s="14">
        <f t="shared" si="0"/>
        <v>0.11017924416584877</v>
      </c>
    </row>
    <row r="23" spans="1:4" ht="15.6" thickTop="1" thickBot="1" x14ac:dyDescent="0.35">
      <c r="A23" s="31"/>
      <c r="B23" s="18" t="s">
        <v>106</v>
      </c>
      <c r="C23" s="19">
        <f>SUM(C5:C22)</f>
        <v>9880881.3001400493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176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18626.019816111297</v>
      </c>
      <c r="D5" s="14">
        <f>C5/C$23</f>
        <v>1.1684098013150688E-3</v>
      </c>
    </row>
    <row r="6" spans="1:4" ht="15.6" thickTop="1" thickBot="1" x14ac:dyDescent="0.35">
      <c r="A6" s="15">
        <v>2</v>
      </c>
      <c r="B6" s="16" t="s">
        <v>89</v>
      </c>
      <c r="C6" s="17">
        <v>235133.33376925005</v>
      </c>
      <c r="D6" s="14">
        <f t="shared" ref="D6:D23" si="0">C6/C$23</f>
        <v>1.4749908703213074E-2</v>
      </c>
    </row>
    <row r="7" spans="1:4" ht="15.6" thickTop="1" thickBot="1" x14ac:dyDescent="0.35">
      <c r="A7" s="15">
        <v>3</v>
      </c>
      <c r="B7" s="16" t="s">
        <v>90</v>
      </c>
      <c r="C7" s="17">
        <v>287762.93283087824</v>
      </c>
      <c r="D7" s="14">
        <f t="shared" si="0"/>
        <v>1.8051362260655228E-2</v>
      </c>
    </row>
    <row r="8" spans="1:4" ht="15.6" thickTop="1" thickBot="1" x14ac:dyDescent="0.35">
      <c r="A8" s="15">
        <v>4</v>
      </c>
      <c r="B8" s="16" t="s">
        <v>91</v>
      </c>
      <c r="C8" s="17">
        <v>31079.466421777248</v>
      </c>
      <c r="D8" s="14">
        <f t="shared" si="0"/>
        <v>1.9496142249046835E-3</v>
      </c>
    </row>
    <row r="9" spans="1:4" ht="15.6" thickTop="1" thickBot="1" x14ac:dyDescent="0.35">
      <c r="A9" s="15">
        <v>5</v>
      </c>
      <c r="B9" s="16" t="s">
        <v>92</v>
      </c>
      <c r="C9" s="17">
        <v>23904.682538294612</v>
      </c>
      <c r="D9" s="14">
        <f t="shared" si="0"/>
        <v>1.4995401943526906E-3</v>
      </c>
    </row>
    <row r="10" spans="1:4" ht="15.6" thickTop="1" thickBot="1" x14ac:dyDescent="0.35">
      <c r="A10" s="15">
        <v>6</v>
      </c>
      <c r="B10" s="16" t="s">
        <v>93</v>
      </c>
      <c r="C10" s="17">
        <v>120795.57476247917</v>
      </c>
      <c r="D10" s="14">
        <f t="shared" si="0"/>
        <v>7.5775036696720576E-3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8878.7700325571677</v>
      </c>
      <c r="D12" s="14">
        <f t="shared" si="0"/>
        <v>5.5696504310002277E-4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1915513.1105103421</v>
      </c>
      <c r="D14" s="14">
        <f t="shared" si="0"/>
        <v>0.12016009404928599</v>
      </c>
    </row>
    <row r="15" spans="1:4" ht="15.6" thickTop="1" thickBot="1" x14ac:dyDescent="0.35">
      <c r="A15" s="15">
        <v>11</v>
      </c>
      <c r="B15" s="16" t="s">
        <v>98</v>
      </c>
      <c r="C15" s="17">
        <v>35648.608513624866</v>
      </c>
      <c r="D15" s="14">
        <f t="shared" si="0"/>
        <v>2.2362364048670465E-3</v>
      </c>
    </row>
    <row r="16" spans="1:4" ht="15.6" thickTop="1" thickBot="1" x14ac:dyDescent="0.35">
      <c r="A16" s="15">
        <v>12</v>
      </c>
      <c r="B16" s="16" t="s">
        <v>99</v>
      </c>
      <c r="C16" s="17">
        <v>142437.21708383929</v>
      </c>
      <c r="D16" s="14">
        <f t="shared" si="0"/>
        <v>8.9350834024585438E-3</v>
      </c>
    </row>
    <row r="17" spans="1:4" ht="15.6" thickTop="1" thickBot="1" x14ac:dyDescent="0.35">
      <c r="A17" s="15">
        <v>13</v>
      </c>
      <c r="B17" s="16" t="s">
        <v>100</v>
      </c>
      <c r="C17" s="17">
        <v>916921.5253213261</v>
      </c>
      <c r="D17" s="14">
        <f t="shared" si="0"/>
        <v>5.7518466521521858E-2</v>
      </c>
    </row>
    <row r="18" spans="1:4" ht="15.6" thickTop="1" thickBot="1" x14ac:dyDescent="0.35">
      <c r="A18" s="15">
        <v>14</v>
      </c>
      <c r="B18" s="16" t="s">
        <v>101</v>
      </c>
      <c r="C18" s="17">
        <v>5470679.0579651985</v>
      </c>
      <c r="D18" s="14">
        <f t="shared" si="0"/>
        <v>0.34317557343338706</v>
      </c>
    </row>
    <row r="19" spans="1:4" ht="15.6" thickTop="1" thickBot="1" x14ac:dyDescent="0.35">
      <c r="A19" s="15">
        <v>15</v>
      </c>
      <c r="B19" s="16" t="s">
        <v>102</v>
      </c>
      <c r="C19" s="17">
        <v>75746.254059272076</v>
      </c>
      <c r="D19" s="14">
        <f t="shared" si="0"/>
        <v>4.75156080201316E-3</v>
      </c>
    </row>
    <row r="20" spans="1:4" ht="15.6" thickTop="1" thickBot="1" x14ac:dyDescent="0.35">
      <c r="A20" s="15">
        <v>16</v>
      </c>
      <c r="B20" s="16" t="s">
        <v>103</v>
      </c>
      <c r="C20" s="17">
        <v>1704186.2315484243</v>
      </c>
      <c r="D20" s="14">
        <f t="shared" si="0"/>
        <v>0.10690356371708652</v>
      </c>
    </row>
    <row r="21" spans="1:4" ht="15.6" thickTop="1" thickBot="1" x14ac:dyDescent="0.35">
      <c r="A21" s="15">
        <v>17</v>
      </c>
      <c r="B21" s="16" t="s">
        <v>104</v>
      </c>
      <c r="C21" s="17">
        <v>2956940.4248645464</v>
      </c>
      <c r="D21" s="14">
        <f t="shared" si="0"/>
        <v>0.18548880589765154</v>
      </c>
    </row>
    <row r="22" spans="1:4" ht="15.6" thickTop="1" thickBot="1" x14ac:dyDescent="0.35">
      <c r="A22" s="15">
        <v>18</v>
      </c>
      <c r="B22" s="16" t="s">
        <v>105</v>
      </c>
      <c r="C22" s="17">
        <v>1997088.4280990909</v>
      </c>
      <c r="D22" s="14">
        <f t="shared" si="0"/>
        <v>0.12527731187451555</v>
      </c>
    </row>
    <row r="23" spans="1:4" ht="15.6" thickTop="1" thickBot="1" x14ac:dyDescent="0.35">
      <c r="A23" s="31"/>
      <c r="B23" s="18" t="s">
        <v>106</v>
      </c>
      <c r="C23" s="19">
        <f>SUM(C5:C22)</f>
        <v>15941341.638137011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177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2183825.9583570939</v>
      </c>
      <c r="D5" s="14">
        <f>C5/C$23</f>
        <v>2.2566168586000607E-2</v>
      </c>
    </row>
    <row r="6" spans="1:4" ht="15.6" thickTop="1" thickBot="1" x14ac:dyDescent="0.35">
      <c r="A6" s="15">
        <v>2</v>
      </c>
      <c r="B6" s="16" t="s">
        <v>89</v>
      </c>
      <c r="C6" s="17">
        <v>2936716.176626856</v>
      </c>
      <c r="D6" s="14">
        <f t="shared" ref="D6:D23" si="0">C6/C$23</f>
        <v>3.0346022803416275E-2</v>
      </c>
    </row>
    <row r="7" spans="1:4" ht="15.6" thickTop="1" thickBot="1" x14ac:dyDescent="0.35">
      <c r="A7" s="15">
        <v>3</v>
      </c>
      <c r="B7" s="16" t="s">
        <v>90</v>
      </c>
      <c r="C7" s="17">
        <v>1521305.9394691701</v>
      </c>
      <c r="D7" s="14">
        <f t="shared" si="0"/>
        <v>1.5720138397279624E-2</v>
      </c>
    </row>
    <row r="8" spans="1:4" ht="15.6" thickTop="1" thickBot="1" x14ac:dyDescent="0.35">
      <c r="A8" s="15">
        <v>4</v>
      </c>
      <c r="B8" s="16" t="s">
        <v>91</v>
      </c>
      <c r="C8" s="17">
        <v>34428.75438229728</v>
      </c>
      <c r="D8" s="14">
        <f t="shared" si="0"/>
        <v>3.5576327528472702E-4</v>
      </c>
    </row>
    <row r="9" spans="1:4" ht="15.6" thickTop="1" thickBot="1" x14ac:dyDescent="0.35">
      <c r="A9" s="15">
        <v>5</v>
      </c>
      <c r="B9" s="16" t="s">
        <v>92</v>
      </c>
      <c r="C9" s="17">
        <v>87102.251361669347</v>
      </c>
      <c r="D9" s="14">
        <f t="shared" si="0"/>
        <v>9.0005528184413459E-4</v>
      </c>
    </row>
    <row r="10" spans="1:4" ht="15.6" thickTop="1" thickBot="1" x14ac:dyDescent="0.35">
      <c r="A10" s="15">
        <v>6</v>
      </c>
      <c r="B10" s="16" t="s">
        <v>93</v>
      </c>
      <c r="C10" s="17">
        <v>174257.95692582856</v>
      </c>
      <c r="D10" s="14">
        <f t="shared" si="0"/>
        <v>1.8006629229733123E-3</v>
      </c>
    </row>
    <row r="11" spans="1:4" ht="15.6" thickTop="1" thickBot="1" x14ac:dyDescent="0.35">
      <c r="A11" s="15">
        <v>7</v>
      </c>
      <c r="B11" s="16" t="s">
        <v>94</v>
      </c>
      <c r="C11" s="17">
        <v>3209.724293107342</v>
      </c>
      <c r="D11" s="14">
        <f t="shared" si="0"/>
        <v>3.3167102550302291E-5</v>
      </c>
    </row>
    <row r="12" spans="1:4" ht="15.6" thickTop="1" thickBot="1" x14ac:dyDescent="0.35">
      <c r="A12" s="15">
        <v>8</v>
      </c>
      <c r="B12" s="16" t="s">
        <v>95</v>
      </c>
      <c r="C12" s="17">
        <v>1654.1969945629685</v>
      </c>
      <c r="D12" s="14">
        <f t="shared" si="0"/>
        <v>1.7093343959445484E-5</v>
      </c>
    </row>
    <row r="13" spans="1:4" ht="15.6" thickTop="1" thickBot="1" x14ac:dyDescent="0.35">
      <c r="A13" s="15">
        <v>9</v>
      </c>
      <c r="B13" s="16" t="s">
        <v>96</v>
      </c>
      <c r="C13" s="17">
        <v>480816.11354924913</v>
      </c>
      <c r="D13" s="14">
        <f t="shared" si="0"/>
        <v>4.9684259112757426E-3</v>
      </c>
    </row>
    <row r="14" spans="1:4" ht="15.6" thickTop="1" thickBot="1" x14ac:dyDescent="0.35">
      <c r="A14" s="15">
        <v>10</v>
      </c>
      <c r="B14" s="16" t="s">
        <v>97</v>
      </c>
      <c r="C14" s="17">
        <v>2558698.4044275968</v>
      </c>
      <c r="D14" s="14">
        <f t="shared" si="0"/>
        <v>2.6439844866796115E-2</v>
      </c>
    </row>
    <row r="15" spans="1:4" ht="15.6" thickTop="1" thickBot="1" x14ac:dyDescent="0.35">
      <c r="A15" s="15">
        <v>11</v>
      </c>
      <c r="B15" s="16" t="s">
        <v>98</v>
      </c>
      <c r="C15" s="17">
        <v>161313.55189012107</v>
      </c>
      <c r="D15" s="14">
        <f t="shared" si="0"/>
        <v>1.6669042664451137E-3</v>
      </c>
    </row>
    <row r="16" spans="1:4" ht="15.6" thickTop="1" thickBot="1" x14ac:dyDescent="0.35">
      <c r="A16" s="15">
        <v>12</v>
      </c>
      <c r="B16" s="16" t="s">
        <v>99</v>
      </c>
      <c r="C16" s="17">
        <v>36148653.816497393</v>
      </c>
      <c r="D16" s="14">
        <f t="shared" si="0"/>
        <v>0.37353554346141132</v>
      </c>
    </row>
    <row r="17" spans="1:4" ht="15.6" thickTop="1" thickBot="1" x14ac:dyDescent="0.35">
      <c r="A17" s="15">
        <v>13</v>
      </c>
      <c r="B17" s="16" t="s">
        <v>100</v>
      </c>
      <c r="C17" s="17">
        <v>3780141.5475212662</v>
      </c>
      <c r="D17" s="14">
        <f t="shared" si="0"/>
        <v>3.9061405563877598E-2</v>
      </c>
    </row>
    <row r="18" spans="1:4" ht="15.6" thickTop="1" thickBot="1" x14ac:dyDescent="0.35">
      <c r="A18" s="15">
        <v>14</v>
      </c>
      <c r="B18" s="16" t="s">
        <v>101</v>
      </c>
      <c r="C18" s="17">
        <v>11083718.661014678</v>
      </c>
      <c r="D18" s="14">
        <f t="shared" si="0"/>
        <v>0.11453159209281623</v>
      </c>
    </row>
    <row r="19" spans="1:4" ht="15.6" thickTop="1" thickBot="1" x14ac:dyDescent="0.35">
      <c r="A19" s="15">
        <v>15</v>
      </c>
      <c r="B19" s="16" t="s">
        <v>102</v>
      </c>
      <c r="C19" s="17">
        <v>72949.287386911412</v>
      </c>
      <c r="D19" s="14">
        <f t="shared" si="0"/>
        <v>7.5380820119936979E-4</v>
      </c>
    </row>
    <row r="20" spans="1:4" ht="15.6" thickTop="1" thickBot="1" x14ac:dyDescent="0.35">
      <c r="A20" s="15">
        <v>16</v>
      </c>
      <c r="B20" s="16" t="s">
        <v>103</v>
      </c>
      <c r="C20" s="17">
        <v>4473178.5989795486</v>
      </c>
      <c r="D20" s="14">
        <f t="shared" si="0"/>
        <v>4.6222777961574459E-2</v>
      </c>
    </row>
    <row r="21" spans="1:4" ht="15.6" thickTop="1" thickBot="1" x14ac:dyDescent="0.35">
      <c r="A21" s="15">
        <v>17</v>
      </c>
      <c r="B21" s="16" t="s">
        <v>104</v>
      </c>
      <c r="C21" s="17">
        <v>27902045.724009052</v>
      </c>
      <c r="D21" s="14">
        <f t="shared" si="0"/>
        <v>0.28832071772604512</v>
      </c>
    </row>
    <row r="22" spans="1:4" ht="15.6" thickTop="1" thickBot="1" x14ac:dyDescent="0.35">
      <c r="A22" s="15">
        <v>18</v>
      </c>
      <c r="B22" s="16" t="s">
        <v>105</v>
      </c>
      <c r="C22" s="17">
        <v>3170318.3340533581</v>
      </c>
      <c r="D22" s="14">
        <f t="shared" si="0"/>
        <v>3.2759908235250636E-2</v>
      </c>
    </row>
    <row r="23" spans="1:4" ht="15.6" thickTop="1" thickBot="1" x14ac:dyDescent="0.35">
      <c r="A23" s="31"/>
      <c r="B23" s="18" t="s">
        <v>106</v>
      </c>
      <c r="C23" s="19">
        <f>SUM(C5:C22)</f>
        <v>96774334.997739747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178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1299399.2856144472</v>
      </c>
      <c r="D5" s="14">
        <f t="shared" ref="D5:D22" si="0">C5/C$23</f>
        <v>4.9855840809603758E-2</v>
      </c>
    </row>
    <row r="6" spans="1:4" ht="15.6" thickTop="1" thickBot="1" x14ac:dyDescent="0.35">
      <c r="A6" s="15">
        <v>2</v>
      </c>
      <c r="B6" s="16" t="s">
        <v>89</v>
      </c>
      <c r="C6" s="17">
        <v>1155203.8751941144</v>
      </c>
      <c r="D6" s="14">
        <f t="shared" si="0"/>
        <v>4.4323297035738181E-2</v>
      </c>
    </row>
    <row r="7" spans="1:4" ht="15.6" thickTop="1" thickBot="1" x14ac:dyDescent="0.35">
      <c r="A7" s="15">
        <v>3</v>
      </c>
      <c r="B7" s="16" t="s">
        <v>90</v>
      </c>
      <c r="C7" s="17">
        <v>746688.81410535495</v>
      </c>
      <c r="D7" s="14">
        <f t="shared" si="0"/>
        <v>2.8649237430313765E-2</v>
      </c>
    </row>
    <row r="8" spans="1:4" ht="15.6" thickTop="1" thickBot="1" x14ac:dyDescent="0.35">
      <c r="A8" s="15">
        <v>4</v>
      </c>
      <c r="B8" s="16" t="s">
        <v>91</v>
      </c>
      <c r="C8" s="17">
        <v>115456.2341590884</v>
      </c>
      <c r="D8" s="14">
        <f t="shared" si="0"/>
        <v>4.4298682433013088E-3</v>
      </c>
    </row>
    <row r="9" spans="1:4" ht="15.6" thickTop="1" thickBot="1" x14ac:dyDescent="0.35">
      <c r="A9" s="15">
        <v>5</v>
      </c>
      <c r="B9" s="16" t="s">
        <v>92</v>
      </c>
      <c r="C9" s="17">
        <v>84712.970551180013</v>
      </c>
      <c r="D9" s="14">
        <f t="shared" si="0"/>
        <v>3.250299135197034E-3</v>
      </c>
    </row>
    <row r="10" spans="1:4" ht="15.6" thickTop="1" thickBot="1" x14ac:dyDescent="0.35">
      <c r="A10" s="15">
        <v>6</v>
      </c>
      <c r="B10" s="16" t="s">
        <v>93</v>
      </c>
      <c r="C10" s="17">
        <v>646736.90072928974</v>
      </c>
      <c r="D10" s="14">
        <f t="shared" si="0"/>
        <v>2.4814244801750013E-2</v>
      </c>
    </row>
    <row r="11" spans="1:4" ht="15.6" thickTop="1" thickBot="1" x14ac:dyDescent="0.35">
      <c r="A11" s="15">
        <v>7</v>
      </c>
      <c r="B11" s="16" t="s">
        <v>94</v>
      </c>
      <c r="C11" s="17">
        <v>10909.0074457378</v>
      </c>
      <c r="D11" s="14">
        <f t="shared" si="0"/>
        <v>4.1856090320097587E-4</v>
      </c>
    </row>
    <row r="12" spans="1:4" ht="15.6" thickTop="1" thickBot="1" x14ac:dyDescent="0.35">
      <c r="A12" s="15">
        <v>8</v>
      </c>
      <c r="B12" s="16" t="s">
        <v>95</v>
      </c>
      <c r="C12" s="17">
        <v>1074.9170574309517</v>
      </c>
      <c r="D12" s="14">
        <f t="shared" si="0"/>
        <v>4.1242822196461104E-5</v>
      </c>
    </row>
    <row r="13" spans="1:4" ht="15.6" thickTop="1" thickBot="1" x14ac:dyDescent="0.35">
      <c r="A13" s="15">
        <v>9</v>
      </c>
      <c r="B13" s="16" t="s">
        <v>96</v>
      </c>
      <c r="C13" s="17">
        <v>2611.3101018663037</v>
      </c>
      <c r="D13" s="14">
        <f t="shared" si="0"/>
        <v>1.001917287353241E-4</v>
      </c>
    </row>
    <row r="14" spans="1:4" ht="15.6" thickTop="1" thickBot="1" x14ac:dyDescent="0.35">
      <c r="A14" s="15">
        <v>10</v>
      </c>
      <c r="B14" s="16" t="s">
        <v>97</v>
      </c>
      <c r="C14" s="17">
        <v>2175933.1093661282</v>
      </c>
      <c r="D14" s="14">
        <f t="shared" si="0"/>
        <v>8.348702043622061E-2</v>
      </c>
    </row>
    <row r="15" spans="1:4" ht="15.6" thickTop="1" thickBot="1" x14ac:dyDescent="0.35">
      <c r="A15" s="15">
        <v>11</v>
      </c>
      <c r="B15" s="16" t="s">
        <v>98</v>
      </c>
      <c r="C15" s="17">
        <v>84581.325742480782</v>
      </c>
      <c r="D15" s="14">
        <f t="shared" si="0"/>
        <v>3.2452481376333284E-3</v>
      </c>
    </row>
    <row r="16" spans="1:4" ht="15.6" thickTop="1" thickBot="1" x14ac:dyDescent="0.35">
      <c r="A16" s="15">
        <v>12</v>
      </c>
      <c r="B16" s="16" t="s">
        <v>99</v>
      </c>
      <c r="C16" s="17">
        <v>267474.44511817355</v>
      </c>
      <c r="D16" s="14">
        <f t="shared" si="0"/>
        <v>1.0262560172289888E-2</v>
      </c>
    </row>
    <row r="17" spans="1:4" ht="15.6" thickTop="1" thickBot="1" x14ac:dyDescent="0.35">
      <c r="A17" s="15">
        <v>13</v>
      </c>
      <c r="B17" s="16" t="s">
        <v>100</v>
      </c>
      <c r="C17" s="17">
        <v>704163.792128006</v>
      </c>
      <c r="D17" s="14">
        <f t="shared" si="0"/>
        <v>2.7017621383114643E-2</v>
      </c>
    </row>
    <row r="18" spans="1:4" ht="15.6" thickTop="1" thickBot="1" x14ac:dyDescent="0.35">
      <c r="A18" s="15">
        <v>14</v>
      </c>
      <c r="B18" s="16" t="s">
        <v>101</v>
      </c>
      <c r="C18" s="17">
        <v>12253300.417188624</v>
      </c>
      <c r="D18" s="14">
        <f t="shared" si="0"/>
        <v>0.47013924184415079</v>
      </c>
    </row>
    <row r="19" spans="1:4" ht="15.6" thickTop="1" thickBot="1" x14ac:dyDescent="0.35">
      <c r="A19" s="15">
        <v>15</v>
      </c>
      <c r="B19" s="16" t="s">
        <v>102</v>
      </c>
      <c r="C19" s="17">
        <v>96894.762931413294</v>
      </c>
      <c r="D19" s="14">
        <f t="shared" si="0"/>
        <v>3.7176947297677706E-3</v>
      </c>
    </row>
    <row r="20" spans="1:4" ht="15.6" thickTop="1" thickBot="1" x14ac:dyDescent="0.35">
      <c r="A20" s="15">
        <v>16</v>
      </c>
      <c r="B20" s="16" t="s">
        <v>103</v>
      </c>
      <c r="C20" s="17">
        <v>1892787.7328479756</v>
      </c>
      <c r="D20" s="14">
        <f t="shared" si="0"/>
        <v>7.262319207033914E-2</v>
      </c>
    </row>
    <row r="21" spans="1:4" ht="15.6" thickTop="1" thickBot="1" x14ac:dyDescent="0.35">
      <c r="A21" s="15">
        <v>17</v>
      </c>
      <c r="B21" s="16" t="s">
        <v>104</v>
      </c>
      <c r="C21" s="17">
        <v>2477537.8010376813</v>
      </c>
      <c r="D21" s="14">
        <f t="shared" si="0"/>
        <v>9.5059102752932167E-2</v>
      </c>
    </row>
    <row r="22" spans="1:4" ht="15.6" thickTop="1" thickBot="1" x14ac:dyDescent="0.35">
      <c r="A22" s="15">
        <v>18</v>
      </c>
      <c r="B22" s="16" t="s">
        <v>105</v>
      </c>
      <c r="C22" s="17">
        <v>2047663.8068348959</v>
      </c>
      <c r="D22" s="14">
        <f t="shared" si="0"/>
        <v>7.8565535563514963E-2</v>
      </c>
    </row>
    <row r="23" spans="1:4" ht="15.6" thickTop="1" thickBot="1" x14ac:dyDescent="0.35">
      <c r="A23" s="31"/>
      <c r="B23" s="18" t="s">
        <v>106</v>
      </c>
      <c r="C23" s="19">
        <f>SUM(C5:C22)</f>
        <v>26063130.508153886</v>
      </c>
      <c r="D23" s="20">
        <f t="shared" ref="D23" si="1">C23/C$23</f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179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153364.849792672</v>
      </c>
      <c r="D5" s="14">
        <f>C5/C$23</f>
        <v>1.8393658578548116E-2</v>
      </c>
    </row>
    <row r="6" spans="1:4" ht="15.6" thickTop="1" thickBot="1" x14ac:dyDescent="0.35">
      <c r="A6" s="15">
        <v>2</v>
      </c>
      <c r="B6" s="16" t="s">
        <v>89</v>
      </c>
      <c r="C6" s="17">
        <v>46913.301356556542</v>
      </c>
      <c r="D6" s="14">
        <f t="shared" ref="D6:D23" si="0">C6/C$23</f>
        <v>5.626499482192758E-3</v>
      </c>
    </row>
    <row r="7" spans="1:4" ht="15.6" thickTop="1" thickBot="1" x14ac:dyDescent="0.35">
      <c r="A7" s="15">
        <v>3</v>
      </c>
      <c r="B7" s="16" t="s">
        <v>90</v>
      </c>
      <c r="C7" s="17">
        <v>221018.18527187736</v>
      </c>
      <c r="D7" s="14">
        <f t="shared" si="0"/>
        <v>2.6507593135173868E-2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154851.4160098742</v>
      </c>
      <c r="D9" s="14">
        <f t="shared" si="0"/>
        <v>1.8571948398481336E-2</v>
      </c>
    </row>
    <row r="10" spans="1:4" ht="15.6" thickTop="1" thickBot="1" x14ac:dyDescent="0.35">
      <c r="A10" s="15">
        <v>6</v>
      </c>
      <c r="B10" s="16" t="s">
        <v>93</v>
      </c>
      <c r="C10" s="17">
        <v>227846.49243360711</v>
      </c>
      <c r="D10" s="14">
        <f t="shared" si="0"/>
        <v>2.7326539267694471E-2</v>
      </c>
    </row>
    <row r="11" spans="1:4" ht="15.6" thickTop="1" thickBot="1" x14ac:dyDescent="0.35">
      <c r="A11" s="15">
        <v>7</v>
      </c>
      <c r="B11" s="16" t="s">
        <v>94</v>
      </c>
      <c r="C11" s="17">
        <v>27752.710023677111</v>
      </c>
      <c r="D11" s="14">
        <f t="shared" si="0"/>
        <v>3.3284932857500045E-3</v>
      </c>
    </row>
    <row r="12" spans="1:4" ht="15.6" thickTop="1" thickBot="1" x14ac:dyDescent="0.35">
      <c r="A12" s="15">
        <v>8</v>
      </c>
      <c r="B12" s="16" t="s">
        <v>95</v>
      </c>
      <c r="C12" s="17">
        <v>6150.0331374780089</v>
      </c>
      <c r="D12" s="14">
        <f t="shared" si="0"/>
        <v>7.3759802151830928E-4</v>
      </c>
    </row>
    <row r="13" spans="1:4" ht="15.6" thickTop="1" thickBot="1" x14ac:dyDescent="0.35">
      <c r="A13" s="15">
        <v>9</v>
      </c>
      <c r="B13" s="16" t="s">
        <v>96</v>
      </c>
      <c r="C13" s="17">
        <v>47631.004988732835</v>
      </c>
      <c r="D13" s="14">
        <f t="shared" si="0"/>
        <v>5.7125765434534103E-3</v>
      </c>
    </row>
    <row r="14" spans="1:4" ht="15.6" thickTop="1" thickBot="1" x14ac:dyDescent="0.35">
      <c r="A14" s="15">
        <v>10</v>
      </c>
      <c r="B14" s="16" t="s">
        <v>97</v>
      </c>
      <c r="C14" s="17">
        <v>910996.78252962534</v>
      </c>
      <c r="D14" s="14">
        <f t="shared" si="0"/>
        <v>0.10925948029589781</v>
      </c>
    </row>
    <row r="15" spans="1:4" ht="15.6" thickTop="1" thickBot="1" x14ac:dyDescent="0.35">
      <c r="A15" s="15">
        <v>11</v>
      </c>
      <c r="B15" s="16" t="s">
        <v>98</v>
      </c>
      <c r="C15" s="17">
        <v>46684.601177328856</v>
      </c>
      <c r="D15" s="14">
        <f t="shared" si="0"/>
        <v>5.5990705568604304E-3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522985.248448222</v>
      </c>
      <c r="D17" s="14">
        <f t="shared" si="0"/>
        <v>6.2723708298075706E-2</v>
      </c>
    </row>
    <row r="18" spans="1:4" ht="15.6" thickTop="1" thickBot="1" x14ac:dyDescent="0.35">
      <c r="A18" s="15">
        <v>14</v>
      </c>
      <c r="B18" s="16" t="s">
        <v>101</v>
      </c>
      <c r="C18" s="17">
        <v>3519517.5004354417</v>
      </c>
      <c r="D18" s="14">
        <f t="shared" si="0"/>
        <v>0.4221097816856324</v>
      </c>
    </row>
    <row r="19" spans="1:4" ht="15.6" thickTop="1" thickBot="1" x14ac:dyDescent="0.35">
      <c r="A19" s="15">
        <v>15</v>
      </c>
      <c r="B19" s="16" t="s">
        <v>102</v>
      </c>
      <c r="C19" s="17">
        <v>19059.754892528661</v>
      </c>
      <c r="D19" s="14">
        <f t="shared" si="0"/>
        <v>2.2859124796713059E-3</v>
      </c>
    </row>
    <row r="20" spans="1:4" ht="15.6" thickTop="1" thickBot="1" x14ac:dyDescent="0.35">
      <c r="A20" s="15">
        <v>16</v>
      </c>
      <c r="B20" s="16" t="s">
        <v>103</v>
      </c>
      <c r="C20" s="17">
        <v>934139.78904286539</v>
      </c>
      <c r="D20" s="14">
        <f t="shared" si="0"/>
        <v>0.11203511344039682</v>
      </c>
    </row>
    <row r="21" spans="1:4" ht="15.6" thickTop="1" thickBot="1" x14ac:dyDescent="0.35">
      <c r="A21" s="15">
        <v>17</v>
      </c>
      <c r="B21" s="16" t="s">
        <v>104</v>
      </c>
      <c r="C21" s="17">
        <v>937461.7573085794</v>
      </c>
      <c r="D21" s="14">
        <f t="shared" si="0"/>
        <v>0.11243353035386114</v>
      </c>
    </row>
    <row r="22" spans="1:4" ht="15.6" thickTop="1" thickBot="1" x14ac:dyDescent="0.35">
      <c r="A22" s="15">
        <v>18</v>
      </c>
      <c r="B22" s="16" t="s">
        <v>105</v>
      </c>
      <c r="C22" s="17">
        <v>561546.35880663246</v>
      </c>
      <c r="D22" s="14">
        <f t="shared" si="0"/>
        <v>6.7348496176792158E-2</v>
      </c>
    </row>
    <row r="23" spans="1:4" ht="15.6" thickTop="1" thickBot="1" x14ac:dyDescent="0.35">
      <c r="A23" s="31"/>
      <c r="B23" s="18" t="s">
        <v>106</v>
      </c>
      <c r="C23" s="19">
        <f>SUM(C5:C22)</f>
        <v>8337919.7856556987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180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734146.56229703093</v>
      </c>
      <c r="D5" s="14">
        <f>C5/C$23</f>
        <v>2.924547084753034E-2</v>
      </c>
    </row>
    <row r="6" spans="1:4" ht="15.6" thickTop="1" thickBot="1" x14ac:dyDescent="0.35">
      <c r="A6" s="15">
        <v>2</v>
      </c>
      <c r="B6" s="16" t="s">
        <v>89</v>
      </c>
      <c r="C6" s="17">
        <v>868944.57719327405</v>
      </c>
      <c r="D6" s="14">
        <f t="shared" ref="D6:D23" si="0">C6/C$23</f>
        <v>3.4615286109783164E-2</v>
      </c>
    </row>
    <row r="7" spans="1:4" ht="15.6" thickTop="1" thickBot="1" x14ac:dyDescent="0.35">
      <c r="A7" s="15">
        <v>3</v>
      </c>
      <c r="B7" s="16" t="s">
        <v>90</v>
      </c>
      <c r="C7" s="17">
        <v>273274.43870399048</v>
      </c>
      <c r="D7" s="14">
        <f t="shared" si="0"/>
        <v>1.08861636639514E-2</v>
      </c>
    </row>
    <row r="8" spans="1:4" ht="15.6" thickTop="1" thickBot="1" x14ac:dyDescent="0.35">
      <c r="A8" s="15">
        <v>4</v>
      </c>
      <c r="B8" s="16" t="s">
        <v>91</v>
      </c>
      <c r="C8" s="17">
        <v>23648.888039222307</v>
      </c>
      <c r="D8" s="14">
        <f t="shared" si="0"/>
        <v>9.4207737425563108E-4</v>
      </c>
    </row>
    <row r="9" spans="1:4" ht="15.6" thickTop="1" thickBot="1" x14ac:dyDescent="0.35">
      <c r="A9" s="15">
        <v>5</v>
      </c>
      <c r="B9" s="16" t="s">
        <v>92</v>
      </c>
      <c r="C9" s="17">
        <v>86354.046209261607</v>
      </c>
      <c r="D9" s="14">
        <f t="shared" si="0"/>
        <v>3.4400007718860116E-3</v>
      </c>
    </row>
    <row r="10" spans="1:4" ht="15.6" thickTop="1" thickBot="1" x14ac:dyDescent="0.35">
      <c r="A10" s="15">
        <v>6</v>
      </c>
      <c r="B10" s="16" t="s">
        <v>93</v>
      </c>
      <c r="C10" s="17">
        <v>455019.23945097876</v>
      </c>
      <c r="D10" s="14">
        <f t="shared" si="0"/>
        <v>1.8126151623992757E-2</v>
      </c>
    </row>
    <row r="11" spans="1:4" ht="15.6" thickTop="1" thickBot="1" x14ac:dyDescent="0.35">
      <c r="A11" s="15">
        <v>7</v>
      </c>
      <c r="B11" s="16" t="s">
        <v>94</v>
      </c>
      <c r="C11" s="17">
        <v>702288.20032909175</v>
      </c>
      <c r="D11" s="14">
        <f t="shared" si="0"/>
        <v>2.7976360776009675E-2</v>
      </c>
    </row>
    <row r="12" spans="1:4" ht="15.6" thickTop="1" thickBot="1" x14ac:dyDescent="0.35">
      <c r="A12" s="15">
        <v>8</v>
      </c>
      <c r="B12" s="16" t="s">
        <v>95</v>
      </c>
      <c r="C12" s="17">
        <v>38298.114387457368</v>
      </c>
      <c r="D12" s="14">
        <f t="shared" si="0"/>
        <v>1.5256441225159662E-3</v>
      </c>
    </row>
    <row r="13" spans="1:4" ht="15.6" thickTop="1" thickBot="1" x14ac:dyDescent="0.35">
      <c r="A13" s="15">
        <v>9</v>
      </c>
      <c r="B13" s="16" t="s">
        <v>96</v>
      </c>
      <c r="C13" s="17">
        <v>30744.835641382531</v>
      </c>
      <c r="D13" s="14">
        <f t="shared" si="0"/>
        <v>1.2247516240474821E-3</v>
      </c>
    </row>
    <row r="14" spans="1:4" ht="15.6" thickTop="1" thickBot="1" x14ac:dyDescent="0.35">
      <c r="A14" s="15">
        <v>10</v>
      </c>
      <c r="B14" s="16" t="s">
        <v>97</v>
      </c>
      <c r="C14" s="17">
        <v>1172397.0593989941</v>
      </c>
      <c r="D14" s="14">
        <f t="shared" si="0"/>
        <v>4.6703622659627957E-2</v>
      </c>
    </row>
    <row r="15" spans="1:4" ht="15.6" thickTop="1" thickBot="1" x14ac:dyDescent="0.35">
      <c r="A15" s="15">
        <v>11</v>
      </c>
      <c r="B15" s="16" t="s">
        <v>98</v>
      </c>
      <c r="C15" s="17">
        <v>34437.059097697915</v>
      </c>
      <c r="D15" s="14">
        <f t="shared" si="0"/>
        <v>1.3718350798582455E-3</v>
      </c>
    </row>
    <row r="16" spans="1:4" ht="15.6" thickTop="1" thickBot="1" x14ac:dyDescent="0.35">
      <c r="A16" s="15">
        <v>12</v>
      </c>
      <c r="B16" s="16" t="s">
        <v>99</v>
      </c>
      <c r="C16" s="17">
        <v>8061162.7318342496</v>
      </c>
      <c r="D16" s="14">
        <f t="shared" si="0"/>
        <v>0.32112457073070466</v>
      </c>
    </row>
    <row r="17" spans="1:4" ht="15.6" thickTop="1" thickBot="1" x14ac:dyDescent="0.35">
      <c r="A17" s="15">
        <v>13</v>
      </c>
      <c r="B17" s="16" t="s">
        <v>100</v>
      </c>
      <c r="C17" s="17">
        <v>707473.35107383667</v>
      </c>
      <c r="D17" s="14">
        <f t="shared" si="0"/>
        <v>2.8182916500347637E-2</v>
      </c>
    </row>
    <row r="18" spans="1:4" ht="15.6" thickTop="1" thickBot="1" x14ac:dyDescent="0.35">
      <c r="A18" s="15">
        <v>14</v>
      </c>
      <c r="B18" s="16" t="s">
        <v>101</v>
      </c>
      <c r="C18" s="17">
        <v>4038459.7158245188</v>
      </c>
      <c r="D18" s="14">
        <f t="shared" si="0"/>
        <v>0.16087612740231894</v>
      </c>
    </row>
    <row r="19" spans="1:4" ht="15.6" thickTop="1" thickBot="1" x14ac:dyDescent="0.35">
      <c r="A19" s="15">
        <v>15</v>
      </c>
      <c r="B19" s="16" t="s">
        <v>102</v>
      </c>
      <c r="C19" s="17">
        <v>109090.7708977704</v>
      </c>
      <c r="D19" s="14">
        <f t="shared" si="0"/>
        <v>4.3457411964758826E-3</v>
      </c>
    </row>
    <row r="20" spans="1:4" ht="15.6" thickTop="1" thickBot="1" x14ac:dyDescent="0.35">
      <c r="A20" s="15">
        <v>16</v>
      </c>
      <c r="B20" s="16" t="s">
        <v>103</v>
      </c>
      <c r="C20" s="17">
        <v>1382165.7312083498</v>
      </c>
      <c r="D20" s="14">
        <f t="shared" si="0"/>
        <v>5.5059969867644408E-2</v>
      </c>
    </row>
    <row r="21" spans="1:4" ht="15.6" thickTop="1" thickBot="1" x14ac:dyDescent="0.35">
      <c r="A21" s="15">
        <v>17</v>
      </c>
      <c r="B21" s="16" t="s">
        <v>104</v>
      </c>
      <c r="C21" s="17">
        <v>4967416.0674455259</v>
      </c>
      <c r="D21" s="14">
        <f t="shared" si="0"/>
        <v>0.19788204324418651</v>
      </c>
    </row>
    <row r="22" spans="1:4" ht="15.6" thickTop="1" thickBot="1" x14ac:dyDescent="0.35">
      <c r="A22" s="15">
        <v>18</v>
      </c>
      <c r="B22" s="16" t="s">
        <v>105</v>
      </c>
      <c r="C22" s="17">
        <v>1417593.3879071386</v>
      </c>
      <c r="D22" s="14">
        <f t="shared" si="0"/>
        <v>5.647126640486301E-2</v>
      </c>
    </row>
    <row r="23" spans="1:4" ht="15.6" thickTop="1" thickBot="1" x14ac:dyDescent="0.35">
      <c r="A23" s="31"/>
      <c r="B23" s="18" t="s">
        <v>106</v>
      </c>
      <c r="C23" s="19">
        <f>SUM(C5:C22)</f>
        <v>25102914.77693978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181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159043.03056472164</v>
      </c>
      <c r="D5" s="14">
        <f>C5/C$23</f>
        <v>5.7578807898353065E-3</v>
      </c>
    </row>
    <row r="6" spans="1:4" ht="15.6" thickTop="1" thickBot="1" x14ac:dyDescent="0.35">
      <c r="A6" s="15">
        <v>2</v>
      </c>
      <c r="B6" s="16" t="s">
        <v>89</v>
      </c>
      <c r="C6" s="17">
        <v>1291638.3435884886</v>
      </c>
      <c r="D6" s="14">
        <f t="shared" ref="D6:D23" si="0">C6/C$23</f>
        <v>4.6761556162225972E-2</v>
      </c>
    </row>
    <row r="7" spans="1:4" ht="15.6" thickTop="1" thickBot="1" x14ac:dyDescent="0.35">
      <c r="A7" s="15">
        <v>3</v>
      </c>
      <c r="B7" s="16" t="s">
        <v>90</v>
      </c>
      <c r="C7" s="17">
        <v>1378010.279087242</v>
      </c>
      <c r="D7" s="14">
        <f t="shared" si="0"/>
        <v>4.9888504299615652E-2</v>
      </c>
    </row>
    <row r="8" spans="1:4" ht="15.6" thickTop="1" thickBot="1" x14ac:dyDescent="0.35">
      <c r="A8" s="15">
        <v>4</v>
      </c>
      <c r="B8" s="16" t="s">
        <v>91</v>
      </c>
      <c r="C8" s="17">
        <v>28803.175661746322</v>
      </c>
      <c r="D8" s="14">
        <f t="shared" si="0"/>
        <v>1.0427696909455658E-3</v>
      </c>
    </row>
    <row r="9" spans="1:4" ht="15.6" thickTop="1" thickBot="1" x14ac:dyDescent="0.35">
      <c r="A9" s="15">
        <v>5</v>
      </c>
      <c r="B9" s="16" t="s">
        <v>92</v>
      </c>
      <c r="C9" s="17">
        <v>147706.11569384669</v>
      </c>
      <c r="D9" s="14">
        <f t="shared" si="0"/>
        <v>5.3474471850477948E-3</v>
      </c>
    </row>
    <row r="10" spans="1:4" ht="15.6" thickTop="1" thickBot="1" x14ac:dyDescent="0.35">
      <c r="A10" s="15">
        <v>6</v>
      </c>
      <c r="B10" s="16" t="s">
        <v>93</v>
      </c>
      <c r="C10" s="17">
        <v>1497876.3195030685</v>
      </c>
      <c r="D10" s="14">
        <f t="shared" si="0"/>
        <v>5.4228049195190607E-2</v>
      </c>
    </row>
    <row r="11" spans="1:4" ht="15.6" thickTop="1" thickBot="1" x14ac:dyDescent="0.35">
      <c r="A11" s="15">
        <v>7</v>
      </c>
      <c r="B11" s="16" t="s">
        <v>94</v>
      </c>
      <c r="C11" s="17">
        <v>55787.904750510723</v>
      </c>
      <c r="D11" s="14">
        <f t="shared" si="0"/>
        <v>2.0197056351828561E-3</v>
      </c>
    </row>
    <row r="12" spans="1:4" ht="15.6" thickTop="1" thickBot="1" x14ac:dyDescent="0.35">
      <c r="A12" s="15">
        <v>8</v>
      </c>
      <c r="B12" s="16" t="s">
        <v>95</v>
      </c>
      <c r="C12" s="17">
        <v>29702.384077457904</v>
      </c>
      <c r="D12" s="14">
        <f t="shared" si="0"/>
        <v>1.0753239930391555E-3</v>
      </c>
    </row>
    <row r="13" spans="1:4" ht="15.6" thickTop="1" thickBot="1" x14ac:dyDescent="0.35">
      <c r="A13" s="15">
        <v>9</v>
      </c>
      <c r="B13" s="16" t="s">
        <v>96</v>
      </c>
      <c r="C13" s="17">
        <v>262331.02472711465</v>
      </c>
      <c r="D13" s="14">
        <f t="shared" si="0"/>
        <v>9.4972458867940562E-3</v>
      </c>
    </row>
    <row r="14" spans="1:4" ht="15.6" thickTop="1" thickBot="1" x14ac:dyDescent="0.35">
      <c r="A14" s="15">
        <v>10</v>
      </c>
      <c r="B14" s="16" t="s">
        <v>97</v>
      </c>
      <c r="C14" s="17">
        <v>2009804.5348666294</v>
      </c>
      <c r="D14" s="14">
        <f t="shared" si="0"/>
        <v>7.2761534293847616E-2</v>
      </c>
    </row>
    <row r="15" spans="1:4" ht="15.6" thickTop="1" thickBot="1" x14ac:dyDescent="0.35">
      <c r="A15" s="15">
        <v>11</v>
      </c>
      <c r="B15" s="16" t="s">
        <v>98</v>
      </c>
      <c r="C15" s="17">
        <v>2202.3194205631139</v>
      </c>
      <c r="D15" s="14">
        <f t="shared" si="0"/>
        <v>7.9731206326461707E-5</v>
      </c>
    </row>
    <row r="16" spans="1:4" ht="15.6" thickTop="1" thickBot="1" x14ac:dyDescent="0.35">
      <c r="A16" s="15">
        <v>12</v>
      </c>
      <c r="B16" s="16" t="s">
        <v>99</v>
      </c>
      <c r="C16" s="17">
        <v>5271919.5321022142</v>
      </c>
      <c r="D16" s="14">
        <f t="shared" si="0"/>
        <v>0.19086082610263169</v>
      </c>
    </row>
    <row r="17" spans="1:4" ht="15.6" thickTop="1" thickBot="1" x14ac:dyDescent="0.35">
      <c r="A17" s="15">
        <v>13</v>
      </c>
      <c r="B17" s="16" t="s">
        <v>100</v>
      </c>
      <c r="C17" s="17">
        <v>1627857.6737909687</v>
      </c>
      <c r="D17" s="14">
        <f t="shared" si="0"/>
        <v>5.8933801721620958E-2</v>
      </c>
    </row>
    <row r="18" spans="1:4" ht="15.6" thickTop="1" thickBot="1" x14ac:dyDescent="0.35">
      <c r="A18" s="15">
        <v>14</v>
      </c>
      <c r="B18" s="16" t="s">
        <v>101</v>
      </c>
      <c r="C18" s="17">
        <v>6072083.9213975687</v>
      </c>
      <c r="D18" s="14">
        <f t="shared" si="0"/>
        <v>0.21982940868983991</v>
      </c>
    </row>
    <row r="19" spans="1:4" ht="15.6" thickTop="1" thickBot="1" x14ac:dyDescent="0.35">
      <c r="A19" s="15">
        <v>15</v>
      </c>
      <c r="B19" s="16" t="s">
        <v>102</v>
      </c>
      <c r="C19" s="17">
        <v>188271.86850740333</v>
      </c>
      <c r="D19" s="14">
        <f t="shared" si="0"/>
        <v>6.8160608553295247E-3</v>
      </c>
    </row>
    <row r="20" spans="1:4" ht="15.6" thickTop="1" thickBot="1" x14ac:dyDescent="0.35">
      <c r="A20" s="15">
        <v>16</v>
      </c>
      <c r="B20" s="16" t="s">
        <v>103</v>
      </c>
      <c r="C20" s="17">
        <v>2776267.2669014237</v>
      </c>
      <c r="D20" s="14">
        <f t="shared" si="0"/>
        <v>0.10051000604540859</v>
      </c>
    </row>
    <row r="21" spans="1:4" ht="15.6" thickTop="1" thickBot="1" x14ac:dyDescent="0.35">
      <c r="A21" s="15">
        <v>17</v>
      </c>
      <c r="B21" s="16" t="s">
        <v>104</v>
      </c>
      <c r="C21" s="17">
        <v>2557482.3903466477</v>
      </c>
      <c r="D21" s="14">
        <f t="shared" si="0"/>
        <v>9.2589273943233324E-2</v>
      </c>
    </row>
    <row r="22" spans="1:4" ht="15.6" thickTop="1" thickBot="1" x14ac:dyDescent="0.35">
      <c r="A22" s="15">
        <v>18</v>
      </c>
      <c r="B22" s="16" t="s">
        <v>105</v>
      </c>
      <c r="C22" s="17">
        <v>2265011.7350935517</v>
      </c>
      <c r="D22" s="14">
        <f t="shared" si="0"/>
        <v>8.2000874303885099E-2</v>
      </c>
    </row>
    <row r="23" spans="1:4" ht="15.6" thickTop="1" thickBot="1" x14ac:dyDescent="0.35">
      <c r="A23" s="31"/>
      <c r="B23" s="18" t="s">
        <v>106</v>
      </c>
      <c r="C23" s="19">
        <f>SUM(C5:C22)</f>
        <v>27621799.820081163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5.6" thickTop="1" thickBot="1" x14ac:dyDescent="0.35">
      <c r="A6" s="15">
        <v>2</v>
      </c>
      <c r="B6" s="16" t="s">
        <v>89</v>
      </c>
      <c r="C6" s="17">
        <v>21909.962765529701</v>
      </c>
      <c r="D6" s="14">
        <f t="shared" ref="D6:D23" si="0">C6/C$23</f>
        <v>6.2112156474041849E-3</v>
      </c>
    </row>
    <row r="7" spans="1:4" ht="15.6" thickTop="1" thickBot="1" x14ac:dyDescent="0.35">
      <c r="A7" s="15">
        <v>3</v>
      </c>
      <c r="B7" s="16" t="s">
        <v>90</v>
      </c>
      <c r="C7" s="17">
        <v>26411.931139969751</v>
      </c>
      <c r="D7" s="14">
        <f t="shared" si="0"/>
        <v>7.4874705050999588E-3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76920.658424949332</v>
      </c>
      <c r="D9" s="14">
        <f t="shared" si="0"/>
        <v>2.1806098090195777E-2</v>
      </c>
    </row>
    <row r="10" spans="1:4" ht="15.6" thickTop="1" thickBot="1" x14ac:dyDescent="0.35">
      <c r="A10" s="15">
        <v>6</v>
      </c>
      <c r="B10" s="16" t="s">
        <v>93</v>
      </c>
      <c r="C10" s="17">
        <v>19615.057803081156</v>
      </c>
      <c r="D10" s="14">
        <f t="shared" si="0"/>
        <v>5.5606371975634779E-3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5.6" thickTop="1" thickBot="1" x14ac:dyDescent="0.35">
      <c r="A14" s="15">
        <v>10</v>
      </c>
      <c r="B14" s="16" t="s">
        <v>97</v>
      </c>
      <c r="C14" s="17">
        <v>131528.90617913182</v>
      </c>
      <c r="D14" s="14">
        <f t="shared" si="0"/>
        <v>3.7286891305496457E-2</v>
      </c>
    </row>
    <row r="15" spans="1:4" ht="15.6" thickTop="1" thickBot="1" x14ac:dyDescent="0.35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274682.26030240569</v>
      </c>
      <c r="D17" s="14">
        <f t="shared" si="0"/>
        <v>7.7869176297224257E-2</v>
      </c>
    </row>
    <row r="18" spans="1:4" ht="15.6" thickTop="1" thickBot="1" x14ac:dyDescent="0.35">
      <c r="A18" s="15">
        <v>14</v>
      </c>
      <c r="B18" s="16" t="s">
        <v>101</v>
      </c>
      <c r="C18" s="17">
        <v>1632508.0875868984</v>
      </c>
      <c r="D18" s="14">
        <f t="shared" si="0"/>
        <v>0.46279675993271729</v>
      </c>
    </row>
    <row r="19" spans="1:4" ht="15.6" thickTop="1" thickBot="1" x14ac:dyDescent="0.35">
      <c r="A19" s="15">
        <v>15</v>
      </c>
      <c r="B19" s="16" t="s">
        <v>102</v>
      </c>
      <c r="C19" s="17">
        <v>6686.9837942404974</v>
      </c>
      <c r="D19" s="14">
        <f t="shared" si="0"/>
        <v>1.8956809201916796E-3</v>
      </c>
    </row>
    <row r="20" spans="1:4" ht="15.6" thickTop="1" thickBot="1" x14ac:dyDescent="0.35">
      <c r="A20" s="15">
        <v>16</v>
      </c>
      <c r="B20" s="16" t="s">
        <v>103</v>
      </c>
      <c r="C20" s="17">
        <v>466790.13109902211</v>
      </c>
      <c r="D20" s="14">
        <f t="shared" si="0"/>
        <v>0.13232948852371096</v>
      </c>
    </row>
    <row r="21" spans="1:4" ht="15.6" thickTop="1" thickBot="1" x14ac:dyDescent="0.35">
      <c r="A21" s="15">
        <v>17</v>
      </c>
      <c r="B21" s="16" t="s">
        <v>104</v>
      </c>
      <c r="C21" s="17">
        <v>333986.06026951678</v>
      </c>
      <c r="D21" s="14">
        <f t="shared" si="0"/>
        <v>9.4681103101854E-2</v>
      </c>
    </row>
    <row r="22" spans="1:4" ht="15.6" thickTop="1" thickBot="1" x14ac:dyDescent="0.35">
      <c r="A22" s="15">
        <v>18</v>
      </c>
      <c r="B22" s="16" t="s">
        <v>105</v>
      </c>
      <c r="C22" s="17">
        <v>536443.79138687265</v>
      </c>
      <c r="D22" s="14">
        <f t="shared" si="0"/>
        <v>0.15207547847854205</v>
      </c>
    </row>
    <row r="23" spans="1:4" ht="15.6" thickTop="1" thickBot="1" x14ac:dyDescent="0.35">
      <c r="A23" s="31"/>
      <c r="B23" s="18" t="s">
        <v>106</v>
      </c>
      <c r="C23" s="19">
        <f>SUM(C5:C22)</f>
        <v>3527483.8307516174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178163.20385328599</v>
      </c>
      <c r="D5" s="14">
        <f>C5/C$23</f>
        <v>3.4359526557549508E-2</v>
      </c>
    </row>
    <row r="6" spans="1:4" ht="15.6" thickTop="1" thickBot="1" x14ac:dyDescent="0.35">
      <c r="A6" s="15">
        <v>2</v>
      </c>
      <c r="B6" s="16" t="s">
        <v>89</v>
      </c>
      <c r="C6" s="17">
        <v>20976.90040269573</v>
      </c>
      <c r="D6" s="14">
        <f t="shared" ref="D6:D23" si="0">C6/C$23</f>
        <v>4.0454838647548353E-3</v>
      </c>
    </row>
    <row r="7" spans="1:4" ht="15.6" thickTop="1" thickBot="1" x14ac:dyDescent="0.35">
      <c r="A7" s="15">
        <v>3</v>
      </c>
      <c r="B7" s="16" t="s">
        <v>90</v>
      </c>
      <c r="C7" s="17">
        <v>223304.60655594387</v>
      </c>
      <c r="D7" s="14">
        <f t="shared" si="0"/>
        <v>4.3065236779758244E-2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63076.874379161658</v>
      </c>
      <c r="D9" s="14">
        <f t="shared" si="0"/>
        <v>1.2164641707850869E-2</v>
      </c>
    </row>
    <row r="10" spans="1:4" ht="15.6" thickTop="1" thickBot="1" x14ac:dyDescent="0.35">
      <c r="A10" s="15">
        <v>6</v>
      </c>
      <c r="B10" s="16" t="s">
        <v>93</v>
      </c>
      <c r="C10" s="17">
        <v>100560.91962421546</v>
      </c>
      <c r="D10" s="14">
        <f t="shared" si="0"/>
        <v>1.9393598193963472E-2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1071.9196524768035</v>
      </c>
      <c r="D12" s="14">
        <f t="shared" si="0"/>
        <v>2.0672423356938121E-4</v>
      </c>
    </row>
    <row r="13" spans="1:4" ht="15.6" thickTop="1" thickBot="1" x14ac:dyDescent="0.35">
      <c r="A13" s="15">
        <v>9</v>
      </c>
      <c r="B13" s="16" t="s">
        <v>96</v>
      </c>
      <c r="C13" s="17">
        <v>56017.89429747346</v>
      </c>
      <c r="D13" s="14">
        <f t="shared" si="0"/>
        <v>1.0803287576693077E-2</v>
      </c>
    </row>
    <row r="14" spans="1:4" ht="15.6" thickTop="1" thickBot="1" x14ac:dyDescent="0.35">
      <c r="A14" s="15">
        <v>10</v>
      </c>
      <c r="B14" s="16" t="s">
        <v>97</v>
      </c>
      <c r="C14" s="17">
        <v>1511673.784710055</v>
      </c>
      <c r="D14" s="14">
        <f t="shared" si="0"/>
        <v>0.29153267582047099</v>
      </c>
    </row>
    <row r="15" spans="1:4" ht="15.6" thickTop="1" thickBot="1" x14ac:dyDescent="0.35">
      <c r="A15" s="15">
        <v>11</v>
      </c>
      <c r="B15" s="16" t="s">
        <v>98</v>
      </c>
      <c r="C15" s="17">
        <v>26527.372907573779</v>
      </c>
      <c r="D15" s="14">
        <f t="shared" si="0"/>
        <v>5.1159159366620799E-3</v>
      </c>
    </row>
    <row r="16" spans="1:4" ht="15.6" thickTop="1" thickBot="1" x14ac:dyDescent="0.35">
      <c r="A16" s="15">
        <v>12</v>
      </c>
      <c r="B16" s="16" t="s">
        <v>99</v>
      </c>
      <c r="C16" s="17">
        <v>5523.5105145290836</v>
      </c>
      <c r="D16" s="14">
        <f t="shared" si="0"/>
        <v>1.0652323381608612E-3</v>
      </c>
    </row>
    <row r="17" spans="1:4" ht="15.6" thickTop="1" thickBot="1" x14ac:dyDescent="0.35">
      <c r="A17" s="15">
        <v>13</v>
      </c>
      <c r="B17" s="16" t="s">
        <v>100</v>
      </c>
      <c r="C17" s="17">
        <v>210328.70148577919</v>
      </c>
      <c r="D17" s="14">
        <f t="shared" si="0"/>
        <v>4.056277866706226E-2</v>
      </c>
    </row>
    <row r="18" spans="1:4" ht="15.6" thickTop="1" thickBot="1" x14ac:dyDescent="0.35">
      <c r="A18" s="15">
        <v>14</v>
      </c>
      <c r="B18" s="16" t="s">
        <v>101</v>
      </c>
      <c r="C18" s="17">
        <v>1492173.6144509413</v>
      </c>
      <c r="D18" s="14">
        <f t="shared" si="0"/>
        <v>0.28777198560271705</v>
      </c>
    </row>
    <row r="19" spans="1:4" ht="15.6" thickTop="1" thickBot="1" x14ac:dyDescent="0.35">
      <c r="A19" s="15">
        <v>15</v>
      </c>
      <c r="B19" s="16" t="s">
        <v>102</v>
      </c>
      <c r="C19" s="17">
        <v>102401.16863051496</v>
      </c>
      <c r="D19" s="14">
        <f t="shared" si="0"/>
        <v>1.9748497989414616E-2</v>
      </c>
    </row>
    <row r="20" spans="1:4" ht="15.6" thickTop="1" thickBot="1" x14ac:dyDescent="0.35">
      <c r="A20" s="15">
        <v>16</v>
      </c>
      <c r="B20" s="16" t="s">
        <v>103</v>
      </c>
      <c r="C20" s="17">
        <v>536890.15176819125</v>
      </c>
      <c r="D20" s="14">
        <f t="shared" si="0"/>
        <v>0.10354153399350041</v>
      </c>
    </row>
    <row r="21" spans="1:4" ht="15.6" thickTop="1" thickBot="1" x14ac:dyDescent="0.35">
      <c r="A21" s="15">
        <v>17</v>
      </c>
      <c r="B21" s="16" t="s">
        <v>104</v>
      </c>
      <c r="C21" s="17">
        <v>137224.28678410602</v>
      </c>
      <c r="D21" s="14">
        <f t="shared" si="0"/>
        <v>2.6464283444195144E-2</v>
      </c>
    </row>
    <row r="22" spans="1:4" ht="15.6" thickTop="1" thickBot="1" x14ac:dyDescent="0.35">
      <c r="A22" s="15">
        <v>18</v>
      </c>
      <c r="B22" s="16" t="s">
        <v>105</v>
      </c>
      <c r="C22" s="17">
        <v>519348.73309165996</v>
      </c>
      <c r="D22" s="14">
        <f t="shared" si="0"/>
        <v>0.10015859729367717</v>
      </c>
    </row>
    <row r="23" spans="1:4" ht="15.6" thickTop="1" thickBot="1" x14ac:dyDescent="0.35">
      <c r="A23" s="31"/>
      <c r="B23" s="18" t="s">
        <v>106</v>
      </c>
      <c r="C23" s="19">
        <f>SUM(C5:C22)</f>
        <v>5185263.6431086035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184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104621.17766076613</v>
      </c>
      <c r="D5" s="14">
        <f>C5/C$23</f>
        <v>1.1632327021934777E-2</v>
      </c>
    </row>
    <row r="6" spans="1:4" ht="15.6" thickTop="1" thickBot="1" x14ac:dyDescent="0.35">
      <c r="A6" s="15">
        <v>2</v>
      </c>
      <c r="B6" s="16" t="s">
        <v>89</v>
      </c>
      <c r="C6" s="17">
        <v>35082.104191638857</v>
      </c>
      <c r="D6" s="14">
        <f t="shared" ref="D6:D23" si="0">C6/C$23</f>
        <v>3.9006109250457042E-3</v>
      </c>
    </row>
    <row r="7" spans="1:4" ht="15.6" thickTop="1" thickBot="1" x14ac:dyDescent="0.35">
      <c r="A7" s="15">
        <v>3</v>
      </c>
      <c r="B7" s="16" t="s">
        <v>90</v>
      </c>
      <c r="C7" s="17">
        <v>664933.33979793428</v>
      </c>
      <c r="D7" s="14">
        <f t="shared" si="0"/>
        <v>7.3930749292429723E-2</v>
      </c>
    </row>
    <row r="8" spans="1:4" ht="15.6" thickTop="1" thickBot="1" x14ac:dyDescent="0.35">
      <c r="A8" s="15">
        <v>4</v>
      </c>
      <c r="B8" s="16" t="s">
        <v>91</v>
      </c>
      <c r="C8" s="17">
        <v>153274.188808576</v>
      </c>
      <c r="D8" s="14">
        <f t="shared" si="0"/>
        <v>1.7041822010685968E-2</v>
      </c>
    </row>
    <row r="9" spans="1:4" ht="15.6" thickTop="1" thickBot="1" x14ac:dyDescent="0.35">
      <c r="A9" s="15">
        <v>5</v>
      </c>
      <c r="B9" s="16" t="s">
        <v>92</v>
      </c>
      <c r="C9" s="17">
        <v>51263.377094710588</v>
      </c>
      <c r="D9" s="14">
        <f t="shared" si="0"/>
        <v>5.6997290600950355E-3</v>
      </c>
    </row>
    <row r="10" spans="1:4" ht="15.6" thickTop="1" thickBot="1" x14ac:dyDescent="0.35">
      <c r="A10" s="15">
        <v>6</v>
      </c>
      <c r="B10" s="16" t="s">
        <v>93</v>
      </c>
      <c r="C10" s="17">
        <v>97494.67307133897</v>
      </c>
      <c r="D10" s="14">
        <f t="shared" si="0"/>
        <v>1.0839965152559422E-2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5401.2840266470048</v>
      </c>
      <c r="D12" s="14">
        <f t="shared" si="0"/>
        <v>6.0054286848151438E-4</v>
      </c>
    </row>
    <row r="13" spans="1:4" ht="15.6" thickTop="1" thickBot="1" x14ac:dyDescent="0.35">
      <c r="A13" s="15">
        <v>9</v>
      </c>
      <c r="B13" s="16" t="s">
        <v>96</v>
      </c>
      <c r="C13" s="17">
        <v>3973.9058368167603</v>
      </c>
      <c r="D13" s="14">
        <f t="shared" si="0"/>
        <v>4.4183953270068193E-4</v>
      </c>
    </row>
    <row r="14" spans="1:4" ht="15.6" thickTop="1" thickBot="1" x14ac:dyDescent="0.35">
      <c r="A14" s="15">
        <v>10</v>
      </c>
      <c r="B14" s="16" t="s">
        <v>97</v>
      </c>
      <c r="C14" s="17">
        <v>1262008.8654423719</v>
      </c>
      <c r="D14" s="14">
        <f t="shared" si="0"/>
        <v>0.14031671364861456</v>
      </c>
    </row>
    <row r="15" spans="1:4" ht="15.6" thickTop="1" thickBot="1" x14ac:dyDescent="0.35">
      <c r="A15" s="15">
        <v>11</v>
      </c>
      <c r="B15" s="16" t="s">
        <v>98</v>
      </c>
      <c r="C15" s="17">
        <v>142592.34371742231</v>
      </c>
      <c r="D15" s="14">
        <f t="shared" si="0"/>
        <v>1.5854158880943308E-2</v>
      </c>
    </row>
    <row r="16" spans="1:4" ht="15.6" thickTop="1" thickBot="1" x14ac:dyDescent="0.35">
      <c r="A16" s="15">
        <v>12</v>
      </c>
      <c r="B16" s="16" t="s">
        <v>99</v>
      </c>
      <c r="C16" s="17">
        <v>2769.823306330708</v>
      </c>
      <c r="D16" s="14">
        <f t="shared" si="0"/>
        <v>3.0796337044386007E-4</v>
      </c>
    </row>
    <row r="17" spans="1:4" ht="15.6" thickTop="1" thickBot="1" x14ac:dyDescent="0.35">
      <c r="A17" s="15">
        <v>13</v>
      </c>
      <c r="B17" s="16" t="s">
        <v>100</v>
      </c>
      <c r="C17" s="17">
        <v>227057.28587633843</v>
      </c>
      <c r="D17" s="14">
        <f t="shared" si="0"/>
        <v>2.5245410738833386E-2</v>
      </c>
    </row>
    <row r="18" spans="1:4" ht="15.6" thickTop="1" thickBot="1" x14ac:dyDescent="0.35">
      <c r="A18" s="15">
        <v>14</v>
      </c>
      <c r="B18" s="16" t="s">
        <v>101</v>
      </c>
      <c r="C18" s="17">
        <v>3722919.3122963589</v>
      </c>
      <c r="D18" s="14">
        <f t="shared" si="0"/>
        <v>0.41393354467226556</v>
      </c>
    </row>
    <row r="19" spans="1:4" ht="15.6" thickTop="1" thickBot="1" x14ac:dyDescent="0.35">
      <c r="A19" s="15">
        <v>15</v>
      </c>
      <c r="B19" s="16" t="s">
        <v>102</v>
      </c>
      <c r="C19" s="17">
        <v>2265.523592912446</v>
      </c>
      <c r="D19" s="14">
        <f t="shared" si="0"/>
        <v>2.518927037326682E-4</v>
      </c>
    </row>
    <row r="20" spans="1:4" ht="15.6" thickTop="1" thickBot="1" x14ac:dyDescent="0.35">
      <c r="A20" s="15">
        <v>16</v>
      </c>
      <c r="B20" s="16" t="s">
        <v>103</v>
      </c>
      <c r="C20" s="17">
        <v>834044.45985110174</v>
      </c>
      <c r="D20" s="14">
        <f t="shared" si="0"/>
        <v>9.2733403740486234E-2</v>
      </c>
    </row>
    <row r="21" spans="1:4" ht="15.6" thickTop="1" thickBot="1" x14ac:dyDescent="0.35">
      <c r="A21" s="15">
        <v>17</v>
      </c>
      <c r="B21" s="16" t="s">
        <v>104</v>
      </c>
      <c r="C21" s="17">
        <v>970909.355436899</v>
      </c>
      <c r="D21" s="14">
        <f t="shared" si="0"/>
        <v>0.10795075513027075</v>
      </c>
    </row>
    <row r="22" spans="1:4" ht="15.6" thickTop="1" thickBot="1" x14ac:dyDescent="0.35">
      <c r="A22" s="15">
        <v>18</v>
      </c>
      <c r="B22" s="16" t="s">
        <v>105</v>
      </c>
      <c r="C22" s="17">
        <v>713391.42365463101</v>
      </c>
      <c r="D22" s="14">
        <f t="shared" si="0"/>
        <v>7.9318571250476935E-2</v>
      </c>
    </row>
    <row r="23" spans="1:4" ht="15.6" thickTop="1" thickBot="1" x14ac:dyDescent="0.35">
      <c r="A23" s="7"/>
      <c r="B23" s="8" t="s">
        <v>106</v>
      </c>
      <c r="C23" s="9">
        <f>SUM(C5:C22)</f>
        <v>8994002.4436627943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185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719311.55780780548</v>
      </c>
      <c r="D5" s="14">
        <f>C5/C$23</f>
        <v>3.0037895797165665E-2</v>
      </c>
    </row>
    <row r="6" spans="1:4" ht="15.6" thickTop="1" thickBot="1" x14ac:dyDescent="0.35">
      <c r="A6" s="15">
        <v>2</v>
      </c>
      <c r="B6" s="16" t="s">
        <v>89</v>
      </c>
      <c r="C6" s="17">
        <v>1074302.7792297413</v>
      </c>
      <c r="D6" s="14">
        <f t="shared" ref="D6:D23" si="0">C6/C$23</f>
        <v>4.4862055373411203E-2</v>
      </c>
    </row>
    <row r="7" spans="1:4" ht="15.6" thickTop="1" thickBot="1" x14ac:dyDescent="0.35">
      <c r="A7" s="15">
        <v>3</v>
      </c>
      <c r="B7" s="16" t="s">
        <v>90</v>
      </c>
      <c r="C7" s="17">
        <v>933913.34059934202</v>
      </c>
      <c r="D7" s="14">
        <f t="shared" si="0"/>
        <v>3.8999500708705996E-2</v>
      </c>
    </row>
    <row r="8" spans="1:4" ht="15.6" thickTop="1" thickBot="1" x14ac:dyDescent="0.35">
      <c r="A8" s="15">
        <v>4</v>
      </c>
      <c r="B8" s="16" t="s">
        <v>91</v>
      </c>
      <c r="C8" s="17">
        <v>82730.151751241821</v>
      </c>
      <c r="D8" s="14">
        <f t="shared" si="0"/>
        <v>3.4547473213985087E-3</v>
      </c>
    </row>
    <row r="9" spans="1:4" ht="15.6" thickTop="1" thickBot="1" x14ac:dyDescent="0.35">
      <c r="A9" s="15">
        <v>5</v>
      </c>
      <c r="B9" s="16" t="s">
        <v>92</v>
      </c>
      <c r="C9" s="17">
        <v>179639.16057877298</v>
      </c>
      <c r="D9" s="14">
        <f t="shared" si="0"/>
        <v>7.5015927771276796E-3</v>
      </c>
    </row>
    <row r="10" spans="1:4" ht="15.6" thickTop="1" thickBot="1" x14ac:dyDescent="0.35">
      <c r="A10" s="15">
        <v>6</v>
      </c>
      <c r="B10" s="16" t="s">
        <v>93</v>
      </c>
      <c r="C10" s="17">
        <v>947892.44608817552</v>
      </c>
      <c r="D10" s="14">
        <f t="shared" si="0"/>
        <v>3.958325737082731E-2</v>
      </c>
    </row>
    <row r="11" spans="1:4" ht="15.6" thickTop="1" thickBot="1" x14ac:dyDescent="0.35">
      <c r="A11" s="15">
        <v>7</v>
      </c>
      <c r="B11" s="16" t="s">
        <v>94</v>
      </c>
      <c r="C11" s="17">
        <v>307293.9529869149</v>
      </c>
      <c r="D11" s="14">
        <f t="shared" si="0"/>
        <v>1.2832358438742595E-2</v>
      </c>
    </row>
    <row r="12" spans="1:4" ht="15.6" thickTop="1" thickBot="1" x14ac:dyDescent="0.35">
      <c r="A12" s="15">
        <v>8</v>
      </c>
      <c r="B12" s="16" t="s">
        <v>95</v>
      </c>
      <c r="C12" s="17">
        <v>53309.46247080592</v>
      </c>
      <c r="D12" s="14">
        <f t="shared" si="0"/>
        <v>2.2261620313472541E-3</v>
      </c>
    </row>
    <row r="13" spans="1:4" ht="15.6" thickTop="1" thickBot="1" x14ac:dyDescent="0.35">
      <c r="A13" s="15">
        <v>9</v>
      </c>
      <c r="B13" s="16" t="s">
        <v>96</v>
      </c>
      <c r="C13" s="17">
        <v>106178.10571547647</v>
      </c>
      <c r="D13" s="14">
        <f t="shared" si="0"/>
        <v>4.4339157918467601E-3</v>
      </c>
    </row>
    <row r="14" spans="1:4" ht="15.6" thickTop="1" thickBot="1" x14ac:dyDescent="0.35">
      <c r="A14" s="15">
        <v>10</v>
      </c>
      <c r="B14" s="16" t="s">
        <v>97</v>
      </c>
      <c r="C14" s="17">
        <v>1559088.2449453294</v>
      </c>
      <c r="D14" s="14">
        <f t="shared" si="0"/>
        <v>6.5106322471697009E-2</v>
      </c>
    </row>
    <row r="15" spans="1:4" ht="15.6" thickTop="1" thickBot="1" x14ac:dyDescent="0.35">
      <c r="A15" s="15">
        <v>11</v>
      </c>
      <c r="B15" s="16" t="s">
        <v>98</v>
      </c>
      <c r="C15" s="17">
        <v>64885.473022598184</v>
      </c>
      <c r="D15" s="14">
        <f t="shared" si="0"/>
        <v>2.7095673025781856E-3</v>
      </c>
    </row>
    <row r="16" spans="1:4" ht="15.6" thickTop="1" thickBot="1" x14ac:dyDescent="0.35">
      <c r="A16" s="15">
        <v>12</v>
      </c>
      <c r="B16" s="16" t="s">
        <v>99</v>
      </c>
      <c r="C16" s="17">
        <v>168330.94408681605</v>
      </c>
      <c r="D16" s="14">
        <f t="shared" si="0"/>
        <v>7.0293703792665974E-3</v>
      </c>
    </row>
    <row r="17" spans="1:4" ht="15.6" thickTop="1" thickBot="1" x14ac:dyDescent="0.35">
      <c r="A17" s="15">
        <v>13</v>
      </c>
      <c r="B17" s="16" t="s">
        <v>100</v>
      </c>
      <c r="C17" s="17">
        <v>844334.65681970958</v>
      </c>
      <c r="D17" s="14">
        <f t="shared" si="0"/>
        <v>3.5258763972568628E-2</v>
      </c>
    </row>
    <row r="18" spans="1:4" ht="15.6" thickTop="1" thickBot="1" x14ac:dyDescent="0.35">
      <c r="A18" s="15">
        <v>14</v>
      </c>
      <c r="B18" s="16" t="s">
        <v>101</v>
      </c>
      <c r="C18" s="17">
        <v>5946134.2341056541</v>
      </c>
      <c r="D18" s="14">
        <f t="shared" si="0"/>
        <v>0.24830597893402426</v>
      </c>
    </row>
    <row r="19" spans="1:4" ht="15.6" thickTop="1" thickBot="1" x14ac:dyDescent="0.35">
      <c r="A19" s="15">
        <v>15</v>
      </c>
      <c r="B19" s="16" t="s">
        <v>102</v>
      </c>
      <c r="C19" s="17">
        <v>160871.50577937544</v>
      </c>
      <c r="D19" s="14">
        <f t="shared" si="0"/>
        <v>6.717869989550691E-3</v>
      </c>
    </row>
    <row r="20" spans="1:4" ht="15.6" thickTop="1" thickBot="1" x14ac:dyDescent="0.35">
      <c r="A20" s="15">
        <v>16</v>
      </c>
      <c r="B20" s="16" t="s">
        <v>103</v>
      </c>
      <c r="C20" s="17">
        <v>1790069.5634613961</v>
      </c>
      <c r="D20" s="14">
        <f t="shared" si="0"/>
        <v>7.4751924160376362E-2</v>
      </c>
    </row>
    <row r="21" spans="1:4" ht="15.6" thickTop="1" thickBot="1" x14ac:dyDescent="0.35">
      <c r="A21" s="15">
        <v>17</v>
      </c>
      <c r="B21" s="16" t="s">
        <v>104</v>
      </c>
      <c r="C21" s="17">
        <v>7384124.5410584426</v>
      </c>
      <c r="D21" s="14">
        <f t="shared" si="0"/>
        <v>0.30835534492672706</v>
      </c>
    </row>
    <row r="22" spans="1:4" ht="15.6" thickTop="1" thickBot="1" x14ac:dyDescent="0.35">
      <c r="A22" s="15">
        <v>18</v>
      </c>
      <c r="B22" s="16" t="s">
        <v>105</v>
      </c>
      <c r="C22" s="17">
        <v>1624392.367424285</v>
      </c>
      <c r="D22" s="14">
        <f t="shared" si="0"/>
        <v>6.7833372252638149E-2</v>
      </c>
    </row>
    <row r="23" spans="1:4" ht="15.6" thickTop="1" thickBot="1" x14ac:dyDescent="0.35">
      <c r="A23" s="31"/>
      <c r="B23" s="18" t="s">
        <v>106</v>
      </c>
      <c r="C23" s="19">
        <f>SUM(C5:C22)</f>
        <v>23946802.487931885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112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556750.34590794635</v>
      </c>
      <c r="D5" s="14">
        <f>C5/C$23</f>
        <v>1.3777669153711388E-2</v>
      </c>
    </row>
    <row r="6" spans="1:4" ht="15.6" thickTop="1" thickBot="1" x14ac:dyDescent="0.35">
      <c r="A6" s="15">
        <v>2</v>
      </c>
      <c r="B6" s="16" t="s">
        <v>89</v>
      </c>
      <c r="C6" s="17">
        <v>618342.46408434922</v>
      </c>
      <c r="D6" s="14">
        <f t="shared" ref="D6:D23" si="0">C6/C$23</f>
        <v>1.5301863674555171E-2</v>
      </c>
    </row>
    <row r="7" spans="1:4" ht="15.6" thickTop="1" thickBot="1" x14ac:dyDescent="0.35">
      <c r="A7" s="15">
        <v>3</v>
      </c>
      <c r="B7" s="16" t="s">
        <v>90</v>
      </c>
      <c r="C7" s="17">
        <v>823750.71015201381</v>
      </c>
      <c r="D7" s="14">
        <f t="shared" si="0"/>
        <v>2.0385016072330859E-2</v>
      </c>
    </row>
    <row r="8" spans="1:4" ht="15.6" thickTop="1" thickBot="1" x14ac:dyDescent="0.35">
      <c r="A8" s="15">
        <v>4</v>
      </c>
      <c r="B8" s="16" t="s">
        <v>91</v>
      </c>
      <c r="C8" s="17">
        <v>296649.45323908026</v>
      </c>
      <c r="D8" s="14">
        <f t="shared" si="0"/>
        <v>7.3410605873843434E-3</v>
      </c>
    </row>
    <row r="9" spans="1:4" ht="15.6" thickTop="1" thickBot="1" x14ac:dyDescent="0.35">
      <c r="A9" s="15">
        <v>5</v>
      </c>
      <c r="B9" s="16" t="s">
        <v>92</v>
      </c>
      <c r="C9" s="17">
        <v>315240.35336127219</v>
      </c>
      <c r="D9" s="14">
        <f t="shared" si="0"/>
        <v>7.8011218572799947E-3</v>
      </c>
    </row>
    <row r="10" spans="1:4" ht="15.6" thickTop="1" thickBot="1" x14ac:dyDescent="0.35">
      <c r="A10" s="15">
        <v>6</v>
      </c>
      <c r="B10" s="16" t="s">
        <v>93</v>
      </c>
      <c r="C10" s="17">
        <v>872555.83041352255</v>
      </c>
      <c r="D10" s="14">
        <f t="shared" si="0"/>
        <v>2.1592776076275862E-2</v>
      </c>
    </row>
    <row r="11" spans="1:4" ht="15.6" thickTop="1" thickBot="1" x14ac:dyDescent="0.35">
      <c r="A11" s="15">
        <v>7</v>
      </c>
      <c r="B11" s="16" t="s">
        <v>94</v>
      </c>
      <c r="C11" s="17">
        <v>78047.478498349432</v>
      </c>
      <c r="D11" s="14">
        <f t="shared" si="0"/>
        <v>1.9314084758726938E-3</v>
      </c>
    </row>
    <row r="12" spans="1:4" ht="15.6" thickTop="1" thickBot="1" x14ac:dyDescent="0.35">
      <c r="A12" s="15">
        <v>8</v>
      </c>
      <c r="B12" s="16" t="s">
        <v>95</v>
      </c>
      <c r="C12" s="17">
        <v>96507.804615257162</v>
      </c>
      <c r="D12" s="14">
        <f t="shared" si="0"/>
        <v>2.3882384851896979E-3</v>
      </c>
    </row>
    <row r="13" spans="1:4" ht="15.6" thickTop="1" thickBot="1" x14ac:dyDescent="0.35">
      <c r="A13" s="15">
        <v>9</v>
      </c>
      <c r="B13" s="16" t="s">
        <v>96</v>
      </c>
      <c r="C13" s="17">
        <v>317070.64598041202</v>
      </c>
      <c r="D13" s="14">
        <f t="shared" si="0"/>
        <v>7.8464153471652399E-3</v>
      </c>
    </row>
    <row r="14" spans="1:4" ht="15.6" thickTop="1" thickBot="1" x14ac:dyDescent="0.35">
      <c r="A14" s="15">
        <v>10</v>
      </c>
      <c r="B14" s="16" t="s">
        <v>97</v>
      </c>
      <c r="C14" s="17">
        <v>3921371.473624642</v>
      </c>
      <c r="D14" s="14">
        <f t="shared" si="0"/>
        <v>9.70405482268617E-2</v>
      </c>
    </row>
    <row r="15" spans="1:4" ht="15.6" thickTop="1" thickBot="1" x14ac:dyDescent="0.35">
      <c r="A15" s="15">
        <v>11</v>
      </c>
      <c r="B15" s="16" t="s">
        <v>98</v>
      </c>
      <c r="C15" s="17">
        <v>655870.10053660104</v>
      </c>
      <c r="D15" s="14">
        <f t="shared" si="0"/>
        <v>1.6230544479084699E-2</v>
      </c>
    </row>
    <row r="16" spans="1:4" ht="15.6" thickTop="1" thickBot="1" x14ac:dyDescent="0.35">
      <c r="A16" s="15">
        <v>12</v>
      </c>
      <c r="B16" s="16" t="s">
        <v>99</v>
      </c>
      <c r="C16" s="17">
        <v>5576365.4893441312</v>
      </c>
      <c r="D16" s="14">
        <f t="shared" si="0"/>
        <v>0.13799599651269975</v>
      </c>
    </row>
    <row r="17" spans="1:4" ht="15.6" thickTop="1" thickBot="1" x14ac:dyDescent="0.35">
      <c r="A17" s="15">
        <v>13</v>
      </c>
      <c r="B17" s="16" t="s">
        <v>100</v>
      </c>
      <c r="C17" s="17">
        <v>1983637.3340025286</v>
      </c>
      <c r="D17" s="14">
        <f t="shared" si="0"/>
        <v>4.9088247739240171E-2</v>
      </c>
    </row>
    <row r="18" spans="1:4" ht="15.6" thickTop="1" thickBot="1" x14ac:dyDescent="0.35">
      <c r="A18" s="15">
        <v>14</v>
      </c>
      <c r="B18" s="16" t="s">
        <v>101</v>
      </c>
      <c r="C18" s="17">
        <v>6402543.0696680788</v>
      </c>
      <c r="D18" s="14">
        <f t="shared" si="0"/>
        <v>0.1584410693313868</v>
      </c>
    </row>
    <row r="19" spans="1:4" ht="15.6" thickTop="1" thickBot="1" x14ac:dyDescent="0.35">
      <c r="A19" s="15">
        <v>15</v>
      </c>
      <c r="B19" s="16" t="s">
        <v>102</v>
      </c>
      <c r="C19" s="17">
        <v>152322.78767150766</v>
      </c>
      <c r="D19" s="14">
        <f t="shared" si="0"/>
        <v>3.7694686470047629E-3</v>
      </c>
    </row>
    <row r="20" spans="1:4" ht="15.6" thickTop="1" thickBot="1" x14ac:dyDescent="0.35">
      <c r="A20" s="15">
        <v>16</v>
      </c>
      <c r="B20" s="16" t="s">
        <v>103</v>
      </c>
      <c r="C20" s="17">
        <v>4498685.566827313</v>
      </c>
      <c r="D20" s="14">
        <f t="shared" si="0"/>
        <v>0.11132709987857173</v>
      </c>
    </row>
    <row r="21" spans="1:4" ht="15.6" thickTop="1" thickBot="1" x14ac:dyDescent="0.35">
      <c r="A21" s="15">
        <v>17</v>
      </c>
      <c r="B21" s="16" t="s">
        <v>104</v>
      </c>
      <c r="C21" s="17">
        <v>9716927.8176422492</v>
      </c>
      <c r="D21" s="14">
        <f t="shared" si="0"/>
        <v>0.24046076961774357</v>
      </c>
    </row>
    <row r="22" spans="1:4" ht="15.6" thickTop="1" thickBot="1" x14ac:dyDescent="0.35">
      <c r="A22" s="15">
        <v>18</v>
      </c>
      <c r="B22" s="16" t="s">
        <v>105</v>
      </c>
      <c r="C22" s="17">
        <v>3526979.1638232069</v>
      </c>
      <c r="D22" s="14">
        <f t="shared" si="0"/>
        <v>8.7280685837641647E-2</v>
      </c>
    </row>
    <row r="23" spans="1:4" ht="15.6" thickTop="1" thickBot="1" x14ac:dyDescent="0.35">
      <c r="A23" s="31"/>
      <c r="B23" s="18" t="s">
        <v>106</v>
      </c>
      <c r="C23" s="19">
        <f>SUM(C5:C22)</f>
        <v>40409617.889392458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8671875" defaultRowHeight="14.4" x14ac:dyDescent="0.3"/>
  <cols>
    <col min="1" max="1" width="8.109375" style="1" customWidth="1"/>
    <col min="2" max="2" width="42.6640625" style="1" customWidth="1"/>
    <col min="3" max="3" width="18.33203125" style="1" customWidth="1"/>
    <col min="4" max="4" width="17.33203125" style="1" customWidth="1"/>
    <col min="5" max="16384" width="8.88671875" style="1"/>
  </cols>
  <sheetData>
    <row r="1" spans="1:4" x14ac:dyDescent="0.3">
      <c r="A1" s="47" t="s">
        <v>2</v>
      </c>
      <c r="B1" s="48"/>
      <c r="C1" s="48"/>
      <c r="D1" s="49"/>
    </row>
    <row r="2" spans="1:4" x14ac:dyDescent="0.3">
      <c r="A2" s="50" t="s">
        <v>187</v>
      </c>
      <c r="B2" s="51"/>
      <c r="C2" s="51"/>
      <c r="D2" s="52"/>
    </row>
    <row r="3" spans="1:4" ht="15" thickBot="1" x14ac:dyDescent="0.35">
      <c r="A3" s="53" t="s">
        <v>113</v>
      </c>
      <c r="B3" s="54"/>
      <c r="C3" s="54"/>
      <c r="D3" s="55"/>
    </row>
    <row r="4" spans="1:4" ht="15" thickBot="1" x14ac:dyDescent="0.35">
      <c r="A4" s="5" t="s">
        <v>3</v>
      </c>
      <c r="B4" s="5" t="s">
        <v>85</v>
      </c>
      <c r="C4" s="5" t="s">
        <v>86</v>
      </c>
      <c r="D4" s="6" t="s">
        <v>87</v>
      </c>
    </row>
    <row r="5" spans="1:4" ht="15" thickBot="1" x14ac:dyDescent="0.35">
      <c r="A5" s="11">
        <v>1</v>
      </c>
      <c r="B5" s="12" t="s">
        <v>88</v>
      </c>
      <c r="C5" s="13">
        <v>920.65236644266474</v>
      </c>
      <c r="D5" s="14">
        <f>C5/C$23</f>
        <v>1.917575773227102E-4</v>
      </c>
    </row>
    <row r="6" spans="1:4" ht="15.6" thickTop="1" thickBot="1" x14ac:dyDescent="0.35">
      <c r="A6" s="15">
        <v>2</v>
      </c>
      <c r="B6" s="16" t="s">
        <v>89</v>
      </c>
      <c r="C6" s="17">
        <v>111003.07873816417</v>
      </c>
      <c r="D6" s="14">
        <f t="shared" ref="D6:D23" si="0">C6/C$23</f>
        <v>2.3120215870881606E-2</v>
      </c>
    </row>
    <row r="7" spans="1:4" ht="15.6" thickTop="1" thickBot="1" x14ac:dyDescent="0.35">
      <c r="A7" s="15">
        <v>3</v>
      </c>
      <c r="B7" s="16" t="s">
        <v>90</v>
      </c>
      <c r="C7" s="17">
        <v>23234.769035602367</v>
      </c>
      <c r="D7" s="14">
        <f t="shared" si="0"/>
        <v>4.8394412291963675E-3</v>
      </c>
    </row>
    <row r="8" spans="1:4" ht="15.6" thickTop="1" thickBot="1" x14ac:dyDescent="0.35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5.6" thickTop="1" thickBot="1" x14ac:dyDescent="0.35">
      <c r="A9" s="15">
        <v>5</v>
      </c>
      <c r="B9" s="16" t="s">
        <v>92</v>
      </c>
      <c r="C9" s="17">
        <v>93495.716617192447</v>
      </c>
      <c r="D9" s="14">
        <f t="shared" si="0"/>
        <v>1.9473704475271136E-2</v>
      </c>
    </row>
    <row r="10" spans="1:4" ht="15.6" thickTop="1" thickBot="1" x14ac:dyDescent="0.35">
      <c r="A10" s="15">
        <v>6</v>
      </c>
      <c r="B10" s="16" t="s">
        <v>93</v>
      </c>
      <c r="C10" s="17">
        <v>4481.4609222690569</v>
      </c>
      <c r="D10" s="14">
        <f t="shared" si="0"/>
        <v>9.3341865034377307E-4</v>
      </c>
    </row>
    <row r="11" spans="1:4" ht="15.6" thickTop="1" thickBot="1" x14ac:dyDescent="0.35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5.6" thickTop="1" thickBot="1" x14ac:dyDescent="0.35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5.6" thickTop="1" thickBot="1" x14ac:dyDescent="0.35">
      <c r="A13" s="15">
        <v>9</v>
      </c>
      <c r="B13" s="16" t="s">
        <v>96</v>
      </c>
      <c r="C13" s="17">
        <v>3556.1206127790429</v>
      </c>
      <c r="D13" s="14">
        <f t="shared" si="0"/>
        <v>7.4068464735362006E-4</v>
      </c>
    </row>
    <row r="14" spans="1:4" ht="15.6" thickTop="1" thickBot="1" x14ac:dyDescent="0.35">
      <c r="A14" s="15">
        <v>10</v>
      </c>
      <c r="B14" s="16" t="s">
        <v>97</v>
      </c>
      <c r="C14" s="17">
        <v>523959.34633964789</v>
      </c>
      <c r="D14" s="14">
        <f t="shared" si="0"/>
        <v>0.10913258742591726</v>
      </c>
    </row>
    <row r="15" spans="1:4" ht="15.6" thickTop="1" thickBot="1" x14ac:dyDescent="0.35">
      <c r="A15" s="15">
        <v>11</v>
      </c>
      <c r="B15" s="16" t="s">
        <v>98</v>
      </c>
      <c r="C15" s="17">
        <v>18044.295644205104</v>
      </c>
      <c r="D15" s="14">
        <f t="shared" si="0"/>
        <v>3.7583463024129303E-3</v>
      </c>
    </row>
    <row r="16" spans="1:4" ht="15.6" thickTop="1" thickBot="1" x14ac:dyDescent="0.35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5.6" thickTop="1" thickBot="1" x14ac:dyDescent="0.35">
      <c r="A17" s="15">
        <v>13</v>
      </c>
      <c r="B17" s="16" t="s">
        <v>100</v>
      </c>
      <c r="C17" s="17">
        <v>250681.34661357576</v>
      </c>
      <c r="D17" s="14">
        <f t="shared" si="0"/>
        <v>5.2213027912319521E-2</v>
      </c>
    </row>
    <row r="18" spans="1:4" ht="15.6" thickTop="1" thickBot="1" x14ac:dyDescent="0.35">
      <c r="A18" s="15">
        <v>14</v>
      </c>
      <c r="B18" s="16" t="s">
        <v>101</v>
      </c>
      <c r="C18" s="17">
        <v>2470074.9935411168</v>
      </c>
      <c r="D18" s="14">
        <f t="shared" si="0"/>
        <v>0.51447822634402729</v>
      </c>
    </row>
    <row r="19" spans="1:4" ht="15.6" thickTop="1" thickBot="1" x14ac:dyDescent="0.35">
      <c r="A19" s="15">
        <v>15</v>
      </c>
      <c r="B19" s="16" t="s">
        <v>102</v>
      </c>
      <c r="C19" s="17">
        <v>3336.1485062144689</v>
      </c>
      <c r="D19" s="14">
        <f t="shared" si="0"/>
        <v>6.9486787679951683E-4</v>
      </c>
    </row>
    <row r="20" spans="1:4" ht="15.6" thickTop="1" thickBot="1" x14ac:dyDescent="0.35">
      <c r="A20" s="15">
        <v>16</v>
      </c>
      <c r="B20" s="16" t="s">
        <v>103</v>
      </c>
      <c r="C20" s="17">
        <v>552816.14192656067</v>
      </c>
      <c r="D20" s="14">
        <f t="shared" si="0"/>
        <v>0.1151430093970508</v>
      </c>
    </row>
    <row r="21" spans="1:4" ht="15.6" thickTop="1" thickBot="1" x14ac:dyDescent="0.35">
      <c r="A21" s="15">
        <v>17</v>
      </c>
      <c r="B21" s="16" t="s">
        <v>104</v>
      </c>
      <c r="C21" s="17">
        <v>306286.32677716156</v>
      </c>
      <c r="D21" s="14">
        <f t="shared" si="0"/>
        <v>6.3794680957373215E-2</v>
      </c>
    </row>
    <row r="22" spans="1:4" ht="15.6" thickTop="1" thickBot="1" x14ac:dyDescent="0.35">
      <c r="A22" s="15">
        <v>18</v>
      </c>
      <c r="B22" s="16" t="s">
        <v>105</v>
      </c>
      <c r="C22" s="17">
        <v>439236.00005699182</v>
      </c>
      <c r="D22" s="14">
        <f t="shared" si="0"/>
        <v>9.1486031333730275E-2</v>
      </c>
    </row>
    <row r="23" spans="1:4" ht="15.6" thickTop="1" thickBot="1" x14ac:dyDescent="0.35">
      <c r="A23" s="31"/>
      <c r="B23" s="18" t="s">
        <v>106</v>
      </c>
      <c r="C23" s="19">
        <f>SUM(C5:C22)</f>
        <v>4801126.3976979237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1D981E36-2035-45CD-8402-FC2C257CAA00}"/>
</file>

<file path=customXml/itemProps2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A8FC8-3D22-4BBD-9B3D-1B3B796FC635}">
  <ds:schemaRefs>
    <ds:schemaRef ds:uri="http://schemas.microsoft.com/office/2006/documentManagement/types"/>
    <ds:schemaRef ds:uri="http://purl.org/dc/dcmitype/"/>
    <ds:schemaRef ds:uri="d639cb9e-2500-42fb-95bd-87e7ab784ed6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2025-05-15T21:53:41Z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