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Octubre/"/>
    </mc:Choice>
  </mc:AlternateContent>
  <xr:revisionPtr revIDLastSave="0" documentId="8_{884F8E64-B64F-45F4-A47C-DABEA65763E4}" xr6:coauthVersionLast="47" xr6:coauthVersionMax="47" xr10:uidLastSave="{00000000-0000-0000-0000-000000000000}"/>
  <bookViews>
    <workbookView xWindow="-108" yWindow="-108" windowWidth="29016" windowHeight="15696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<sst xmlns="http://schemas.openxmlformats.org/spreadsheetml/2006/main" count="2116" uniqueCount="188">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</sst>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0</xdr:rowOff>
    </xdr:from>
    <xdr:to>
      <xdr:col>6</xdr:col>
      <xdr:colOff>333375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0"/>
          <a:ext cx="25050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C8" sqref="C8"/>
    </sheetView>
  </sheetViews>
  <sheetFormatPr defaultColWidth="8.88671875" defaultRowHeight="14.4" x14ac:dyDescent="0.3"/>
  <cols>
    <col min="1" max="3" width="16.6640625" style="2" customWidth="1"/>
    <col min="4" max="4" width="8.88671875" style="1"/>
    <col min="5" max="5" width="15.33203125" style="1" bestFit="1" customWidth="1"/>
    <col min="6" max="16384" width="8.88671875" style="1"/>
  </cols>
  <sheetData>
    <row r="1" spans="1:5" s="38" customFormat="1" ht="18" customHeight="1" x14ac:dyDescent="0.3">
      <c r="A1" s="42" t="s">
        <v>0</v>
      </c>
      <c r="B1" s="43"/>
      <c r="C1" s="43"/>
    </row>
    <row r="2" spans="1:5" s="38" customFormat="1" ht="18" customHeight="1" x14ac:dyDescent="0.3">
      <c r="A2" s="42" t="s">
        <v>1</v>
      </c>
      <c r="B2" s="43"/>
      <c r="C2" s="43"/>
    </row>
    <row r="3" spans="1:5" s="38" customFormat="1" ht="18.75" customHeight="1" thickBot="1" x14ac:dyDescent="0.35">
      <c r="A3" s="39" t="s">
        <v>186</v>
      </c>
      <c r="B3" s="40"/>
      <c r="C3" s="40"/>
    </row>
    <row r="4" spans="1:5" s="38" customFormat="1" ht="15.6" x14ac:dyDescent="0.3">
      <c r="A4" s="44" t="s">
        <v>2</v>
      </c>
      <c r="B4" s="45"/>
      <c r="C4" s="46"/>
    </row>
    <row r="5" spans="1:5" s="38" customFormat="1" ht="16.2" thickBot="1" x14ac:dyDescent="0.35">
      <c r="A5" s="39" t="s">
        <v>187</v>
      </c>
      <c r="B5" s="40"/>
      <c r="C5" s="41"/>
    </row>
    <row r="6" spans="1:5" ht="15" thickBot="1" x14ac:dyDescent="0.35">
      <c r="A6" s="21" t="s">
        <v>3</v>
      </c>
      <c r="B6" s="21" t="s">
        <v>4</v>
      </c>
      <c r="C6" s="21" t="s">
        <v>5</v>
      </c>
      <c r="E6" s="3"/>
    </row>
    <row r="7" spans="1:5" ht="15" thickBot="1" x14ac:dyDescent="0.35">
      <c r="A7" s="22">
        <v>1</v>
      </c>
      <c r="B7" s="23" t="s">
        <v>6</v>
      </c>
      <c r="C7" s="24">
        <v>4312049.6607863847</v>
      </c>
      <c r="E7" s="3"/>
    </row>
    <row r="8" spans="1:5" ht="15.6" thickTop="1" thickBot="1" x14ac:dyDescent="0.35">
      <c r="A8" s="25">
        <v>2</v>
      </c>
      <c r="B8" s="26" t="s">
        <v>7</v>
      </c>
      <c r="C8" s="27">
        <v>19848484.527437277</v>
      </c>
      <c r="E8" s="3"/>
    </row>
    <row r="9" spans="1:5" ht="15.6" thickTop="1" thickBot="1" x14ac:dyDescent="0.35">
      <c r="A9" s="25">
        <v>3</v>
      </c>
      <c r="B9" s="26" t="s">
        <v>8</v>
      </c>
      <c r="C9" s="27">
        <v>44244339.206655391</v>
      </c>
    </row>
    <row r="10" spans="1:5" ht="15.6" thickTop="1" thickBot="1" x14ac:dyDescent="0.35">
      <c r="A10" s="22">
        <v>4</v>
      </c>
      <c r="B10" s="26" t="s">
        <v>9</v>
      </c>
      <c r="C10" s="27">
        <v>6399684.8571361294</v>
      </c>
    </row>
    <row r="11" spans="1:5" ht="15.6" thickTop="1" thickBot="1" x14ac:dyDescent="0.35">
      <c r="A11" s="25">
        <v>5</v>
      </c>
      <c r="B11" s="26" t="s">
        <v>10</v>
      </c>
      <c r="C11" s="27">
        <v>10810771.515006026</v>
      </c>
    </row>
    <row r="12" spans="1:5" ht="15.6" thickTop="1" thickBot="1" x14ac:dyDescent="0.35">
      <c r="A12" s="25">
        <v>6</v>
      </c>
      <c r="B12" s="26" t="s">
        <v>11</v>
      </c>
      <c r="C12" s="27">
        <v>9477571.9581487533</v>
      </c>
    </row>
    <row r="13" spans="1:5" ht="15.6" thickTop="1" thickBot="1" x14ac:dyDescent="0.35">
      <c r="A13" s="22">
        <v>7</v>
      </c>
      <c r="B13" s="26" t="s">
        <v>12</v>
      </c>
      <c r="C13" s="27">
        <v>39854994.996391401</v>
      </c>
    </row>
    <row r="14" spans="1:5" ht="15.6" thickTop="1" thickBot="1" x14ac:dyDescent="0.35">
      <c r="A14" s="25">
        <v>8</v>
      </c>
      <c r="B14" s="26" t="s">
        <v>13</v>
      </c>
      <c r="C14" s="27">
        <v>4964228.0626037102</v>
      </c>
    </row>
    <row r="15" spans="1:5" ht="15.6" thickTop="1" thickBot="1" x14ac:dyDescent="0.35">
      <c r="A15" s="25">
        <v>9</v>
      </c>
      <c r="B15" s="26" t="s">
        <v>14</v>
      </c>
      <c r="C15" s="27">
        <v>40508115.869736247</v>
      </c>
    </row>
    <row r="16" spans="1:5" ht="15.6" thickTop="1" thickBot="1" x14ac:dyDescent="0.35">
      <c r="A16" s="22">
        <v>10</v>
      </c>
      <c r="B16" s="26" t="s">
        <v>15</v>
      </c>
      <c r="C16" s="27">
        <v>15932425.191579718</v>
      </c>
    </row>
    <row r="17" spans="1:3" ht="15.6" thickTop="1" thickBot="1" x14ac:dyDescent="0.35">
      <c r="A17" s="25">
        <v>11</v>
      </c>
      <c r="B17" s="26" t="s">
        <v>16</v>
      </c>
      <c r="C17" s="27">
        <v>354162819.66058815</v>
      </c>
    </row>
    <row r="18" spans="1:3" ht="15.6" thickTop="1" thickBot="1" x14ac:dyDescent="0.35">
      <c r="A18" s="25">
        <v>12</v>
      </c>
      <c r="B18" s="26" t="s">
        <v>17</v>
      </c>
      <c r="C18" s="27">
        <v>20556928.719609514</v>
      </c>
    </row>
    <row r="19" spans="1:3" ht="15.6" thickTop="1" thickBot="1" x14ac:dyDescent="0.35">
      <c r="A19" s="22">
        <v>13</v>
      </c>
      <c r="B19" s="26" t="s">
        <v>18</v>
      </c>
      <c r="C19" s="27">
        <v>263183186.16871846</v>
      </c>
    </row>
    <row r="20" spans="1:3" ht="15.6" thickTop="1" thickBot="1" x14ac:dyDescent="0.35">
      <c r="A20" s="25">
        <v>14</v>
      </c>
      <c r="B20" s="26" t="s">
        <v>19</v>
      </c>
      <c r="C20" s="27">
        <v>13456725.862163592</v>
      </c>
    </row>
    <row r="21" spans="1:3" ht="15.6" thickTop="1" thickBot="1" x14ac:dyDescent="0.35">
      <c r="A21" s="25">
        <v>15</v>
      </c>
      <c r="B21" s="26" t="s">
        <v>20</v>
      </c>
      <c r="C21" s="27">
        <v>43957806.631057546</v>
      </c>
    </row>
    <row r="22" spans="1:3" ht="15.6" thickTop="1" thickBot="1" x14ac:dyDescent="0.35">
      <c r="A22" s="22">
        <v>16</v>
      </c>
      <c r="B22" s="26" t="s">
        <v>21</v>
      </c>
      <c r="C22" s="27">
        <v>217880448.19798875</v>
      </c>
    </row>
    <row r="23" spans="1:3" ht="15.6" thickTop="1" thickBot="1" x14ac:dyDescent="0.35">
      <c r="A23" s="25">
        <v>17</v>
      </c>
      <c r="B23" s="26" t="s">
        <v>22</v>
      </c>
      <c r="C23" s="27">
        <v>8849630.3914464209</v>
      </c>
    </row>
    <row r="24" spans="1:3" ht="15.6" thickTop="1" thickBot="1" x14ac:dyDescent="0.35">
      <c r="A24" s="25">
        <v>18</v>
      </c>
      <c r="B24" s="26" t="s">
        <v>23</v>
      </c>
      <c r="C24" s="27">
        <v>55224786.02118288</v>
      </c>
    </row>
    <row r="25" spans="1:3" ht="15.6" thickTop="1" thickBot="1" x14ac:dyDescent="0.35">
      <c r="A25" s="22">
        <v>19</v>
      </c>
      <c r="B25" s="26" t="s">
        <v>24</v>
      </c>
      <c r="C25" s="27">
        <v>3102072.418585083</v>
      </c>
    </row>
    <row r="26" spans="1:3" ht="15.6" thickTop="1" thickBot="1" x14ac:dyDescent="0.35">
      <c r="A26" s="25">
        <v>20</v>
      </c>
      <c r="B26" s="26" t="s">
        <v>25</v>
      </c>
      <c r="C26" s="27">
        <v>4686422.7175137522</v>
      </c>
    </row>
    <row r="27" spans="1:3" ht="15.6" thickTop="1" thickBot="1" x14ac:dyDescent="0.35">
      <c r="A27" s="25">
        <v>21</v>
      </c>
      <c r="B27" s="26" t="s">
        <v>26</v>
      </c>
      <c r="C27" s="27">
        <v>26799060.057881985</v>
      </c>
    </row>
    <row r="28" spans="1:3" ht="15.6" thickTop="1" thickBot="1" x14ac:dyDescent="0.35">
      <c r="A28" s="22">
        <v>22</v>
      </c>
      <c r="B28" s="26" t="s">
        <v>27</v>
      </c>
      <c r="C28" s="27">
        <v>10355195.250375716</v>
      </c>
    </row>
    <row r="29" spans="1:3" ht="15.6" thickTop="1" thickBot="1" x14ac:dyDescent="0.35">
      <c r="A29" s="25">
        <v>23</v>
      </c>
      <c r="B29" s="26" t="s">
        <v>28</v>
      </c>
      <c r="C29" s="27">
        <v>4617936.3822369091</v>
      </c>
    </row>
    <row r="30" spans="1:3" ht="15.6" thickTop="1" thickBot="1" x14ac:dyDescent="0.35">
      <c r="A30" s="25">
        <v>24</v>
      </c>
      <c r="B30" s="26" t="s">
        <v>29</v>
      </c>
      <c r="C30" s="27">
        <v>10069022.217795359</v>
      </c>
    </row>
    <row r="31" spans="1:3" ht="15.6" thickTop="1" thickBot="1" x14ac:dyDescent="0.35">
      <c r="A31" s="22">
        <v>25</v>
      </c>
      <c r="B31" s="26" t="s">
        <v>30</v>
      </c>
      <c r="C31" s="27">
        <v>1089280.9301323865</v>
      </c>
    </row>
    <row r="32" spans="1:3" ht="15.6" thickTop="1" thickBot="1" x14ac:dyDescent="0.35">
      <c r="A32" s="25">
        <v>26</v>
      </c>
      <c r="B32" s="26" t="s">
        <v>31</v>
      </c>
      <c r="C32" s="27">
        <v>29493164.166639566</v>
      </c>
    </row>
    <row r="33" spans="1:3" ht="15.6" thickTop="1" thickBot="1" x14ac:dyDescent="0.35">
      <c r="A33" s="25">
        <v>27</v>
      </c>
      <c r="B33" s="26" t="s">
        <v>32</v>
      </c>
      <c r="C33" s="27">
        <v>40506941.375629783</v>
      </c>
    </row>
    <row r="34" spans="1:3" ht="15.6" thickTop="1" thickBot="1" x14ac:dyDescent="0.35">
      <c r="A34" s="22">
        <v>28</v>
      </c>
      <c r="B34" s="26" t="s">
        <v>33</v>
      </c>
      <c r="C34" s="27">
        <v>2693098.0682389499</v>
      </c>
    </row>
    <row r="35" spans="1:3" ht="15.6" thickTop="1" thickBot="1" x14ac:dyDescent="0.35">
      <c r="A35" s="25">
        <v>29</v>
      </c>
      <c r="B35" s="26" t="s">
        <v>34</v>
      </c>
      <c r="C35" s="27">
        <v>3587768.0240820628</v>
      </c>
    </row>
    <row r="36" spans="1:3" ht="15.6" thickTop="1" thickBot="1" x14ac:dyDescent="0.35">
      <c r="A36" s="25">
        <v>30</v>
      </c>
      <c r="B36" s="26" t="s">
        <v>35</v>
      </c>
      <c r="C36" s="27">
        <v>38013411.854037859</v>
      </c>
    </row>
    <row r="37" spans="1:3" ht="15.6" thickTop="1" thickBot="1" x14ac:dyDescent="0.35">
      <c r="A37" s="22">
        <v>31</v>
      </c>
      <c r="B37" s="26" t="s">
        <v>36</v>
      </c>
      <c r="C37" s="27">
        <v>5880019.6710969256</v>
      </c>
    </row>
    <row r="38" spans="1:3" ht="15.6" thickTop="1" thickBot="1" x14ac:dyDescent="0.35">
      <c r="A38" s="25">
        <v>32</v>
      </c>
      <c r="B38" s="26" t="s">
        <v>37</v>
      </c>
      <c r="C38" s="27">
        <v>102012555.94320782</v>
      </c>
    </row>
    <row r="39" spans="1:3" ht="15.6" thickTop="1" thickBot="1" x14ac:dyDescent="0.35">
      <c r="A39" s="25">
        <v>33</v>
      </c>
      <c r="B39" s="26" t="s">
        <v>38</v>
      </c>
      <c r="C39" s="27">
        <v>11731672.382498924</v>
      </c>
    </row>
    <row r="40" spans="1:3" ht="15.6" thickTop="1" thickBot="1" x14ac:dyDescent="0.35">
      <c r="A40" s="22">
        <v>34</v>
      </c>
      <c r="B40" s="26" t="s">
        <v>39</v>
      </c>
      <c r="C40" s="27">
        <v>127273212.45149784</v>
      </c>
    </row>
    <row r="41" spans="1:3" ht="15.6" thickTop="1" thickBot="1" x14ac:dyDescent="0.35">
      <c r="A41" s="25">
        <v>35</v>
      </c>
      <c r="B41" s="26" t="s">
        <v>40</v>
      </c>
      <c r="C41" s="27">
        <v>25401470.196359072</v>
      </c>
    </row>
    <row r="42" spans="1:3" ht="15.6" thickTop="1" thickBot="1" x14ac:dyDescent="0.35">
      <c r="A42" s="25">
        <v>36</v>
      </c>
      <c r="B42" s="26" t="s">
        <v>41</v>
      </c>
      <c r="C42" s="27">
        <v>76236984.739279836</v>
      </c>
    </row>
    <row r="43" spans="1:3" ht="15.6" thickTop="1" thickBot="1" x14ac:dyDescent="0.35">
      <c r="A43" s="22">
        <v>37</v>
      </c>
      <c r="B43" s="26" t="s">
        <v>42</v>
      </c>
      <c r="C43" s="27">
        <v>41115059.765372276</v>
      </c>
    </row>
    <row r="44" spans="1:3" ht="15.6" thickTop="1" thickBot="1" x14ac:dyDescent="0.35">
      <c r="A44" s="25">
        <v>38</v>
      </c>
      <c r="B44" s="26" t="s">
        <v>43</v>
      </c>
      <c r="C44" s="27">
        <v>5111427.049233729</v>
      </c>
    </row>
    <row r="45" spans="1:3" ht="15.6" thickTop="1" thickBot="1" x14ac:dyDescent="0.35">
      <c r="A45" s="25">
        <v>39</v>
      </c>
      <c r="B45" s="26" t="s">
        <v>44</v>
      </c>
      <c r="C45" s="27">
        <v>20546952.698620714</v>
      </c>
    </row>
    <row r="46" spans="1:3" ht="15.6" thickTop="1" thickBot="1" x14ac:dyDescent="0.35">
      <c r="A46" s="22">
        <v>40</v>
      </c>
      <c r="B46" s="26" t="s">
        <v>45</v>
      </c>
      <c r="C46" s="27">
        <v>14481038.875810765</v>
      </c>
    </row>
    <row r="47" spans="1:3" ht="15.6" thickTop="1" thickBot="1" x14ac:dyDescent="0.35">
      <c r="A47" s="25">
        <v>41</v>
      </c>
      <c r="B47" s="26" t="s">
        <v>46</v>
      </c>
      <c r="C47" s="27">
        <v>6671710.8201732747</v>
      </c>
    </row>
    <row r="48" spans="1:3" ht="15.6" thickTop="1" thickBot="1" x14ac:dyDescent="0.35">
      <c r="A48" s="25">
        <v>42</v>
      </c>
      <c r="B48" s="26" t="s">
        <v>47</v>
      </c>
      <c r="C48" s="27">
        <v>10880924.389820702</v>
      </c>
    </row>
    <row r="49" spans="1:3" ht="15.6" thickTop="1" thickBot="1" x14ac:dyDescent="0.35">
      <c r="A49" s="22">
        <v>43</v>
      </c>
      <c r="B49" s="26" t="s">
        <v>48</v>
      </c>
      <c r="C49" s="27">
        <v>1066802.9527891297</v>
      </c>
    </row>
    <row r="50" spans="1:3" ht="15.6" thickTop="1" thickBot="1" x14ac:dyDescent="0.35">
      <c r="A50" s="25">
        <v>44</v>
      </c>
      <c r="B50" s="26" t="s">
        <v>49</v>
      </c>
      <c r="C50" s="27">
        <v>13746101.105065059</v>
      </c>
    </row>
    <row r="51" spans="1:3" ht="15.6" thickTop="1" thickBot="1" x14ac:dyDescent="0.35">
      <c r="A51" s="25">
        <v>45</v>
      </c>
      <c r="B51" s="26" t="s">
        <v>50</v>
      </c>
      <c r="C51" s="27">
        <v>4641681.2834468056</v>
      </c>
    </row>
    <row r="52" spans="1:3" ht="15.6" thickTop="1" thickBot="1" x14ac:dyDescent="0.35">
      <c r="A52" s="22">
        <v>46</v>
      </c>
      <c r="B52" s="26" t="s">
        <v>51</v>
      </c>
      <c r="C52" s="27">
        <v>8189376.8827391928</v>
      </c>
    </row>
    <row r="53" spans="1:3" ht="15.6" thickTop="1" thickBot="1" x14ac:dyDescent="0.35">
      <c r="A53" s="25">
        <v>47</v>
      </c>
      <c r="B53" s="26" t="s">
        <v>52</v>
      </c>
      <c r="C53" s="27">
        <v>54792416.908782117</v>
      </c>
    </row>
    <row r="54" spans="1:3" ht="15.6" thickTop="1" thickBot="1" x14ac:dyDescent="0.35">
      <c r="A54" s="25">
        <v>48</v>
      </c>
      <c r="B54" s="26" t="s">
        <v>53</v>
      </c>
      <c r="C54" s="27">
        <v>418375.63205591304</v>
      </c>
    </row>
    <row r="55" spans="1:3" ht="15.6" thickTop="1" thickBot="1" x14ac:dyDescent="0.35">
      <c r="A55" s="22">
        <v>49</v>
      </c>
      <c r="B55" s="26" t="s">
        <v>54</v>
      </c>
      <c r="C55" s="27">
        <v>1245387.6758615216</v>
      </c>
    </row>
    <row r="56" spans="1:3" ht="15.6" thickTop="1" thickBot="1" x14ac:dyDescent="0.35">
      <c r="A56" s="25">
        <v>50</v>
      </c>
      <c r="B56" s="26" t="s">
        <v>55</v>
      </c>
      <c r="C56" s="27">
        <v>145102376.35685435</v>
      </c>
    </row>
    <row r="57" spans="1:3" ht="15.6" thickTop="1" thickBot="1" x14ac:dyDescent="0.35">
      <c r="A57" s="25">
        <v>51</v>
      </c>
      <c r="B57" s="26" t="s">
        <v>56</v>
      </c>
      <c r="C57" s="27">
        <v>12959427.106395163</v>
      </c>
    </row>
    <row r="58" spans="1:3" ht="15.6" thickTop="1" thickBot="1" x14ac:dyDescent="0.35">
      <c r="A58" s="22">
        <v>52</v>
      </c>
      <c r="B58" s="26" t="s">
        <v>57</v>
      </c>
      <c r="C58" s="27">
        <v>9037256.8825415447</v>
      </c>
    </row>
    <row r="59" spans="1:3" ht="15.6" thickTop="1" thickBot="1" x14ac:dyDescent="0.35">
      <c r="A59" s="25">
        <v>53</v>
      </c>
      <c r="B59" s="26" t="s">
        <v>58</v>
      </c>
      <c r="C59" s="27">
        <v>7203961.9861686835</v>
      </c>
    </row>
    <row r="60" spans="1:3" ht="15.6" thickTop="1" thickBot="1" x14ac:dyDescent="0.35">
      <c r="A60" s="25">
        <v>54</v>
      </c>
      <c r="B60" s="26" t="s">
        <v>59</v>
      </c>
      <c r="C60" s="27">
        <v>11740086.883419789</v>
      </c>
    </row>
    <row r="61" spans="1:3" ht="15.6" thickTop="1" thickBot="1" x14ac:dyDescent="0.35">
      <c r="A61" s="22">
        <v>55</v>
      </c>
      <c r="B61" s="26" t="s">
        <v>60</v>
      </c>
      <c r="C61" s="27">
        <v>6309001.1247961987</v>
      </c>
    </row>
    <row r="62" spans="1:3" ht="15.6" thickTop="1" thickBot="1" x14ac:dyDescent="0.35">
      <c r="A62" s="25">
        <v>56</v>
      </c>
      <c r="B62" s="26" t="s">
        <v>61</v>
      </c>
      <c r="C62" s="27">
        <v>3941402.5041448846</v>
      </c>
    </row>
    <row r="63" spans="1:3" ht="15.6" thickTop="1" thickBot="1" x14ac:dyDescent="0.35">
      <c r="A63" s="25">
        <v>57</v>
      </c>
      <c r="B63" s="26" t="s">
        <v>62</v>
      </c>
      <c r="C63" s="27">
        <v>50088189.215884507</v>
      </c>
    </row>
    <row r="64" spans="1:3" ht="15.6" thickTop="1" thickBot="1" x14ac:dyDescent="0.35">
      <c r="A64" s="22">
        <v>58</v>
      </c>
      <c r="B64" s="26" t="s">
        <v>63</v>
      </c>
      <c r="C64" s="27">
        <v>225063796.88423184</v>
      </c>
    </row>
    <row r="65" spans="1:3" ht="15.6" thickTop="1" thickBot="1" x14ac:dyDescent="0.35">
      <c r="A65" s="25">
        <v>59</v>
      </c>
      <c r="B65" s="26" t="s">
        <v>64</v>
      </c>
      <c r="C65" s="27">
        <v>8966748.2536602691</v>
      </c>
    </row>
    <row r="66" spans="1:3" ht="15.6" thickTop="1" thickBot="1" x14ac:dyDescent="0.35">
      <c r="A66" s="25">
        <v>60</v>
      </c>
      <c r="B66" s="26" t="s">
        <v>65</v>
      </c>
      <c r="C66" s="27">
        <v>6691568.7977158101</v>
      </c>
    </row>
    <row r="67" spans="1:3" ht="15.6" thickTop="1" thickBot="1" x14ac:dyDescent="0.35">
      <c r="A67" s="22">
        <v>61</v>
      </c>
      <c r="B67" s="26" t="s">
        <v>66</v>
      </c>
      <c r="C67" s="27">
        <v>21432981.561079629</v>
      </c>
    </row>
    <row r="68" spans="1:3" ht="15.6" thickTop="1" thickBot="1" x14ac:dyDescent="0.35">
      <c r="A68" s="25">
        <v>62</v>
      </c>
      <c r="B68" s="26" t="s">
        <v>67</v>
      </c>
      <c r="C68" s="27">
        <v>6329555.211153198</v>
      </c>
    </row>
    <row r="69" spans="1:3" ht="15.6" thickTop="1" thickBot="1" x14ac:dyDescent="0.35">
      <c r="A69" s="25">
        <v>63</v>
      </c>
      <c r="B69" s="26" t="s">
        <v>68</v>
      </c>
      <c r="C69" s="27">
        <v>10215190.59634967</v>
      </c>
    </row>
    <row r="70" spans="1:3" ht="15.6" thickTop="1" thickBot="1" x14ac:dyDescent="0.35">
      <c r="A70" s="22">
        <v>64</v>
      </c>
      <c r="B70" s="26" t="s">
        <v>69</v>
      </c>
      <c r="C70" s="27">
        <v>16526423.209885687</v>
      </c>
    </row>
    <row r="71" spans="1:3" ht="15.6" thickTop="1" thickBot="1" x14ac:dyDescent="0.35">
      <c r="A71" s="25">
        <v>65</v>
      </c>
      <c r="B71" s="26" t="s">
        <v>70</v>
      </c>
      <c r="C71" s="27">
        <v>770517793.78575706</v>
      </c>
    </row>
    <row r="72" spans="1:3" ht="15.6" thickTop="1" thickBot="1" x14ac:dyDescent="0.35">
      <c r="A72" s="25">
        <v>66</v>
      </c>
      <c r="B72" s="26" t="s">
        <v>71</v>
      </c>
      <c r="C72" s="27">
        <v>13086865.911613401</v>
      </c>
    </row>
    <row r="73" spans="1:3" ht="15.6" thickTop="1" thickBot="1" x14ac:dyDescent="0.35">
      <c r="A73" s="22">
        <v>67</v>
      </c>
      <c r="B73" s="26" t="s">
        <v>72</v>
      </c>
      <c r="C73" s="27">
        <v>23760266.776677318</v>
      </c>
    </row>
    <row r="74" spans="1:3" ht="15.6" thickTop="1" thickBot="1" x14ac:dyDescent="0.35">
      <c r="A74" s="25">
        <v>68</v>
      </c>
      <c r="B74" s="26" t="s">
        <v>73</v>
      </c>
      <c r="C74" s="27">
        <v>34596852.496053219</v>
      </c>
    </row>
    <row r="75" spans="1:3" ht="15.6" thickTop="1" thickBot="1" x14ac:dyDescent="0.35">
      <c r="A75" s="25">
        <v>69</v>
      </c>
      <c r="B75" s="26" t="s">
        <v>74</v>
      </c>
      <c r="C75" s="27">
        <v>17428352.34118852</v>
      </c>
    </row>
    <row r="76" spans="1:3" ht="15.6" thickTop="1" thickBot="1" x14ac:dyDescent="0.35">
      <c r="A76" s="22">
        <v>70</v>
      </c>
      <c r="B76" s="26" t="s">
        <v>75</v>
      </c>
      <c r="C76" s="27">
        <v>91524795.02294898</v>
      </c>
    </row>
    <row r="77" spans="1:3" ht="15.6" thickTop="1" thickBot="1" x14ac:dyDescent="0.35">
      <c r="A77" s="25">
        <v>71</v>
      </c>
      <c r="B77" s="26" t="s">
        <v>76</v>
      </c>
      <c r="C77" s="27">
        <v>26223396.887847323</v>
      </c>
    </row>
    <row r="78" spans="1:3" ht="15.6" thickTop="1" thickBot="1" x14ac:dyDescent="0.35">
      <c r="A78" s="25">
        <v>72</v>
      </c>
      <c r="B78" s="26" t="s">
        <v>77</v>
      </c>
      <c r="C78" s="27">
        <v>8413560.1022071168</v>
      </c>
    </row>
    <row r="79" spans="1:3" ht="15.6" thickTop="1" thickBot="1" x14ac:dyDescent="0.35">
      <c r="A79" s="22">
        <v>73</v>
      </c>
      <c r="B79" s="26" t="s">
        <v>78</v>
      </c>
      <c r="C79" s="27">
        <v>22981416.477548484</v>
      </c>
    </row>
    <row r="80" spans="1:3" ht="15.6" thickTop="1" thickBot="1" x14ac:dyDescent="0.35">
      <c r="A80" s="25">
        <v>74</v>
      </c>
      <c r="B80" s="26" t="s">
        <v>79</v>
      </c>
      <c r="C80" s="27">
        <v>28145675.71794758</v>
      </c>
    </row>
    <row r="81" spans="1:5" ht="15.6" thickTop="1" thickBot="1" x14ac:dyDescent="0.35">
      <c r="A81" s="25">
        <v>75</v>
      </c>
      <c r="B81" s="26" t="s">
        <v>80</v>
      </c>
      <c r="C81" s="27">
        <v>3192301.291515409</v>
      </c>
    </row>
    <row r="82" spans="1:5" ht="15.6" thickTop="1" thickBot="1" x14ac:dyDescent="0.35">
      <c r="A82" s="22">
        <v>76</v>
      </c>
      <c r="B82" s="26" t="s">
        <v>81</v>
      </c>
      <c r="C82" s="27">
        <v>4550855.1053799419</v>
      </c>
    </row>
    <row r="83" spans="1:5" ht="15.6" thickTop="1" thickBot="1" x14ac:dyDescent="0.35">
      <c r="A83" s="25">
        <v>77</v>
      </c>
      <c r="B83" s="26" t="s">
        <v>82</v>
      </c>
      <c r="C83" s="27">
        <v>9074631.1032916624</v>
      </c>
    </row>
    <row r="84" spans="1:5" ht="15.6" thickTop="1" thickBot="1" x14ac:dyDescent="0.35">
      <c r="A84" s="28">
        <v>78</v>
      </c>
      <c r="B84" s="29" t="s">
        <v>83</v>
      </c>
      <c r="C84" s="30">
        <v>21680076.705307283</v>
      </c>
    </row>
    <row r="85" spans="1:5" x14ac:dyDescent="0.3">
      <c r="E85" s="3"/>
    </row>
    <row r="87" spans="1:5" x14ac:dyDescent="0.3">
      <c r="C87" s="4"/>
    </row>
  </sheetData>
  <sheetProtection algorithmName="SHA-512" hashValue="lRKz14ivcCIM0X50ue1V9XZPu3MKNAgi6Ndo+dI96eivQXaX1EwGZKzmB5micE2Yhp2i0npRgfvBHsArBKz5mA==" saltValue="zvA6Xsg/TssaCmI5odFnRQ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1379378.7340593543</v>
      </c>
      <c r="D6" s="14">
        <f t="shared" ref="D6:D23" si="0">C6/C$23</f>
        <v>3.4051910449132812E-2</v>
      </c>
    </row>
    <row r="7" spans="1:4" ht="15.6" thickTop="1" thickBot="1" x14ac:dyDescent="0.35">
      <c r="A7" s="15">
        <v>3</v>
      </c>
      <c r="B7" s="16" t="s">
        <v>90</v>
      </c>
      <c r="C7" s="17">
        <v>438428.45078535948</v>
      </c>
      <c r="D7" s="14">
        <f t="shared" si="0"/>
        <v>1.0823224960529721E-2</v>
      </c>
    </row>
    <row r="8" spans="1:4" ht="15.6" thickTop="1" thickBot="1" x14ac:dyDescent="0.35">
      <c r="A8" s="15">
        <v>4</v>
      </c>
      <c r="B8" s="16" t="s">
        <v>91</v>
      </c>
      <c r="C8" s="17">
        <v>6257.9596837757363</v>
      </c>
      <c r="D8" s="14">
        <f t="shared" si="0"/>
        <v>1.5448656520830877E-4</v>
      </c>
    </row>
    <row r="9" spans="1:4" ht="15.6" thickTop="1" thickBot="1" x14ac:dyDescent="0.35">
      <c r="A9" s="15">
        <v>5</v>
      </c>
      <c r="B9" s="16" t="s">
        <v>92</v>
      </c>
      <c r="C9" s="17">
        <v>132511.30643577341</v>
      </c>
      <c r="D9" s="14">
        <f t="shared" si="0"/>
        <v>3.2712285819931968E-3</v>
      </c>
    </row>
    <row r="10" spans="1:4" ht="15.6" thickTop="1" thickBot="1" x14ac:dyDescent="0.35">
      <c r="A10" s="15">
        <v>6</v>
      </c>
      <c r="B10" s="16" t="s">
        <v>93</v>
      </c>
      <c r="C10" s="17">
        <v>4498492.7575008273</v>
      </c>
      <c r="D10" s="14">
        <f t="shared" si="0"/>
        <v>0.11105164140358517</v>
      </c>
    </row>
    <row r="11" spans="1:4" ht="15.6" thickTop="1" thickBot="1" x14ac:dyDescent="0.35">
      <c r="A11" s="15">
        <v>7</v>
      </c>
      <c r="B11" s="16" t="s">
        <v>94</v>
      </c>
      <c r="C11" s="17">
        <v>3219746.9097992904</v>
      </c>
      <c r="D11" s="14">
        <f t="shared" si="0"/>
        <v>7.9483995754163789E-2</v>
      </c>
    </row>
    <row r="12" spans="1:4" ht="15.6" thickTop="1" thickBot="1" x14ac:dyDescent="0.35">
      <c r="A12" s="15">
        <v>8</v>
      </c>
      <c r="B12" s="16" t="s">
        <v>95</v>
      </c>
      <c r="C12" s="17">
        <v>190534.84498430396</v>
      </c>
      <c r="D12" s="14">
        <f t="shared" si="0"/>
        <v>4.7036215062930932E-3</v>
      </c>
    </row>
    <row r="13" spans="1:4" ht="15.6" thickTop="1" thickBot="1" x14ac:dyDescent="0.35">
      <c r="A13" s="15">
        <v>9</v>
      </c>
      <c r="B13" s="16" t="s">
        <v>96</v>
      </c>
      <c r="C13" s="17">
        <v>909000.76690217201</v>
      </c>
      <c r="D13" s="14">
        <f t="shared" si="0"/>
        <v>2.2439966593985419E-2</v>
      </c>
    </row>
    <row r="14" spans="1:4" ht="15.6" thickTop="1" thickBot="1" x14ac:dyDescent="0.35">
      <c r="A14" s="15">
        <v>10</v>
      </c>
      <c r="B14" s="16" t="s">
        <v>97</v>
      </c>
      <c r="C14" s="17">
        <v>1049575.5873035926</v>
      </c>
      <c r="D14" s="14">
        <f t="shared" si="0"/>
        <v>2.5910254396396999E-2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8065.2677726803358</v>
      </c>
      <c r="D16" s="14">
        <f t="shared" si="0"/>
        <v>1.9910251561973844E-4</v>
      </c>
    </row>
    <row r="17" spans="1:4" ht="15.6" thickTop="1" thickBot="1" x14ac:dyDescent="0.35">
      <c r="A17" s="15">
        <v>13</v>
      </c>
      <c r="B17" s="16" t="s">
        <v>100</v>
      </c>
      <c r="C17" s="17">
        <v>343296.10060743213</v>
      </c>
      <c r="D17" s="14">
        <f t="shared" si="0"/>
        <v>8.4747486580561953E-3</v>
      </c>
    </row>
    <row r="18" spans="1:4" ht="15.6" thickTop="1" thickBot="1" x14ac:dyDescent="0.35">
      <c r="A18" s="15">
        <v>14</v>
      </c>
      <c r="B18" s="16" t="s">
        <v>101</v>
      </c>
      <c r="C18" s="17">
        <v>3513858.9144944693</v>
      </c>
      <c r="D18" s="14">
        <f t="shared" si="0"/>
        <v>8.6744565602462034E-2</v>
      </c>
    </row>
    <row r="19" spans="1:4" ht="15.6" thickTop="1" thickBot="1" x14ac:dyDescent="0.35">
      <c r="A19" s="15">
        <v>15</v>
      </c>
      <c r="B19" s="16" t="s">
        <v>102</v>
      </c>
      <c r="C19" s="17">
        <v>445640.74557045772</v>
      </c>
      <c r="D19" s="14">
        <f t="shared" si="0"/>
        <v>1.1001270634347065E-2</v>
      </c>
    </row>
    <row r="20" spans="1:4" ht="15.6" thickTop="1" thickBot="1" x14ac:dyDescent="0.35">
      <c r="A20" s="15">
        <v>16</v>
      </c>
      <c r="B20" s="16" t="s">
        <v>103</v>
      </c>
      <c r="C20" s="17">
        <v>1621470.98051032</v>
      </c>
      <c r="D20" s="14">
        <f t="shared" si="0"/>
        <v>4.0028299161692843E-2</v>
      </c>
    </row>
    <row r="21" spans="1:4" ht="15.6" thickTop="1" thickBot="1" x14ac:dyDescent="0.35">
      <c r="A21" s="15">
        <v>17</v>
      </c>
      <c r="B21" s="16" t="s">
        <v>104</v>
      </c>
      <c r="C21" s="17">
        <v>19879695.763739746</v>
      </c>
      <c r="D21" s="14">
        <f t="shared" si="0"/>
        <v>0.49075834155475828</v>
      </c>
    </row>
    <row r="22" spans="1:4" ht="15.6" thickTop="1" thickBot="1" x14ac:dyDescent="0.35">
      <c r="A22" s="15">
        <v>18</v>
      </c>
      <c r="B22" s="16" t="s">
        <v>105</v>
      </c>
      <c r="C22" s="17">
        <v>2872160.7795866919</v>
      </c>
      <c r="D22" s="14">
        <f t="shared" si="0"/>
        <v>7.090334166177531E-2</v>
      </c>
    </row>
    <row r="23" spans="1:4" ht="15.6" thickTop="1" thickBot="1" x14ac:dyDescent="0.35">
      <c r="A23" s="31"/>
      <c r="B23" s="18" t="s">
        <v>106</v>
      </c>
      <c r="C23" s="19">
        <f>SUM(C5:C22)</f>
        <v>40508115.869736247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376712.16202590952</v>
      </c>
      <c r="D5" s="14">
        <f>C5/C$23</f>
        <v>2.3644370363967049E-2</v>
      </c>
    </row>
    <row r="6" spans="1:4" ht="15.6" thickTop="1" thickBot="1" x14ac:dyDescent="0.35">
      <c r="A6" s="15">
        <v>2</v>
      </c>
      <c r="B6" s="16" t="s">
        <v>89</v>
      </c>
      <c r="C6" s="17">
        <v>155206.62830506015</v>
      </c>
      <c r="D6" s="14">
        <f t="shared" ref="D6:D23" si="0">C6/C$23</f>
        <v>9.7415570096062217E-3</v>
      </c>
    </row>
    <row r="7" spans="1:4" ht="15.6" thickTop="1" thickBot="1" x14ac:dyDescent="0.35">
      <c r="A7" s="15">
        <v>3</v>
      </c>
      <c r="B7" s="16" t="s">
        <v>90</v>
      </c>
      <c r="C7" s="17">
        <v>442705.57949580974</v>
      </c>
      <c r="D7" s="14">
        <f t="shared" si="0"/>
        <v>2.7786452732241888E-2</v>
      </c>
    </row>
    <row r="8" spans="1:4" ht="15.6" thickTop="1" thickBot="1" x14ac:dyDescent="0.35">
      <c r="A8" s="15">
        <v>4</v>
      </c>
      <c r="B8" s="16" t="s">
        <v>91</v>
      </c>
      <c r="C8" s="17">
        <v>52406.057679204416</v>
      </c>
      <c r="D8" s="14">
        <f t="shared" si="0"/>
        <v>3.2892705943412181E-3</v>
      </c>
    </row>
    <row r="9" spans="1:4" ht="15.6" thickTop="1" thickBot="1" x14ac:dyDescent="0.35">
      <c r="A9" s="15">
        <v>5</v>
      </c>
      <c r="B9" s="16" t="s">
        <v>92</v>
      </c>
      <c r="C9" s="17">
        <v>697212.70424287615</v>
      </c>
      <c r="D9" s="14">
        <f t="shared" si="0"/>
        <v>4.3760613708159937E-2</v>
      </c>
    </row>
    <row r="10" spans="1:4" ht="15.6" thickTop="1" thickBot="1" x14ac:dyDescent="0.35">
      <c r="A10" s="15">
        <v>6</v>
      </c>
      <c r="B10" s="16" t="s">
        <v>93</v>
      </c>
      <c r="C10" s="17">
        <v>169924.38911952439</v>
      </c>
      <c r="D10" s="14">
        <f t="shared" si="0"/>
        <v>1.066531849836203E-2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3450.9705769931288</v>
      </c>
      <c r="D12" s="14">
        <f t="shared" si="0"/>
        <v>2.1660045696100086E-4</v>
      </c>
    </row>
    <row r="13" spans="1:4" ht="15.6" thickTop="1" thickBot="1" x14ac:dyDescent="0.35">
      <c r="A13" s="15">
        <v>9</v>
      </c>
      <c r="B13" s="16" t="s">
        <v>96</v>
      </c>
      <c r="C13" s="17">
        <v>52472.918982255549</v>
      </c>
      <c r="D13" s="14">
        <f t="shared" si="0"/>
        <v>3.2934671496206032E-3</v>
      </c>
    </row>
    <row r="14" spans="1:4" ht="15.6" thickTop="1" thickBot="1" x14ac:dyDescent="0.35">
      <c r="A14" s="15">
        <v>10</v>
      </c>
      <c r="B14" s="16" t="s">
        <v>97</v>
      </c>
      <c r="C14" s="17">
        <v>797607.32886631496</v>
      </c>
      <c r="D14" s="14">
        <f t="shared" si="0"/>
        <v>5.0061890721310287E-2</v>
      </c>
    </row>
    <row r="15" spans="1:4" ht="15.6" thickTop="1" thickBot="1" x14ac:dyDescent="0.35">
      <c r="A15" s="15">
        <v>11</v>
      </c>
      <c r="B15" s="16" t="s">
        <v>98</v>
      </c>
      <c r="C15" s="17">
        <v>71476.419897084634</v>
      </c>
      <c r="D15" s="14">
        <f t="shared" si="0"/>
        <v>4.4862234743057137E-3</v>
      </c>
    </row>
    <row r="16" spans="1:4" ht="15.6" thickTop="1" thickBot="1" x14ac:dyDescent="0.35">
      <c r="A16" s="15">
        <v>12</v>
      </c>
      <c r="B16" s="16" t="s">
        <v>99</v>
      </c>
      <c r="C16" s="17">
        <v>4233017.1186167151</v>
      </c>
      <c r="D16" s="14">
        <f t="shared" si="0"/>
        <v>0.26568567356926071</v>
      </c>
    </row>
    <row r="17" spans="1:4" ht="15.6" thickTop="1" thickBot="1" x14ac:dyDescent="0.35">
      <c r="A17" s="15">
        <v>13</v>
      </c>
      <c r="B17" s="16" t="s">
        <v>100</v>
      </c>
      <c r="C17" s="17">
        <v>747913.73726048379</v>
      </c>
      <c r="D17" s="14">
        <f t="shared" si="0"/>
        <v>4.6942868286979689E-2</v>
      </c>
    </row>
    <row r="18" spans="1:4" ht="15.6" thickTop="1" thickBot="1" x14ac:dyDescent="0.35">
      <c r="A18" s="15">
        <v>14</v>
      </c>
      <c r="B18" s="16" t="s">
        <v>101</v>
      </c>
      <c r="C18" s="17">
        <v>3410673.9135634108</v>
      </c>
      <c r="D18" s="14">
        <f t="shared" si="0"/>
        <v>0.21407123350975787</v>
      </c>
    </row>
    <row r="19" spans="1:4" ht="15.6" thickTop="1" thickBot="1" x14ac:dyDescent="0.35">
      <c r="A19" s="15">
        <v>15</v>
      </c>
      <c r="B19" s="16" t="s">
        <v>102</v>
      </c>
      <c r="C19" s="17">
        <v>15717.961199613324</v>
      </c>
      <c r="D19" s="14">
        <f t="shared" si="0"/>
        <v>9.8653914960292817E-4</v>
      </c>
    </row>
    <row r="20" spans="1:4" ht="15.6" thickTop="1" thickBot="1" x14ac:dyDescent="0.35">
      <c r="A20" s="15">
        <v>16</v>
      </c>
      <c r="B20" s="16" t="s">
        <v>103</v>
      </c>
      <c r="C20" s="17">
        <v>2085874.4764622427</v>
      </c>
      <c r="D20" s="14">
        <f t="shared" si="0"/>
        <v>0.13092008601205463</v>
      </c>
    </row>
    <row r="21" spans="1:4" ht="15.6" thickTop="1" thickBot="1" x14ac:dyDescent="0.35">
      <c r="A21" s="15">
        <v>17</v>
      </c>
      <c r="B21" s="16" t="s">
        <v>104</v>
      </c>
      <c r="C21" s="17">
        <v>1787805.8215601281</v>
      </c>
      <c r="D21" s="14">
        <f t="shared" si="0"/>
        <v>0.11221178195175101</v>
      </c>
    </row>
    <row r="22" spans="1:4" ht="15.6" thickTop="1" thickBot="1" x14ac:dyDescent="0.35">
      <c r="A22" s="15">
        <v>18</v>
      </c>
      <c r="B22" s="16" t="s">
        <v>105</v>
      </c>
      <c r="C22" s="17">
        <v>832247.00372609124</v>
      </c>
      <c r="D22" s="14">
        <f t="shared" si="0"/>
        <v>5.2236052811717171E-2</v>
      </c>
    </row>
    <row r="23" spans="1:4" ht="15.6" thickTop="1" thickBot="1" x14ac:dyDescent="0.35">
      <c r="A23" s="31"/>
      <c r="B23" s="18" t="s">
        <v>106</v>
      </c>
      <c r="C23" s="19">
        <f>SUM(C5:C22)</f>
        <v>15932425.191579718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6" x14ac:dyDescent="0.3">
      <c r="A1" s="47" t="s">
        <v>2</v>
      </c>
      <c r="B1" s="48"/>
      <c r="C1" s="48"/>
      <c r="D1" s="49"/>
    </row>
    <row r="2" spans="1:6" x14ac:dyDescent="0.3">
      <c r="A2" s="50" t="s">
        <v>187</v>
      </c>
      <c r="B2" s="51"/>
      <c r="C2" s="51"/>
      <c r="D2" s="52"/>
    </row>
    <row r="3" spans="1:6" ht="15" thickBot="1" x14ac:dyDescent="0.35">
      <c r="A3" s="53" t="s">
        <v>116</v>
      </c>
      <c r="B3" s="54"/>
      <c r="C3" s="54"/>
      <c r="D3" s="55"/>
    </row>
    <row r="4" spans="1:6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6" ht="15" thickBot="1" x14ac:dyDescent="0.35">
      <c r="A5" s="11">
        <v>1</v>
      </c>
      <c r="B5" s="12" t="s">
        <v>88</v>
      </c>
      <c r="C5" s="13">
        <v>9189800.0646152161</v>
      </c>
      <c r="D5" s="14">
        <f>C5/C$23</f>
        <v>2.5947952620837666E-2</v>
      </c>
    </row>
    <row r="6" spans="1:6" ht="15.6" thickTop="1" thickBot="1" x14ac:dyDescent="0.35">
      <c r="A6" s="15">
        <v>2</v>
      </c>
      <c r="B6" s="16" t="s">
        <v>89</v>
      </c>
      <c r="C6" s="17">
        <v>18218852.356834795</v>
      </c>
      <c r="D6" s="14">
        <f t="shared" ref="D6:D23" si="0">C6/C$23</f>
        <v>5.1442024248324059E-2</v>
      </c>
    </row>
    <row r="7" spans="1:6" ht="15.6" thickTop="1" thickBot="1" x14ac:dyDescent="0.35">
      <c r="A7" s="15">
        <v>3</v>
      </c>
      <c r="B7" s="16" t="s">
        <v>90</v>
      </c>
      <c r="C7" s="17">
        <v>8855710.5603197441</v>
      </c>
      <c r="D7" s="14">
        <f t="shared" si="0"/>
        <v>2.5004630832809079E-2</v>
      </c>
    </row>
    <row r="8" spans="1:6" ht="15.6" thickTop="1" thickBot="1" x14ac:dyDescent="0.35">
      <c r="A8" s="15">
        <v>4</v>
      </c>
      <c r="B8" s="16" t="s">
        <v>91</v>
      </c>
      <c r="C8" s="17">
        <v>310076.74528582714</v>
      </c>
      <c r="D8" s="14">
        <f t="shared" si="0"/>
        <v>8.7552032023855331E-4</v>
      </c>
    </row>
    <row r="9" spans="1:6" ht="15.6" thickTop="1" thickBot="1" x14ac:dyDescent="0.35">
      <c r="A9" s="15">
        <v>5</v>
      </c>
      <c r="B9" s="16" t="s">
        <v>92</v>
      </c>
      <c r="C9" s="17">
        <v>583870.05877810437</v>
      </c>
      <c r="D9" s="14">
        <f t="shared" si="0"/>
        <v>1.6485921908393887E-3</v>
      </c>
      <c r="F9" s="1" t="s">
        <v>117</v>
      </c>
    </row>
    <row r="10" spans="1:6" ht="15.6" thickTop="1" thickBot="1" x14ac:dyDescent="0.35">
      <c r="A10" s="15">
        <v>6</v>
      </c>
      <c r="B10" s="16" t="s">
        <v>93</v>
      </c>
      <c r="C10" s="17">
        <v>8581959.3637620341</v>
      </c>
      <c r="D10" s="14">
        <f t="shared" si="0"/>
        <v>2.423167788190345E-2</v>
      </c>
    </row>
    <row r="11" spans="1:6" ht="15.6" thickTop="1" thickBot="1" x14ac:dyDescent="0.35">
      <c r="A11" s="15">
        <v>7</v>
      </c>
      <c r="B11" s="16" t="s">
        <v>94</v>
      </c>
      <c r="C11" s="17">
        <v>5036750.3226469886</v>
      </c>
      <c r="D11" s="14">
        <f t="shared" si="0"/>
        <v>1.4221567152288761E-2</v>
      </c>
    </row>
    <row r="12" spans="1:6" ht="15.6" thickTop="1" thickBot="1" x14ac:dyDescent="0.35">
      <c r="A12" s="15">
        <v>8</v>
      </c>
      <c r="B12" s="16" t="s">
        <v>95</v>
      </c>
      <c r="C12" s="17">
        <v>592564.23854960268</v>
      </c>
      <c r="D12" s="14">
        <f t="shared" si="0"/>
        <v>1.6731407297849235E-3</v>
      </c>
    </row>
    <row r="13" spans="1:6" ht="15.6" thickTop="1" thickBot="1" x14ac:dyDescent="0.35">
      <c r="A13" s="15">
        <v>9</v>
      </c>
      <c r="B13" s="16" t="s">
        <v>96</v>
      </c>
      <c r="C13" s="17">
        <v>1512976.8810666609</v>
      </c>
      <c r="D13" s="14">
        <f t="shared" si="0"/>
        <v>4.2719811258466432E-3</v>
      </c>
    </row>
    <row r="14" spans="1:6" ht="15.6" thickTop="1" thickBot="1" x14ac:dyDescent="0.35">
      <c r="A14" s="15">
        <v>10</v>
      </c>
      <c r="B14" s="16" t="s">
        <v>97</v>
      </c>
      <c r="C14" s="17">
        <v>11553120.408740453</v>
      </c>
      <c r="D14" s="14">
        <f t="shared" si="0"/>
        <v>3.2620929604672742E-2</v>
      </c>
    </row>
    <row r="15" spans="1:6" ht="15.6" thickTop="1" thickBot="1" x14ac:dyDescent="0.35">
      <c r="A15" s="15">
        <v>11</v>
      </c>
      <c r="B15" s="16" t="s">
        <v>98</v>
      </c>
      <c r="C15" s="17">
        <v>1149816.3771210415</v>
      </c>
      <c r="D15" s="14">
        <f t="shared" si="0"/>
        <v>3.2465756236720947E-3</v>
      </c>
    </row>
    <row r="16" spans="1:6" ht="15.6" thickTop="1" thickBot="1" x14ac:dyDescent="0.35">
      <c r="A16" s="15">
        <v>12</v>
      </c>
      <c r="B16" s="16" t="s">
        <v>99</v>
      </c>
      <c r="C16" s="17">
        <v>27174563.93146297</v>
      </c>
      <c r="D16" s="14">
        <f t="shared" si="0"/>
        <v>7.6729013953259428E-2</v>
      </c>
    </row>
    <row r="17" spans="1:4" ht="15.6" thickTop="1" thickBot="1" x14ac:dyDescent="0.35">
      <c r="A17" s="15">
        <v>13</v>
      </c>
      <c r="B17" s="16" t="s">
        <v>100</v>
      </c>
      <c r="C17" s="17">
        <v>15809666.887638599</v>
      </c>
      <c r="D17" s="14">
        <f t="shared" si="0"/>
        <v>4.4639544328198506E-2</v>
      </c>
    </row>
    <row r="18" spans="1:4" ht="15.6" thickTop="1" thickBot="1" x14ac:dyDescent="0.35">
      <c r="A18" s="15">
        <v>14</v>
      </c>
      <c r="B18" s="16" t="s">
        <v>101</v>
      </c>
      <c r="C18" s="17">
        <v>25604140.373593207</v>
      </c>
      <c r="D18" s="14">
        <f t="shared" si="0"/>
        <v>7.2294828683967818E-2</v>
      </c>
    </row>
    <row r="19" spans="1:4" ht="15.6" thickTop="1" thickBot="1" x14ac:dyDescent="0.35">
      <c r="A19" s="15">
        <v>15</v>
      </c>
      <c r="B19" s="16" t="s">
        <v>102</v>
      </c>
      <c r="C19" s="17">
        <v>1507342.2624553798</v>
      </c>
      <c r="D19" s="14">
        <f t="shared" si="0"/>
        <v>4.2560714416604792E-3</v>
      </c>
    </row>
    <row r="20" spans="1:4" ht="15.6" thickTop="1" thickBot="1" x14ac:dyDescent="0.35">
      <c r="A20" s="15">
        <v>16</v>
      </c>
      <c r="B20" s="16" t="s">
        <v>103</v>
      </c>
      <c r="C20" s="17">
        <v>10045160.299571522</v>
      </c>
      <c r="D20" s="14">
        <f t="shared" si="0"/>
        <v>2.8363113635695297E-2</v>
      </c>
    </row>
    <row r="21" spans="1:4" ht="15.6" thickTop="1" thickBot="1" x14ac:dyDescent="0.35">
      <c r="A21" s="15">
        <v>17</v>
      </c>
      <c r="B21" s="16" t="s">
        <v>104</v>
      </c>
      <c r="C21" s="17">
        <v>191176519.60201821</v>
      </c>
      <c r="D21" s="14">
        <f t="shared" si="0"/>
        <v>0.53979838929798496</v>
      </c>
    </row>
    <row r="22" spans="1:4" ht="15.6" thickTop="1" thickBot="1" x14ac:dyDescent="0.35">
      <c r="A22" s="15">
        <v>18</v>
      </c>
      <c r="B22" s="16" t="s">
        <v>105</v>
      </c>
      <c r="C22" s="17">
        <v>17259928.926127762</v>
      </c>
      <c r="D22" s="14">
        <f t="shared" si="0"/>
        <v>4.8734446328016053E-2</v>
      </c>
    </row>
    <row r="23" spans="1:4" ht="15.6" thickTop="1" thickBot="1" x14ac:dyDescent="0.35">
      <c r="A23" s="31"/>
      <c r="B23" s="18" t="s">
        <v>106</v>
      </c>
      <c r="C23" s="19">
        <f>SUM(C5:C22)</f>
        <v>354162819.66058815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78814.780110398773</v>
      </c>
      <c r="D5" s="14">
        <f>C5/C$23</f>
        <v>3.8339764264112256E-3</v>
      </c>
    </row>
    <row r="6" spans="1:4" ht="15.6" thickTop="1" thickBot="1" x14ac:dyDescent="0.35">
      <c r="A6" s="15">
        <v>2</v>
      </c>
      <c r="B6" s="16" t="s">
        <v>89</v>
      </c>
      <c r="C6" s="17">
        <v>410032.99510591087</v>
      </c>
      <c r="D6" s="14">
        <f t="shared" ref="D6:D23" si="0">C6/C$23</f>
        <v>1.9946218654480968E-2</v>
      </c>
    </row>
    <row r="7" spans="1:4" ht="15.6" thickTop="1" thickBot="1" x14ac:dyDescent="0.35">
      <c r="A7" s="15">
        <v>3</v>
      </c>
      <c r="B7" s="16" t="s">
        <v>90</v>
      </c>
      <c r="C7" s="17">
        <v>454329.49462771451</v>
      </c>
      <c r="D7" s="14">
        <f t="shared" si="0"/>
        <v>2.2101039548496553E-2</v>
      </c>
    </row>
    <row r="8" spans="1:4" ht="15.6" thickTop="1" thickBot="1" x14ac:dyDescent="0.35">
      <c r="A8" s="15">
        <v>4</v>
      </c>
      <c r="B8" s="16" t="s">
        <v>91</v>
      </c>
      <c r="C8" s="17">
        <v>13925.224048752931</v>
      </c>
      <c r="D8" s="14">
        <f t="shared" si="0"/>
        <v>6.7739808016503375E-4</v>
      </c>
    </row>
    <row r="9" spans="1:4" ht="15.6" thickTop="1" thickBot="1" x14ac:dyDescent="0.35">
      <c r="A9" s="15">
        <v>5</v>
      </c>
      <c r="B9" s="16" t="s">
        <v>92</v>
      </c>
      <c r="C9" s="17">
        <v>325597.56387987221</v>
      </c>
      <c r="D9" s="14">
        <f t="shared" si="0"/>
        <v>1.5838823411849483E-2</v>
      </c>
    </row>
    <row r="10" spans="1:4" ht="15.6" thickTop="1" thickBot="1" x14ac:dyDescent="0.35">
      <c r="A10" s="15">
        <v>6</v>
      </c>
      <c r="B10" s="16" t="s">
        <v>93</v>
      </c>
      <c r="C10" s="17">
        <v>351789.15061374626</v>
      </c>
      <c r="D10" s="14">
        <f t="shared" si="0"/>
        <v>1.7112923599242241E-2</v>
      </c>
    </row>
    <row r="11" spans="1:4" ht="15.6" thickTop="1" thickBot="1" x14ac:dyDescent="0.35">
      <c r="A11" s="15">
        <v>7</v>
      </c>
      <c r="B11" s="16" t="s">
        <v>94</v>
      </c>
      <c r="C11" s="17">
        <v>58307.751072595333</v>
      </c>
      <c r="D11" s="14">
        <f t="shared" si="0"/>
        <v>2.8364038163431892E-3</v>
      </c>
    </row>
    <row r="12" spans="1:4" ht="15.6" thickTop="1" thickBot="1" x14ac:dyDescent="0.35">
      <c r="A12" s="15">
        <v>8</v>
      </c>
      <c r="B12" s="16" t="s">
        <v>95</v>
      </c>
      <c r="C12" s="17">
        <v>5289.5869201895039</v>
      </c>
      <c r="D12" s="14">
        <f t="shared" si="0"/>
        <v>2.5731406633441796E-4</v>
      </c>
    </row>
    <row r="13" spans="1:4" ht="15.6" thickTop="1" thickBot="1" x14ac:dyDescent="0.35">
      <c r="A13" s="15">
        <v>9</v>
      </c>
      <c r="B13" s="16" t="s">
        <v>96</v>
      </c>
      <c r="C13" s="17">
        <v>282380.88651088078</v>
      </c>
      <c r="D13" s="14">
        <f t="shared" si="0"/>
        <v>1.3736530897318047E-2</v>
      </c>
    </row>
    <row r="14" spans="1:4" ht="15.6" thickTop="1" thickBot="1" x14ac:dyDescent="0.35">
      <c r="A14" s="15">
        <v>10</v>
      </c>
      <c r="B14" s="16" t="s">
        <v>97</v>
      </c>
      <c r="C14" s="17">
        <v>1255582.8366837476</v>
      </c>
      <c r="D14" s="14">
        <f t="shared" si="0"/>
        <v>6.107832808147217E-2</v>
      </c>
    </row>
    <row r="15" spans="1:4" ht="15.6" thickTop="1" thickBot="1" x14ac:dyDescent="0.35">
      <c r="A15" s="15">
        <v>11</v>
      </c>
      <c r="B15" s="16" t="s">
        <v>98</v>
      </c>
      <c r="C15" s="17">
        <v>319547.67312267481</v>
      </c>
      <c r="D15" s="14">
        <f t="shared" si="0"/>
        <v>1.5544524061994448E-2</v>
      </c>
    </row>
    <row r="16" spans="1:4" ht="15.6" thickTop="1" thickBot="1" x14ac:dyDescent="0.35">
      <c r="A16" s="15">
        <v>12</v>
      </c>
      <c r="B16" s="16" t="s">
        <v>99</v>
      </c>
      <c r="C16" s="17">
        <v>116669.716958123</v>
      </c>
      <c r="D16" s="14">
        <f t="shared" si="0"/>
        <v>5.6754449338937618E-3</v>
      </c>
    </row>
    <row r="17" spans="1:4" ht="15.6" thickTop="1" thickBot="1" x14ac:dyDescent="0.35">
      <c r="A17" s="15">
        <v>13</v>
      </c>
      <c r="B17" s="16" t="s">
        <v>100</v>
      </c>
      <c r="C17" s="17">
        <v>724388.15479672421</v>
      </c>
      <c r="D17" s="14">
        <f t="shared" si="0"/>
        <v>3.5238150828714079E-2</v>
      </c>
    </row>
    <row r="18" spans="1:4" ht="15.6" thickTop="1" thickBot="1" x14ac:dyDescent="0.35">
      <c r="A18" s="15">
        <v>14</v>
      </c>
      <c r="B18" s="16" t="s">
        <v>101</v>
      </c>
      <c r="C18" s="17">
        <v>8102866.5342532666</v>
      </c>
      <c r="D18" s="14">
        <f t="shared" si="0"/>
        <v>0.39416717568922832</v>
      </c>
    </row>
    <row r="19" spans="1:4" ht="15.6" thickTop="1" thickBot="1" x14ac:dyDescent="0.35">
      <c r="A19" s="15">
        <v>15</v>
      </c>
      <c r="B19" s="16" t="s">
        <v>102</v>
      </c>
      <c r="C19" s="17">
        <v>25018.775280603699</v>
      </c>
      <c r="D19" s="14">
        <f t="shared" si="0"/>
        <v>1.2170483062840984E-3</v>
      </c>
    </row>
    <row r="20" spans="1:4" ht="15.6" thickTop="1" thickBot="1" x14ac:dyDescent="0.35">
      <c r="A20" s="15">
        <v>16</v>
      </c>
      <c r="B20" s="16" t="s">
        <v>103</v>
      </c>
      <c r="C20" s="17">
        <v>2064834.3100045165</v>
      </c>
      <c r="D20" s="14">
        <f t="shared" si="0"/>
        <v>0.10044468890116086</v>
      </c>
    </row>
    <row r="21" spans="1:4" ht="15.6" thickTop="1" thickBot="1" x14ac:dyDescent="0.35">
      <c r="A21" s="15">
        <v>17</v>
      </c>
      <c r="B21" s="16" t="s">
        <v>104</v>
      </c>
      <c r="C21" s="17">
        <v>3037572.168103274</v>
      </c>
      <c r="D21" s="14">
        <f t="shared" si="0"/>
        <v>0.14776391014119222</v>
      </c>
    </row>
    <row r="22" spans="1:4" ht="15.6" thickTop="1" thickBot="1" x14ac:dyDescent="0.35">
      <c r="A22" s="15">
        <v>18</v>
      </c>
      <c r="B22" s="16" t="s">
        <v>105</v>
      </c>
      <c r="C22" s="17">
        <v>2929981.1175165218</v>
      </c>
      <c r="D22" s="14">
        <f t="shared" si="0"/>
        <v>0.14253010055541887</v>
      </c>
    </row>
    <row r="23" spans="1:4" ht="15.6" thickTop="1" thickBot="1" x14ac:dyDescent="0.35">
      <c r="A23" s="31"/>
      <c r="B23" s="18" t="s">
        <v>106</v>
      </c>
      <c r="C23" s="19">
        <f>SUM(C5:C22)</f>
        <v>20556928.719609514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4625659.6237311848</v>
      </c>
      <c r="D5" s="14">
        <f>C5/C$23</f>
        <v>1.7575817403342096E-2</v>
      </c>
    </row>
    <row r="6" spans="1:4" ht="15.6" thickTop="1" thickBot="1" x14ac:dyDescent="0.35">
      <c r="A6" s="15">
        <v>2</v>
      </c>
      <c r="B6" s="16" t="s">
        <v>89</v>
      </c>
      <c r="C6" s="17">
        <v>4712135.4014283745</v>
      </c>
      <c r="D6" s="14">
        <f t="shared" ref="D6:D23" si="0">C6/C$23</f>
        <v>1.7904393779956645E-2</v>
      </c>
    </row>
    <row r="7" spans="1:4" ht="15.6" thickTop="1" thickBot="1" x14ac:dyDescent="0.35">
      <c r="A7" s="15">
        <v>3</v>
      </c>
      <c r="B7" s="16" t="s">
        <v>90</v>
      </c>
      <c r="C7" s="17">
        <v>5646341.7332687937</v>
      </c>
      <c r="D7" s="14">
        <f t="shared" si="0"/>
        <v>2.1454036693852856E-2</v>
      </c>
    </row>
    <row r="8" spans="1:4" ht="15.6" thickTop="1" thickBot="1" x14ac:dyDescent="0.35">
      <c r="A8" s="15">
        <v>4</v>
      </c>
      <c r="B8" s="16" t="s">
        <v>91</v>
      </c>
      <c r="C8" s="17">
        <v>426757.45326853858</v>
      </c>
      <c r="D8" s="14">
        <f t="shared" si="0"/>
        <v>1.6215224820439623E-3</v>
      </c>
    </row>
    <row r="9" spans="1:4" ht="15.6" thickTop="1" thickBot="1" x14ac:dyDescent="0.35">
      <c r="A9" s="15">
        <v>5</v>
      </c>
      <c r="B9" s="16" t="s">
        <v>92</v>
      </c>
      <c r="C9" s="17">
        <v>4507994.9616789035</v>
      </c>
      <c r="D9" s="14">
        <f t="shared" si="0"/>
        <v>1.7128734655522296E-2</v>
      </c>
    </row>
    <row r="10" spans="1:4" ht="15.6" thickTop="1" thickBot="1" x14ac:dyDescent="0.35">
      <c r="A10" s="15">
        <v>6</v>
      </c>
      <c r="B10" s="16" t="s">
        <v>93</v>
      </c>
      <c r="C10" s="17">
        <v>5637382.2922966015</v>
      </c>
      <c r="D10" s="14">
        <f t="shared" si="0"/>
        <v>2.141999408990608E-2</v>
      </c>
    </row>
    <row r="11" spans="1:4" ht="15.6" thickTop="1" thickBot="1" x14ac:dyDescent="0.35">
      <c r="A11" s="15">
        <v>7</v>
      </c>
      <c r="B11" s="16" t="s">
        <v>94</v>
      </c>
      <c r="C11" s="17">
        <v>3389594.4232878163</v>
      </c>
      <c r="D11" s="14">
        <f t="shared" si="0"/>
        <v>1.2879221019517767E-2</v>
      </c>
    </row>
    <row r="12" spans="1:4" ht="15.6" thickTop="1" thickBot="1" x14ac:dyDescent="0.35">
      <c r="A12" s="15">
        <v>8</v>
      </c>
      <c r="B12" s="16" t="s">
        <v>95</v>
      </c>
      <c r="C12" s="17">
        <v>358857.17466330831</v>
      </c>
      <c r="D12" s="14">
        <f t="shared" si="0"/>
        <v>1.3635262187047779E-3</v>
      </c>
    </row>
    <row r="13" spans="1:4" ht="15.6" thickTop="1" thickBot="1" x14ac:dyDescent="0.35">
      <c r="A13" s="15">
        <v>9</v>
      </c>
      <c r="B13" s="16" t="s">
        <v>96</v>
      </c>
      <c r="C13" s="17">
        <v>739118.79703526385</v>
      </c>
      <c r="D13" s="14">
        <f t="shared" si="0"/>
        <v>2.8083815223721702E-3</v>
      </c>
    </row>
    <row r="14" spans="1:4" ht="15.6" thickTop="1" thickBot="1" x14ac:dyDescent="0.35">
      <c r="A14" s="15">
        <v>10</v>
      </c>
      <c r="B14" s="16" t="s">
        <v>97</v>
      </c>
      <c r="C14" s="17">
        <v>5429102.370168997</v>
      </c>
      <c r="D14" s="14">
        <f t="shared" si="0"/>
        <v>2.062860644406277E-2</v>
      </c>
    </row>
    <row r="15" spans="1:4" ht="15.6" thickTop="1" thickBot="1" x14ac:dyDescent="0.35">
      <c r="A15" s="15">
        <v>11</v>
      </c>
      <c r="B15" s="16" t="s">
        <v>98</v>
      </c>
      <c r="C15" s="17">
        <v>328759.14086539228</v>
      </c>
      <c r="D15" s="14">
        <f t="shared" si="0"/>
        <v>1.2491646812674239E-3</v>
      </c>
    </row>
    <row r="16" spans="1:4" ht="15.6" thickTop="1" thickBot="1" x14ac:dyDescent="0.35">
      <c r="A16" s="15">
        <v>12</v>
      </c>
      <c r="B16" s="16" t="s">
        <v>99</v>
      </c>
      <c r="C16" s="17">
        <v>39680758.648888655</v>
      </c>
      <c r="D16" s="14">
        <f t="shared" si="0"/>
        <v>0.15077239251693902</v>
      </c>
    </row>
    <row r="17" spans="1:4" ht="15.6" thickTop="1" thickBot="1" x14ac:dyDescent="0.35">
      <c r="A17" s="15">
        <v>13</v>
      </c>
      <c r="B17" s="16" t="s">
        <v>100</v>
      </c>
      <c r="C17" s="17">
        <v>9602533.5786504988</v>
      </c>
      <c r="D17" s="14">
        <f t="shared" si="0"/>
        <v>3.6486121011144748E-2</v>
      </c>
    </row>
    <row r="18" spans="1:4" ht="15.6" thickTop="1" thickBot="1" x14ac:dyDescent="0.35">
      <c r="A18" s="15">
        <v>14</v>
      </c>
      <c r="B18" s="16" t="s">
        <v>101</v>
      </c>
      <c r="C18" s="17">
        <v>22330450.00947376</v>
      </c>
      <c r="D18" s="14">
        <f t="shared" si="0"/>
        <v>8.4847555554549786E-2</v>
      </c>
    </row>
    <row r="19" spans="1:4" ht="15.6" thickTop="1" thickBot="1" x14ac:dyDescent="0.35">
      <c r="A19" s="15">
        <v>15</v>
      </c>
      <c r="B19" s="16" t="s">
        <v>102</v>
      </c>
      <c r="C19" s="17">
        <v>994027.46637431043</v>
      </c>
      <c r="D19" s="14">
        <f t="shared" si="0"/>
        <v>3.7769413800510443E-3</v>
      </c>
    </row>
    <row r="20" spans="1:4" ht="15.6" thickTop="1" thickBot="1" x14ac:dyDescent="0.35">
      <c r="A20" s="15">
        <v>16</v>
      </c>
      <c r="B20" s="16" t="s">
        <v>103</v>
      </c>
      <c r="C20" s="17">
        <v>8897073.4959579408</v>
      </c>
      <c r="D20" s="14">
        <f t="shared" si="0"/>
        <v>3.3805630312015097E-2</v>
      </c>
    </row>
    <row r="21" spans="1:4" ht="15.6" thickTop="1" thickBot="1" x14ac:dyDescent="0.35">
      <c r="A21" s="15">
        <v>17</v>
      </c>
      <c r="B21" s="16" t="s">
        <v>104</v>
      </c>
      <c r="C21" s="17">
        <v>132746885.07253093</v>
      </c>
      <c r="D21" s="14">
        <f t="shared" si="0"/>
        <v>0.50438968767340275</v>
      </c>
    </row>
    <row r="22" spans="1:4" ht="15.6" thickTop="1" thickBot="1" x14ac:dyDescent="0.35">
      <c r="A22" s="15">
        <v>18</v>
      </c>
      <c r="B22" s="16" t="s">
        <v>105</v>
      </c>
      <c r="C22" s="17">
        <v>13129754.525149152</v>
      </c>
      <c r="D22" s="14">
        <f t="shared" si="0"/>
        <v>4.98882725613485E-2</v>
      </c>
    </row>
    <row r="23" spans="1:4" ht="15.6" thickTop="1" thickBot="1" x14ac:dyDescent="0.35">
      <c r="A23" s="31"/>
      <c r="B23" s="18" t="s">
        <v>106</v>
      </c>
      <c r="C23" s="19">
        <f>SUM(C5:C22)</f>
        <v>263183186.16871846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84643.041730613812</v>
      </c>
      <c r="D6" s="14">
        <f t="shared" ref="D6:D23" si="0">C6/C$23</f>
        <v>6.2900175419791735E-3</v>
      </c>
    </row>
    <row r="7" spans="1:4" ht="15.6" thickTop="1" thickBot="1" x14ac:dyDescent="0.35">
      <c r="A7" s="15">
        <v>3</v>
      </c>
      <c r="B7" s="16" t="s">
        <v>90</v>
      </c>
      <c r="C7" s="17">
        <v>530984.32219868153</v>
      </c>
      <c r="D7" s="14">
        <f t="shared" si="0"/>
        <v>3.9458656410000542E-2</v>
      </c>
    </row>
    <row r="8" spans="1:4" ht="15.6" thickTop="1" thickBot="1" x14ac:dyDescent="0.35">
      <c r="A8" s="15">
        <v>4</v>
      </c>
      <c r="B8" s="16" t="s">
        <v>91</v>
      </c>
      <c r="C8" s="17">
        <v>306695.5433014895</v>
      </c>
      <c r="D8" s="14">
        <f t="shared" si="0"/>
        <v>2.2791245540925254E-2</v>
      </c>
    </row>
    <row r="9" spans="1:4" ht="15.6" thickTop="1" thickBot="1" x14ac:dyDescent="0.35">
      <c r="A9" s="15">
        <v>5</v>
      </c>
      <c r="B9" s="16" t="s">
        <v>92</v>
      </c>
      <c r="C9" s="17">
        <v>181905.08453467942</v>
      </c>
      <c r="D9" s="14">
        <f t="shared" si="0"/>
        <v>1.3517781843661075E-2</v>
      </c>
    </row>
    <row r="10" spans="1:4" ht="15.6" thickTop="1" thickBot="1" x14ac:dyDescent="0.35">
      <c r="A10" s="15">
        <v>6</v>
      </c>
      <c r="B10" s="16" t="s">
        <v>93</v>
      </c>
      <c r="C10" s="17">
        <v>124525.36271836677</v>
      </c>
      <c r="D10" s="14">
        <f t="shared" si="0"/>
        <v>9.2537638050943696E-3</v>
      </c>
    </row>
    <row r="11" spans="1:4" ht="15.6" thickTop="1" thickBot="1" x14ac:dyDescent="0.35">
      <c r="A11" s="15">
        <v>7</v>
      </c>
      <c r="B11" s="16" t="s">
        <v>94</v>
      </c>
      <c r="C11" s="17">
        <v>2047.113718250836</v>
      </c>
      <c r="D11" s="14">
        <f t="shared" si="0"/>
        <v>1.5212569084183588E-4</v>
      </c>
    </row>
    <row r="12" spans="1:4" ht="15.6" thickTop="1" thickBot="1" x14ac:dyDescent="0.35">
      <c r="A12" s="15">
        <v>8</v>
      </c>
      <c r="B12" s="16" t="s">
        <v>95</v>
      </c>
      <c r="C12" s="17">
        <v>19453.156952168963</v>
      </c>
      <c r="D12" s="14">
        <f t="shared" si="0"/>
        <v>1.4456084750054689E-3</v>
      </c>
    </row>
    <row r="13" spans="1:4" ht="15.6" thickTop="1" thickBot="1" x14ac:dyDescent="0.35">
      <c r="A13" s="15">
        <v>9</v>
      </c>
      <c r="B13" s="16" t="s">
        <v>96</v>
      </c>
      <c r="C13" s="17">
        <v>7472.4805600035725</v>
      </c>
      <c r="D13" s="14">
        <f t="shared" si="0"/>
        <v>5.5529707869088861E-4</v>
      </c>
    </row>
    <row r="14" spans="1:4" ht="15.6" thickTop="1" thickBot="1" x14ac:dyDescent="0.35">
      <c r="A14" s="15">
        <v>10</v>
      </c>
      <c r="B14" s="16" t="s">
        <v>97</v>
      </c>
      <c r="C14" s="17">
        <v>1597619.4852593881</v>
      </c>
      <c r="D14" s="14">
        <f t="shared" si="0"/>
        <v>0.11872274887842001</v>
      </c>
    </row>
    <row r="15" spans="1:4" ht="15.6" thickTop="1" thickBot="1" x14ac:dyDescent="0.35">
      <c r="A15" s="15">
        <v>11</v>
      </c>
      <c r="B15" s="16" t="s">
        <v>98</v>
      </c>
      <c r="C15" s="17">
        <v>395531.82498575398</v>
      </c>
      <c r="D15" s="14">
        <f t="shared" si="0"/>
        <v>2.9392872310632014E-2</v>
      </c>
    </row>
    <row r="16" spans="1:4" ht="15.6" thickTop="1" thickBot="1" x14ac:dyDescent="0.35">
      <c r="A16" s="15">
        <v>12</v>
      </c>
      <c r="B16" s="16" t="s">
        <v>99</v>
      </c>
      <c r="C16" s="17">
        <v>387788.08647663885</v>
      </c>
      <c r="D16" s="14">
        <f t="shared" si="0"/>
        <v>2.8817417434874436E-2</v>
      </c>
    </row>
    <row r="17" spans="1:4" ht="15.6" thickTop="1" thickBot="1" x14ac:dyDescent="0.35">
      <c r="A17" s="15">
        <v>13</v>
      </c>
      <c r="B17" s="16" t="s">
        <v>100</v>
      </c>
      <c r="C17" s="17">
        <v>1026683.9682282085</v>
      </c>
      <c r="D17" s="14">
        <f t="shared" si="0"/>
        <v>7.6295228032767309E-2</v>
      </c>
    </row>
    <row r="18" spans="1:4" ht="15.6" thickTop="1" thickBot="1" x14ac:dyDescent="0.35">
      <c r="A18" s="15">
        <v>14</v>
      </c>
      <c r="B18" s="16" t="s">
        <v>101</v>
      </c>
      <c r="C18" s="17">
        <v>4394327.0187282972</v>
      </c>
      <c r="D18" s="14">
        <f t="shared" si="0"/>
        <v>0.32655246630860407</v>
      </c>
    </row>
    <row r="19" spans="1:4" ht="15.6" thickTop="1" thickBot="1" x14ac:dyDescent="0.35">
      <c r="A19" s="15">
        <v>15</v>
      </c>
      <c r="B19" s="16" t="s">
        <v>102</v>
      </c>
      <c r="C19" s="17">
        <v>72991.714064797576</v>
      </c>
      <c r="D19" s="14">
        <f t="shared" si="0"/>
        <v>5.42418080092046E-3</v>
      </c>
    </row>
    <row r="20" spans="1:4" ht="15.6" thickTop="1" thickBot="1" x14ac:dyDescent="0.35">
      <c r="A20" s="15">
        <v>16</v>
      </c>
      <c r="B20" s="16" t="s">
        <v>103</v>
      </c>
      <c r="C20" s="17">
        <v>1735224.2844985393</v>
      </c>
      <c r="D20" s="14">
        <f t="shared" si="0"/>
        <v>0.12894847545178031</v>
      </c>
    </row>
    <row r="21" spans="1:4" ht="15.6" thickTop="1" thickBot="1" x14ac:dyDescent="0.35">
      <c r="A21" s="15">
        <v>17</v>
      </c>
      <c r="B21" s="16" t="s">
        <v>104</v>
      </c>
      <c r="C21" s="17">
        <v>1325349.5814123095</v>
      </c>
      <c r="D21" s="14">
        <f t="shared" si="0"/>
        <v>9.8489751146585217E-2</v>
      </c>
    </row>
    <row r="22" spans="1:4" ht="15.6" thickTop="1" thickBot="1" x14ac:dyDescent="0.35">
      <c r="A22" s="15">
        <v>18</v>
      </c>
      <c r="B22" s="16" t="s">
        <v>105</v>
      </c>
      <c r="C22" s="17">
        <v>1263483.792795405</v>
      </c>
      <c r="D22" s="14">
        <f t="shared" si="0"/>
        <v>9.3892363249217611E-2</v>
      </c>
    </row>
    <row r="23" spans="1:4" ht="15.6" thickTop="1" thickBot="1" x14ac:dyDescent="0.35">
      <c r="A23" s="31"/>
      <c r="B23" s="18" t="s">
        <v>106</v>
      </c>
      <c r="C23" s="19">
        <f>SUM(C5:C22)</f>
        <v>13456725.862163592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793911.46646307316</v>
      </c>
      <c r="D6" s="14">
        <f t="shared" ref="D6:D23" si="0">C6/C$23</f>
        <v>1.8060761610024241E-2</v>
      </c>
    </row>
    <row r="7" spans="1:4" ht="15.6" thickTop="1" thickBot="1" x14ac:dyDescent="0.35">
      <c r="A7" s="15">
        <v>3</v>
      </c>
      <c r="B7" s="16" t="s">
        <v>90</v>
      </c>
      <c r="C7" s="17">
        <v>459882.43542474805</v>
      </c>
      <c r="D7" s="14">
        <f t="shared" si="0"/>
        <v>1.0461905874526209E-2</v>
      </c>
    </row>
    <row r="8" spans="1:4" ht="15.6" thickTop="1" thickBot="1" x14ac:dyDescent="0.35">
      <c r="A8" s="15">
        <v>4</v>
      </c>
      <c r="B8" s="16" t="s">
        <v>91</v>
      </c>
      <c r="C8" s="17">
        <v>68301.912657267152</v>
      </c>
      <c r="D8" s="14">
        <f t="shared" si="0"/>
        <v>1.5538062039931206E-3</v>
      </c>
    </row>
    <row r="9" spans="1:4" ht="15.6" thickTop="1" thickBot="1" x14ac:dyDescent="0.35">
      <c r="A9" s="15">
        <v>5</v>
      </c>
      <c r="B9" s="16" t="s">
        <v>92</v>
      </c>
      <c r="C9" s="17">
        <v>43420.465590458931</v>
      </c>
      <c r="D9" s="14">
        <f t="shared" si="0"/>
        <v>9.8777598151999308E-4</v>
      </c>
    </row>
    <row r="10" spans="1:4" ht="15.6" thickTop="1" thickBot="1" x14ac:dyDescent="0.35">
      <c r="A10" s="15">
        <v>6</v>
      </c>
      <c r="B10" s="16" t="s">
        <v>93</v>
      </c>
      <c r="C10" s="17">
        <v>2326736.7685538391</v>
      </c>
      <c r="D10" s="14">
        <f t="shared" si="0"/>
        <v>5.2931138900591271E-2</v>
      </c>
    </row>
    <row r="11" spans="1:4" ht="15.6" thickTop="1" thickBot="1" x14ac:dyDescent="0.35">
      <c r="A11" s="15">
        <v>7</v>
      </c>
      <c r="B11" s="16" t="s">
        <v>94</v>
      </c>
      <c r="C11" s="17">
        <v>913197.44673240185</v>
      </c>
      <c r="D11" s="14">
        <f t="shared" si="0"/>
        <v>2.0774408841573083E-2</v>
      </c>
    </row>
    <row r="12" spans="1:4" ht="15.6" thickTop="1" thickBot="1" x14ac:dyDescent="0.35">
      <c r="A12" s="15">
        <v>8</v>
      </c>
      <c r="B12" s="16" t="s">
        <v>95</v>
      </c>
      <c r="C12" s="17">
        <v>16080.254940102506</v>
      </c>
      <c r="D12" s="14">
        <f t="shared" si="0"/>
        <v>3.658111305476582E-4</v>
      </c>
    </row>
    <row r="13" spans="1:4" ht="15.6" thickTop="1" thickBot="1" x14ac:dyDescent="0.35">
      <c r="A13" s="15">
        <v>9</v>
      </c>
      <c r="B13" s="16" t="s">
        <v>96</v>
      </c>
      <c r="C13" s="17">
        <v>16994.102791164041</v>
      </c>
      <c r="D13" s="14">
        <f t="shared" si="0"/>
        <v>3.8660033549438257E-4</v>
      </c>
    </row>
    <row r="14" spans="1:4" ht="15.6" thickTop="1" thickBot="1" x14ac:dyDescent="0.35">
      <c r="A14" s="15">
        <v>10</v>
      </c>
      <c r="B14" s="16" t="s">
        <v>97</v>
      </c>
      <c r="C14" s="17">
        <v>1231440.9501436523</v>
      </c>
      <c r="D14" s="14">
        <f t="shared" si="0"/>
        <v>2.8014158224027523E-2</v>
      </c>
    </row>
    <row r="15" spans="1:4" ht="15.6" thickTop="1" thickBot="1" x14ac:dyDescent="0.35">
      <c r="A15" s="15">
        <v>11</v>
      </c>
      <c r="B15" s="16" t="s">
        <v>98</v>
      </c>
      <c r="C15" s="17">
        <v>73933.735274716542</v>
      </c>
      <c r="D15" s="14">
        <f t="shared" si="0"/>
        <v>1.6819250308653954E-3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411708.78734084719</v>
      </c>
      <c r="D17" s="14">
        <f t="shared" si="0"/>
        <v>9.3659993274087128E-3</v>
      </c>
    </row>
    <row r="18" spans="1:4" ht="15.6" thickTop="1" thickBot="1" x14ac:dyDescent="0.35">
      <c r="A18" s="15">
        <v>14</v>
      </c>
      <c r="B18" s="16" t="s">
        <v>101</v>
      </c>
      <c r="C18" s="17">
        <v>4607354.6875505904</v>
      </c>
      <c r="D18" s="14">
        <f t="shared" si="0"/>
        <v>0.10481311604604385</v>
      </c>
    </row>
    <row r="19" spans="1:4" ht="15.6" thickTop="1" thickBot="1" x14ac:dyDescent="0.35">
      <c r="A19" s="15">
        <v>15</v>
      </c>
      <c r="B19" s="16" t="s">
        <v>102</v>
      </c>
      <c r="C19" s="17">
        <v>113846.25996653231</v>
      </c>
      <c r="D19" s="14">
        <f t="shared" si="0"/>
        <v>2.5898985570880695E-3</v>
      </c>
    </row>
    <row r="20" spans="1:4" ht="15.6" thickTop="1" thickBot="1" x14ac:dyDescent="0.35">
      <c r="A20" s="15">
        <v>16</v>
      </c>
      <c r="B20" s="16" t="s">
        <v>103</v>
      </c>
      <c r="C20" s="17">
        <v>2578147.8027638583</v>
      </c>
      <c r="D20" s="14">
        <f t="shared" si="0"/>
        <v>5.8650510577165998E-2</v>
      </c>
    </row>
    <row r="21" spans="1:4" ht="15.6" thickTop="1" thickBot="1" x14ac:dyDescent="0.35">
      <c r="A21" s="15">
        <v>17</v>
      </c>
      <c r="B21" s="16" t="s">
        <v>104</v>
      </c>
      <c r="C21" s="17">
        <v>27969048.526395153</v>
      </c>
      <c r="D21" s="14">
        <f t="shared" si="0"/>
        <v>0.63627033898989305</v>
      </c>
    </row>
    <row r="22" spans="1:4" ht="15.6" thickTop="1" thickBot="1" x14ac:dyDescent="0.35">
      <c r="A22" s="15">
        <v>18</v>
      </c>
      <c r="B22" s="16" t="s">
        <v>105</v>
      </c>
      <c r="C22" s="17">
        <v>2333801.028469142</v>
      </c>
      <c r="D22" s="14">
        <f t="shared" si="0"/>
        <v>5.3091844369237466E-2</v>
      </c>
    </row>
    <row r="23" spans="1:4" ht="15.6" thickTop="1" thickBot="1" x14ac:dyDescent="0.35">
      <c r="A23" s="31"/>
      <c r="B23" s="18" t="s">
        <v>106</v>
      </c>
      <c r="C23" s="19">
        <f>SUM(C5:C22)</f>
        <v>43957806.631057546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3410003.255310108</v>
      </c>
      <c r="D5" s="14">
        <f>C5/C$23</f>
        <v>1.5650799709258104E-2</v>
      </c>
    </row>
    <row r="6" spans="1:4" ht="15.6" thickTop="1" thickBot="1" x14ac:dyDescent="0.35">
      <c r="A6" s="15">
        <v>2</v>
      </c>
      <c r="B6" s="16" t="s">
        <v>89</v>
      </c>
      <c r="C6" s="17">
        <v>5661111.9783466682</v>
      </c>
      <c r="D6" s="14">
        <f t="shared" ref="D6:D23" si="0">C6/C$23</f>
        <v>2.5982652528795953E-2</v>
      </c>
    </row>
    <row r="7" spans="1:4" ht="15.6" thickTop="1" thickBot="1" x14ac:dyDescent="0.35">
      <c r="A7" s="15">
        <v>3</v>
      </c>
      <c r="B7" s="16" t="s">
        <v>90</v>
      </c>
      <c r="C7" s="17">
        <v>2952267.3566584801</v>
      </c>
      <c r="D7" s="14">
        <f t="shared" si="0"/>
        <v>1.3549941635771485E-2</v>
      </c>
    </row>
    <row r="8" spans="1:4" ht="15.6" thickTop="1" thickBot="1" x14ac:dyDescent="0.35">
      <c r="A8" s="15">
        <v>4</v>
      </c>
      <c r="B8" s="16" t="s">
        <v>91</v>
      </c>
      <c r="C8" s="17">
        <v>721.91374180134278</v>
      </c>
      <c r="D8" s="14">
        <f t="shared" si="0"/>
        <v>3.3133479748735288E-6</v>
      </c>
    </row>
    <row r="9" spans="1:4" ht="15.6" thickTop="1" thickBot="1" x14ac:dyDescent="0.35">
      <c r="A9" s="15">
        <v>5</v>
      </c>
      <c r="B9" s="16" t="s">
        <v>92</v>
      </c>
      <c r="C9" s="17">
        <v>544922.91324543615</v>
      </c>
      <c r="D9" s="14">
        <f t="shared" si="0"/>
        <v>2.501017956187894E-3</v>
      </c>
    </row>
    <row r="10" spans="1:4" ht="15.6" thickTop="1" thickBot="1" x14ac:dyDescent="0.35">
      <c r="A10" s="15">
        <v>6</v>
      </c>
      <c r="B10" s="16" t="s">
        <v>93</v>
      </c>
      <c r="C10" s="17">
        <v>4063672.8697114852</v>
      </c>
      <c r="D10" s="14">
        <f t="shared" si="0"/>
        <v>1.8650929458428556E-2</v>
      </c>
    </row>
    <row r="11" spans="1:4" ht="15.6" thickTop="1" thickBot="1" x14ac:dyDescent="0.35">
      <c r="A11" s="15">
        <v>7</v>
      </c>
      <c r="B11" s="16" t="s">
        <v>94</v>
      </c>
      <c r="C11" s="17">
        <v>2396140.6548357927</v>
      </c>
      <c r="D11" s="14">
        <f t="shared" si="0"/>
        <v>1.0997501954183659E-2</v>
      </c>
    </row>
    <row r="12" spans="1:4" ht="15.6" thickTop="1" thickBot="1" x14ac:dyDescent="0.35">
      <c r="A12" s="15">
        <v>8</v>
      </c>
      <c r="B12" s="16" t="s">
        <v>95</v>
      </c>
      <c r="C12" s="17">
        <v>303850.3203338866</v>
      </c>
      <c r="D12" s="14">
        <f t="shared" si="0"/>
        <v>1.3945735968827122E-3</v>
      </c>
    </row>
    <row r="13" spans="1:4" ht="15.6" thickTop="1" thickBot="1" x14ac:dyDescent="0.35">
      <c r="A13" s="15">
        <v>9</v>
      </c>
      <c r="B13" s="16" t="s">
        <v>96</v>
      </c>
      <c r="C13" s="17">
        <v>170622.22107554437</v>
      </c>
      <c r="D13" s="14">
        <f t="shared" si="0"/>
        <v>7.8310019318713416E-4</v>
      </c>
    </row>
    <row r="14" spans="1:4" ht="15.6" thickTop="1" thickBot="1" x14ac:dyDescent="0.35">
      <c r="A14" s="15">
        <v>10</v>
      </c>
      <c r="B14" s="16" t="s">
        <v>97</v>
      </c>
      <c r="C14" s="17">
        <v>7124234.0509207193</v>
      </c>
      <c r="D14" s="14">
        <f t="shared" si="0"/>
        <v>3.2697904331676894E-2</v>
      </c>
    </row>
    <row r="15" spans="1:4" ht="15.6" thickTop="1" thickBot="1" x14ac:dyDescent="0.35">
      <c r="A15" s="15">
        <v>11</v>
      </c>
      <c r="B15" s="16" t="s">
        <v>98</v>
      </c>
      <c r="C15" s="17">
        <v>656738.20268827968</v>
      </c>
      <c r="D15" s="14">
        <f t="shared" si="0"/>
        <v>3.0142135658335865E-3</v>
      </c>
    </row>
    <row r="16" spans="1:4" ht="15.6" thickTop="1" thickBot="1" x14ac:dyDescent="0.35">
      <c r="A16" s="15">
        <v>12</v>
      </c>
      <c r="B16" s="16" t="s">
        <v>99</v>
      </c>
      <c r="C16" s="17">
        <v>20010648.266093206</v>
      </c>
      <c r="D16" s="14">
        <f t="shared" si="0"/>
        <v>9.1842331111369191E-2</v>
      </c>
    </row>
    <row r="17" spans="1:4" ht="15.6" thickTop="1" thickBot="1" x14ac:dyDescent="0.35">
      <c r="A17" s="15">
        <v>13</v>
      </c>
      <c r="B17" s="16" t="s">
        <v>100</v>
      </c>
      <c r="C17" s="17">
        <v>13303562.345777225</v>
      </c>
      <c r="D17" s="14">
        <f t="shared" si="0"/>
        <v>6.1059000271966715E-2</v>
      </c>
    </row>
    <row r="18" spans="1:4" ht="15.6" thickTop="1" thickBot="1" x14ac:dyDescent="0.35">
      <c r="A18" s="15">
        <v>14</v>
      </c>
      <c r="B18" s="16" t="s">
        <v>101</v>
      </c>
      <c r="C18" s="17">
        <v>22440083.523600757</v>
      </c>
      <c r="D18" s="14">
        <f t="shared" si="0"/>
        <v>0.1029926444029038</v>
      </c>
    </row>
    <row r="19" spans="1:4" ht="15.6" thickTop="1" thickBot="1" x14ac:dyDescent="0.35">
      <c r="A19" s="15">
        <v>15</v>
      </c>
      <c r="B19" s="16" t="s">
        <v>102</v>
      </c>
      <c r="C19" s="17">
        <v>3366132.4057625742</v>
      </c>
      <c r="D19" s="14">
        <f t="shared" si="0"/>
        <v>1.5449446857681133E-2</v>
      </c>
    </row>
    <row r="20" spans="1:4" ht="15.6" thickTop="1" thickBot="1" x14ac:dyDescent="0.35">
      <c r="A20" s="15">
        <v>16</v>
      </c>
      <c r="B20" s="16" t="s">
        <v>103</v>
      </c>
      <c r="C20" s="17">
        <v>9678091.4217508752</v>
      </c>
      <c r="D20" s="14">
        <f t="shared" si="0"/>
        <v>4.4419274431436631E-2</v>
      </c>
    </row>
    <row r="21" spans="1:4" ht="15.6" thickTop="1" thickBot="1" x14ac:dyDescent="0.35">
      <c r="A21" s="15">
        <v>17</v>
      </c>
      <c r="B21" s="16" t="s">
        <v>104</v>
      </c>
      <c r="C21" s="17">
        <v>105333275.47597392</v>
      </c>
      <c r="D21" s="14">
        <f t="shared" si="0"/>
        <v>0.48344528546341703</v>
      </c>
    </row>
    <row r="22" spans="1:4" ht="15.6" thickTop="1" thickBot="1" x14ac:dyDescent="0.35">
      <c r="A22" s="15">
        <v>18</v>
      </c>
      <c r="B22" s="16" t="s">
        <v>105</v>
      </c>
      <c r="C22" s="17">
        <v>16464369.022161979</v>
      </c>
      <c r="D22" s="14">
        <f t="shared" si="0"/>
        <v>7.5566069183044579E-2</v>
      </c>
    </row>
    <row r="23" spans="1:4" ht="15.6" thickTop="1" thickBot="1" x14ac:dyDescent="0.35">
      <c r="A23" s="31"/>
      <c r="B23" s="18" t="s">
        <v>106</v>
      </c>
      <c r="C23" s="19">
        <f>SUM(C5:C22)</f>
        <v>217880448.19798875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817677.66210838046</v>
      </c>
      <c r="D5" s="14">
        <f>C5/C$23</f>
        <v>9.2396815001302646E-2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1412531.7908687622</v>
      </c>
      <c r="D7" s="14">
        <f t="shared" si="0"/>
        <v>0.1596147780628262</v>
      </c>
    </row>
    <row r="8" spans="1:4" ht="15.6" thickTop="1" thickBot="1" x14ac:dyDescent="0.35">
      <c r="A8" s="15">
        <v>4</v>
      </c>
      <c r="B8" s="16" t="s">
        <v>91</v>
      </c>
      <c r="C8" s="17">
        <v>576.72438590833531</v>
      </c>
      <c r="D8" s="14">
        <f t="shared" si="0"/>
        <v>6.5169318988255853E-5</v>
      </c>
    </row>
    <row r="9" spans="1:4" ht="15.6" thickTop="1" thickBot="1" x14ac:dyDescent="0.35">
      <c r="A9" s="15">
        <v>5</v>
      </c>
      <c r="B9" s="16" t="s">
        <v>92</v>
      </c>
      <c r="C9" s="17">
        <v>228494.9966489487</v>
      </c>
      <c r="D9" s="14">
        <f t="shared" si="0"/>
        <v>2.5819722015712625E-2</v>
      </c>
    </row>
    <row r="10" spans="1:4" ht="15.6" thickTop="1" thickBot="1" x14ac:dyDescent="0.35">
      <c r="A10" s="15">
        <v>6</v>
      </c>
      <c r="B10" s="16" t="s">
        <v>93</v>
      </c>
      <c r="C10" s="17">
        <v>50.462230696930902</v>
      </c>
      <c r="D10" s="14">
        <f t="shared" si="0"/>
        <v>5.7021851156298E-6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6011.7392956136</v>
      </c>
      <c r="D12" s="14">
        <f t="shared" si="0"/>
        <v>6.793209467170771E-4</v>
      </c>
    </row>
    <row r="13" spans="1:4" ht="15.6" thickTop="1" thickBot="1" x14ac:dyDescent="0.35">
      <c r="A13" s="15">
        <v>9</v>
      </c>
      <c r="B13" s="16" t="s">
        <v>96</v>
      </c>
      <c r="C13" s="17">
        <v>532.15082190075782</v>
      </c>
      <c r="D13" s="14">
        <f t="shared" si="0"/>
        <v>6.0132547729349953E-5</v>
      </c>
    </row>
    <row r="14" spans="1:4" ht="15.6" thickTop="1" thickBot="1" x14ac:dyDescent="0.35">
      <c r="A14" s="15">
        <v>10</v>
      </c>
      <c r="B14" s="16" t="s">
        <v>97</v>
      </c>
      <c r="C14" s="17">
        <v>403410.64512287453</v>
      </c>
      <c r="D14" s="14">
        <f t="shared" si="0"/>
        <v>4.5585027541126429E-2</v>
      </c>
    </row>
    <row r="15" spans="1:4" ht="15.6" thickTop="1" thickBot="1" x14ac:dyDescent="0.35">
      <c r="A15" s="15">
        <v>11</v>
      </c>
      <c r="B15" s="16" t="s">
        <v>98</v>
      </c>
      <c r="C15" s="17">
        <v>32734.485931602281</v>
      </c>
      <c r="D15" s="14">
        <f t="shared" si="0"/>
        <v>3.6989664521177839E-3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126585.85163752893</v>
      </c>
      <c r="D17" s="14">
        <f t="shared" si="0"/>
        <v>1.4304083451878401E-2</v>
      </c>
    </row>
    <row r="18" spans="1:4" ht="15.6" thickTop="1" thickBot="1" x14ac:dyDescent="0.35">
      <c r="A18" s="15">
        <v>14</v>
      </c>
      <c r="B18" s="16" t="s">
        <v>101</v>
      </c>
      <c r="C18" s="17">
        <v>1371214.4267129027</v>
      </c>
      <c r="D18" s="14">
        <f t="shared" si="0"/>
        <v>0.15494595435739839</v>
      </c>
    </row>
    <row r="19" spans="1:4" ht="15.6" thickTop="1" thickBot="1" x14ac:dyDescent="0.35">
      <c r="A19" s="15">
        <v>15</v>
      </c>
      <c r="B19" s="16" t="s">
        <v>102</v>
      </c>
      <c r="C19" s="17">
        <v>257250.22783616293</v>
      </c>
      <c r="D19" s="14">
        <f t="shared" si="0"/>
        <v>2.9069036384254784E-2</v>
      </c>
    </row>
    <row r="20" spans="1:4" ht="15.6" thickTop="1" thickBot="1" x14ac:dyDescent="0.35">
      <c r="A20" s="15">
        <v>16</v>
      </c>
      <c r="B20" s="16" t="s">
        <v>103</v>
      </c>
      <c r="C20" s="17">
        <v>1287161.3992483066</v>
      </c>
      <c r="D20" s="14">
        <f t="shared" si="0"/>
        <v>0.14544804046193929</v>
      </c>
    </row>
    <row r="21" spans="1:4" ht="15.6" thickTop="1" thickBot="1" x14ac:dyDescent="0.35">
      <c r="A21" s="15">
        <v>17</v>
      </c>
      <c r="B21" s="16" t="s">
        <v>104</v>
      </c>
      <c r="C21" s="17">
        <v>1954381.8634315687</v>
      </c>
      <c r="D21" s="14">
        <f t="shared" si="0"/>
        <v>0.22084333209221593</v>
      </c>
    </row>
    <row r="22" spans="1:4" ht="15.6" thickTop="1" thickBot="1" x14ac:dyDescent="0.35">
      <c r="A22" s="15">
        <v>18</v>
      </c>
      <c r="B22" s="16" t="s">
        <v>105</v>
      </c>
      <c r="C22" s="17">
        <v>951015.96516526258</v>
      </c>
      <c r="D22" s="14">
        <f t="shared" si="0"/>
        <v>0.10746391918067716</v>
      </c>
    </row>
    <row r="23" spans="1:4" ht="15.6" thickTop="1" thickBot="1" x14ac:dyDescent="0.35">
      <c r="A23" s="31"/>
      <c r="B23" s="18" t="s">
        <v>106</v>
      </c>
      <c r="C23" s="19">
        <f>SUM(C5:C22)</f>
        <v>8849630.3914464209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621308.24621565267</v>
      </c>
      <c r="D5" s="14">
        <f>C5/C$23</f>
        <v>1.1250532432617014E-2</v>
      </c>
    </row>
    <row r="6" spans="1:4" ht="15.6" thickTop="1" thickBot="1" x14ac:dyDescent="0.35">
      <c r="A6" s="15">
        <v>2</v>
      </c>
      <c r="B6" s="16" t="s">
        <v>89</v>
      </c>
      <c r="C6" s="17">
        <v>1406118.4361661894</v>
      </c>
      <c r="D6" s="14">
        <f t="shared" ref="D6:D23" si="0">C6/C$23</f>
        <v>2.5461727196676446E-2</v>
      </c>
    </row>
    <row r="7" spans="1:4" ht="15.6" thickTop="1" thickBot="1" x14ac:dyDescent="0.35">
      <c r="A7" s="15">
        <v>3</v>
      </c>
      <c r="B7" s="16" t="s">
        <v>90</v>
      </c>
      <c r="C7" s="17">
        <v>585766.23987036757</v>
      </c>
      <c r="D7" s="14">
        <f t="shared" si="0"/>
        <v>1.0606944491295664E-2</v>
      </c>
    </row>
    <row r="8" spans="1:4" ht="15.6" thickTop="1" thickBot="1" x14ac:dyDescent="0.35">
      <c r="A8" s="15">
        <v>4</v>
      </c>
      <c r="B8" s="16" t="s">
        <v>91</v>
      </c>
      <c r="C8" s="17">
        <v>10989.406545767721</v>
      </c>
      <c r="D8" s="14">
        <f t="shared" si="0"/>
        <v>1.9899409916323538E-4</v>
      </c>
    </row>
    <row r="9" spans="1:4" ht="15.6" thickTop="1" thickBot="1" x14ac:dyDescent="0.35">
      <c r="A9" s="15">
        <v>5</v>
      </c>
      <c r="B9" s="16" t="s">
        <v>92</v>
      </c>
      <c r="C9" s="17">
        <v>894185.97929602256</v>
      </c>
      <c r="D9" s="14">
        <f t="shared" si="0"/>
        <v>1.6191750909691795E-2</v>
      </c>
    </row>
    <row r="10" spans="1:4" ht="15.6" thickTop="1" thickBot="1" x14ac:dyDescent="0.35">
      <c r="A10" s="15">
        <v>6</v>
      </c>
      <c r="B10" s="16" t="s">
        <v>93</v>
      </c>
      <c r="C10" s="17">
        <v>1607060.3955643082</v>
      </c>
      <c r="D10" s="14">
        <f t="shared" si="0"/>
        <v>2.910034626386563E-2</v>
      </c>
    </row>
    <row r="11" spans="1:4" ht="15.6" thickTop="1" thickBot="1" x14ac:dyDescent="0.35">
      <c r="A11" s="15">
        <v>7</v>
      </c>
      <c r="B11" s="16" t="s">
        <v>94</v>
      </c>
      <c r="C11" s="17">
        <v>570887.67289708531</v>
      </c>
      <c r="D11" s="14">
        <f t="shared" si="0"/>
        <v>1.0337526209302228E-2</v>
      </c>
    </row>
    <row r="12" spans="1:4" ht="15.6" thickTop="1" thickBot="1" x14ac:dyDescent="0.35">
      <c r="A12" s="15">
        <v>8</v>
      </c>
      <c r="B12" s="16" t="s">
        <v>95</v>
      </c>
      <c r="C12" s="17">
        <v>22186.361368056954</v>
      </c>
      <c r="D12" s="14">
        <f t="shared" si="0"/>
        <v>4.017464433369974E-4</v>
      </c>
    </row>
    <row r="13" spans="1:4" ht="15.6" thickTop="1" thickBot="1" x14ac:dyDescent="0.35">
      <c r="A13" s="15">
        <v>9</v>
      </c>
      <c r="B13" s="16" t="s">
        <v>96</v>
      </c>
      <c r="C13" s="17">
        <v>27728.0662113543</v>
      </c>
      <c r="D13" s="14">
        <f t="shared" si="0"/>
        <v>5.0209458848276005E-4</v>
      </c>
    </row>
    <row r="14" spans="1:4" ht="15.6" thickTop="1" thickBot="1" x14ac:dyDescent="0.35">
      <c r="A14" s="15">
        <v>10</v>
      </c>
      <c r="B14" s="16" t="s">
        <v>97</v>
      </c>
      <c r="C14" s="17">
        <v>916825.72456562857</v>
      </c>
      <c r="D14" s="14">
        <f t="shared" si="0"/>
        <v>1.6601707143128749E-2</v>
      </c>
    </row>
    <row r="15" spans="1:4" ht="15.6" thickTop="1" thickBot="1" x14ac:dyDescent="0.35">
      <c r="A15" s="15">
        <v>11</v>
      </c>
      <c r="B15" s="16" t="s">
        <v>98</v>
      </c>
      <c r="C15" s="17">
        <v>251951.59989928384</v>
      </c>
      <c r="D15" s="14">
        <f t="shared" si="0"/>
        <v>4.5622920078430248E-3</v>
      </c>
    </row>
    <row r="16" spans="1:4" ht="15.6" thickTop="1" thickBot="1" x14ac:dyDescent="0.35">
      <c r="A16" s="15">
        <v>12</v>
      </c>
      <c r="B16" s="16" t="s">
        <v>99</v>
      </c>
      <c r="C16" s="17">
        <v>4760652.289562243</v>
      </c>
      <c r="D16" s="14">
        <f t="shared" si="0"/>
        <v>8.6204992948930081E-2</v>
      </c>
    </row>
    <row r="17" spans="1:4" ht="15.6" thickTop="1" thickBot="1" x14ac:dyDescent="0.35">
      <c r="A17" s="15">
        <v>13</v>
      </c>
      <c r="B17" s="16" t="s">
        <v>100</v>
      </c>
      <c r="C17" s="17">
        <v>912286.26969475357</v>
      </c>
      <c r="D17" s="14">
        <f t="shared" si="0"/>
        <v>1.6519507551280014E-2</v>
      </c>
    </row>
    <row r="18" spans="1:4" ht="15.6" thickTop="1" thickBot="1" x14ac:dyDescent="0.35">
      <c r="A18" s="15">
        <v>14</v>
      </c>
      <c r="B18" s="16" t="s">
        <v>101</v>
      </c>
      <c r="C18" s="17">
        <v>4491037.5048884572</v>
      </c>
      <c r="D18" s="14">
        <f t="shared" si="0"/>
        <v>8.1322859325626079E-2</v>
      </c>
    </row>
    <row r="19" spans="1:4" ht="15.6" thickTop="1" thickBot="1" x14ac:dyDescent="0.35">
      <c r="A19" s="15">
        <v>15</v>
      </c>
      <c r="B19" s="16" t="s">
        <v>102</v>
      </c>
      <c r="C19" s="17">
        <v>174147.66834708763</v>
      </c>
      <c r="D19" s="14">
        <f t="shared" si="0"/>
        <v>3.1534331030325558E-3</v>
      </c>
    </row>
    <row r="20" spans="1:4" ht="15.6" thickTop="1" thickBot="1" x14ac:dyDescent="0.35">
      <c r="A20" s="15">
        <v>16</v>
      </c>
      <c r="B20" s="16" t="s">
        <v>103</v>
      </c>
      <c r="C20" s="17">
        <v>2357317.3013528427</v>
      </c>
      <c r="D20" s="14">
        <f t="shared" si="0"/>
        <v>4.2685856681248767E-2</v>
      </c>
    </row>
    <row r="21" spans="1:4" ht="15.6" thickTop="1" thickBot="1" x14ac:dyDescent="0.35">
      <c r="A21" s="15">
        <v>17</v>
      </c>
      <c r="B21" s="16" t="s">
        <v>104</v>
      </c>
      <c r="C21" s="17">
        <v>32255208.338745512</v>
      </c>
      <c r="D21" s="14">
        <f t="shared" si="0"/>
        <v>0.5840712234968769</v>
      </c>
    </row>
    <row r="22" spans="1:4" ht="15.6" thickTop="1" thickBot="1" x14ac:dyDescent="0.35">
      <c r="A22" s="15">
        <v>18</v>
      </c>
      <c r="B22" s="16" t="s">
        <v>105</v>
      </c>
      <c r="C22" s="17">
        <v>3359128.5199922654</v>
      </c>
      <c r="D22" s="14">
        <f t="shared" si="0"/>
        <v>6.0826465107601965E-2</v>
      </c>
    </row>
    <row r="23" spans="1:4" ht="15.6" thickTop="1" thickBot="1" x14ac:dyDescent="0.35">
      <c r="A23" s="31"/>
      <c r="B23" s="18" t="s">
        <v>106</v>
      </c>
      <c r="C23" s="19">
        <f>SUM(C5:C22)</f>
        <v>55224786.02118288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172161.22508157787</v>
      </c>
      <c r="D5" s="14">
        <f>C5/C$23</f>
        <v>3.9925612788555172E-2</v>
      </c>
    </row>
    <row r="6" spans="1:4" ht="15.6" thickTop="1" thickBot="1" x14ac:dyDescent="0.35">
      <c r="A6" s="15">
        <v>2</v>
      </c>
      <c r="B6" s="16" t="s">
        <v>89</v>
      </c>
      <c r="C6" s="17">
        <v>10347.468267639053</v>
      </c>
      <c r="D6" s="14">
        <f t="shared" ref="D6:D23" si="0">C6/C$23</f>
        <v>2.3996635200513889E-3</v>
      </c>
    </row>
    <row r="7" spans="1:4" ht="15.6" thickTop="1" thickBot="1" x14ac:dyDescent="0.35">
      <c r="A7" s="15">
        <v>3</v>
      </c>
      <c r="B7" s="16" t="s">
        <v>90</v>
      </c>
      <c r="C7" s="17">
        <v>80384.872218491641</v>
      </c>
      <c r="D7" s="14">
        <f t="shared" si="0"/>
        <v>1.8641917079366827E-2</v>
      </c>
    </row>
    <row r="8" spans="1:4" ht="15.6" thickTop="1" thickBot="1" x14ac:dyDescent="0.35">
      <c r="A8" s="15">
        <v>4</v>
      </c>
      <c r="B8" s="16" t="s">
        <v>91</v>
      </c>
      <c r="C8" s="17">
        <v>44988.430279534594</v>
      </c>
      <c r="D8" s="14">
        <f t="shared" si="0"/>
        <v>1.0433189276240871E-2</v>
      </c>
    </row>
    <row r="9" spans="1:4" ht="15.6" thickTop="1" thickBot="1" x14ac:dyDescent="0.35">
      <c r="A9" s="15">
        <v>5</v>
      </c>
      <c r="B9" s="16" t="s">
        <v>92</v>
      </c>
      <c r="C9" s="17">
        <v>20523.284255640127</v>
      </c>
      <c r="D9" s="14">
        <f t="shared" si="0"/>
        <v>4.7595194559742881E-3</v>
      </c>
    </row>
    <row r="10" spans="1:4" ht="15.6" thickTop="1" thickBot="1" x14ac:dyDescent="0.35">
      <c r="A10" s="15">
        <v>6</v>
      </c>
      <c r="B10" s="16" t="s">
        <v>93</v>
      </c>
      <c r="C10" s="17">
        <v>77295.219945293007</v>
      </c>
      <c r="D10" s="14">
        <f t="shared" si="0"/>
        <v>1.7925401149298626E-2</v>
      </c>
    </row>
    <row r="11" spans="1:4" ht="15.6" thickTop="1" thickBot="1" x14ac:dyDescent="0.35">
      <c r="A11" s="15">
        <v>7</v>
      </c>
      <c r="B11" s="16" t="s">
        <v>94</v>
      </c>
      <c r="C11" s="17">
        <v>24989.337617088378</v>
      </c>
      <c r="D11" s="14">
        <f t="shared" si="0"/>
        <v>5.7952341885902803E-3</v>
      </c>
    </row>
    <row r="12" spans="1:4" ht="15.6" thickTop="1" thickBot="1" x14ac:dyDescent="0.35">
      <c r="A12" s="15">
        <v>8</v>
      </c>
      <c r="B12" s="16" t="s">
        <v>95</v>
      </c>
      <c r="C12" s="17">
        <v>5712.9685260585075</v>
      </c>
      <c r="D12" s="14">
        <f t="shared" si="0"/>
        <v>1.3248846779321736E-3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368087.92189124424</v>
      </c>
      <c r="D14" s="14">
        <f t="shared" si="0"/>
        <v>8.5362635138139006E-2</v>
      </c>
    </row>
    <row r="15" spans="1:4" ht="15.6" thickTop="1" thickBot="1" x14ac:dyDescent="0.35">
      <c r="A15" s="15">
        <v>11</v>
      </c>
      <c r="B15" s="16" t="s">
        <v>98</v>
      </c>
      <c r="C15" s="17">
        <v>17086.903703232601</v>
      </c>
      <c r="D15" s="14">
        <f t="shared" si="0"/>
        <v>3.9625943686642231E-3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224593.35956945657</v>
      </c>
      <c r="D17" s="14">
        <f t="shared" si="0"/>
        <v>5.2085058669871086E-2</v>
      </c>
    </row>
    <row r="18" spans="1:4" ht="15.6" thickTop="1" thickBot="1" x14ac:dyDescent="0.35">
      <c r="A18" s="15">
        <v>14</v>
      </c>
      <c r="B18" s="16" t="s">
        <v>101</v>
      </c>
      <c r="C18" s="17">
        <v>1376786.6858893835</v>
      </c>
      <c r="D18" s="14">
        <f t="shared" si="0"/>
        <v>0.31928822583140198</v>
      </c>
    </row>
    <row r="19" spans="1:4" ht="15.6" thickTop="1" thickBot="1" x14ac:dyDescent="0.35">
      <c r="A19" s="15">
        <v>15</v>
      </c>
      <c r="B19" s="16" t="s">
        <v>102</v>
      </c>
      <c r="C19" s="17">
        <v>3125.4093646502047</v>
      </c>
      <c r="D19" s="14">
        <f t="shared" si="0"/>
        <v>7.2480829547779985E-4</v>
      </c>
    </row>
    <row r="20" spans="1:4" ht="15.6" thickTop="1" thickBot="1" x14ac:dyDescent="0.35">
      <c r="A20" s="15">
        <v>16</v>
      </c>
      <c r="B20" s="16" t="s">
        <v>103</v>
      </c>
      <c r="C20" s="17">
        <v>603291.28062302829</v>
      </c>
      <c r="D20" s="14">
        <f t="shared" si="0"/>
        <v>0.13990824041507133</v>
      </c>
    </row>
    <row r="21" spans="1:4" ht="15.6" thickTop="1" thickBot="1" x14ac:dyDescent="0.35">
      <c r="A21" s="15">
        <v>17</v>
      </c>
      <c r="B21" s="16" t="s">
        <v>104</v>
      </c>
      <c r="C21" s="17">
        <v>819949.6316973262</v>
      </c>
      <c r="D21" s="14">
        <f t="shared" si="0"/>
        <v>0.19015310495004659</v>
      </c>
    </row>
    <row r="22" spans="1:4" ht="15.6" thickTop="1" thickBot="1" x14ac:dyDescent="0.35">
      <c r="A22" s="15">
        <v>18</v>
      </c>
      <c r="B22" s="16" t="s">
        <v>105</v>
      </c>
      <c r="C22" s="17">
        <v>462725.66185674071</v>
      </c>
      <c r="D22" s="14">
        <f t="shared" si="0"/>
        <v>0.10730991019531853</v>
      </c>
    </row>
    <row r="23" spans="1:4" ht="15.6" thickTop="1" thickBot="1" x14ac:dyDescent="0.35">
      <c r="A23" s="7"/>
      <c r="B23" s="18" t="s">
        <v>106</v>
      </c>
      <c r="C23" s="19">
        <f>SUM(C5:C22)</f>
        <v>4312049.6607863847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8479.4599698177462</v>
      </c>
      <c r="D6" s="14">
        <f t="shared" ref="D6:D23" si="0">C6/C$23</f>
        <v>2.7334822743066058E-3</v>
      </c>
    </row>
    <row r="7" spans="1:4" ht="15.6" thickTop="1" thickBot="1" x14ac:dyDescent="0.35">
      <c r="A7" s="15">
        <v>3</v>
      </c>
      <c r="B7" s="16" t="s">
        <v>90</v>
      </c>
      <c r="C7" s="17">
        <v>21556.370328735615</v>
      </c>
      <c r="D7" s="14">
        <f t="shared" si="0"/>
        <v>6.9490222728481321E-3</v>
      </c>
    </row>
    <row r="8" spans="1:4" ht="15.6" thickTop="1" thickBot="1" x14ac:dyDescent="0.35">
      <c r="A8" s="15">
        <v>4</v>
      </c>
      <c r="B8" s="16" t="s">
        <v>91</v>
      </c>
      <c r="C8" s="17">
        <v>1076.8210562064723</v>
      </c>
      <c r="D8" s="14">
        <f t="shared" si="0"/>
        <v>3.4712956723867585E-4</v>
      </c>
    </row>
    <row r="9" spans="1:4" ht="15.6" thickTop="1" thickBot="1" x14ac:dyDescent="0.35">
      <c r="A9" s="15">
        <v>5</v>
      </c>
      <c r="B9" s="16" t="s">
        <v>92</v>
      </c>
      <c r="C9" s="17">
        <v>8153.0841940894861</v>
      </c>
      <c r="D9" s="14">
        <f t="shared" si="0"/>
        <v>2.6282701026716423E-3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21450.879295206552</v>
      </c>
      <c r="D13" s="14">
        <f t="shared" si="0"/>
        <v>6.9150156413791027E-3</v>
      </c>
    </row>
    <row r="14" spans="1:4" ht="15.6" thickTop="1" thickBot="1" x14ac:dyDescent="0.35">
      <c r="A14" s="15">
        <v>10</v>
      </c>
      <c r="B14" s="16" t="s">
        <v>97</v>
      </c>
      <c r="C14" s="17">
        <v>299467.11573571741</v>
      </c>
      <c r="D14" s="14">
        <f t="shared" si="0"/>
        <v>9.6537757771725505E-2</v>
      </c>
    </row>
    <row r="15" spans="1:4" ht="15.6" thickTop="1" thickBot="1" x14ac:dyDescent="0.35">
      <c r="A15" s="15">
        <v>11</v>
      </c>
      <c r="B15" s="16" t="s">
        <v>98</v>
      </c>
      <c r="C15" s="17">
        <v>1225495.2244758899</v>
      </c>
      <c r="D15" s="14">
        <f t="shared" si="0"/>
        <v>0.39505693585156942</v>
      </c>
    </row>
    <row r="16" spans="1:4" ht="15.6" thickTop="1" thickBot="1" x14ac:dyDescent="0.35">
      <c r="A16" s="15">
        <v>12</v>
      </c>
      <c r="B16" s="16" t="s">
        <v>99</v>
      </c>
      <c r="C16" s="17">
        <v>12568.25439425008</v>
      </c>
      <c r="D16" s="14">
        <f t="shared" si="0"/>
        <v>4.0515670488385025E-3</v>
      </c>
    </row>
    <row r="17" spans="1:4" ht="15.6" thickTop="1" thickBot="1" x14ac:dyDescent="0.35">
      <c r="A17" s="15">
        <v>13</v>
      </c>
      <c r="B17" s="16" t="s">
        <v>100</v>
      </c>
      <c r="C17" s="17">
        <v>66772.951041157081</v>
      </c>
      <c r="D17" s="14">
        <f t="shared" si="0"/>
        <v>2.1525271505948129E-2</v>
      </c>
    </row>
    <row r="18" spans="1:4" ht="15.6" thickTop="1" thickBot="1" x14ac:dyDescent="0.35">
      <c r="A18" s="15">
        <v>14</v>
      </c>
      <c r="B18" s="16" t="s">
        <v>101</v>
      </c>
      <c r="C18" s="17">
        <v>243706.91486382252</v>
      </c>
      <c r="D18" s="14">
        <f t="shared" si="0"/>
        <v>7.8562612982124413E-2</v>
      </c>
    </row>
    <row r="19" spans="1:4" ht="15.6" thickTop="1" thickBot="1" x14ac:dyDescent="0.35">
      <c r="A19" s="15">
        <v>15</v>
      </c>
      <c r="B19" s="16" t="s">
        <v>102</v>
      </c>
      <c r="C19" s="17">
        <v>311.67218355168035</v>
      </c>
      <c r="D19" s="14">
        <f t="shared" si="0"/>
        <v>1.0047224612952145E-4</v>
      </c>
    </row>
    <row r="20" spans="1:4" ht="15.6" thickTop="1" thickBot="1" x14ac:dyDescent="0.35">
      <c r="A20" s="15">
        <v>16</v>
      </c>
      <c r="B20" s="16" t="s">
        <v>103</v>
      </c>
      <c r="C20" s="17">
        <v>670648.91255739331</v>
      </c>
      <c r="D20" s="14">
        <f t="shared" si="0"/>
        <v>0.21619382853198818</v>
      </c>
    </row>
    <row r="21" spans="1:4" ht="15.6" thickTop="1" thickBot="1" x14ac:dyDescent="0.35">
      <c r="A21" s="15">
        <v>17</v>
      </c>
      <c r="B21" s="16" t="s">
        <v>104</v>
      </c>
      <c r="C21" s="17">
        <v>294252.81863038824</v>
      </c>
      <c r="D21" s="14">
        <f t="shared" si="0"/>
        <v>9.4856850171345389E-2</v>
      </c>
    </row>
    <row r="22" spans="1:4" ht="15.6" thickTop="1" thickBot="1" x14ac:dyDescent="0.35">
      <c r="A22" s="15">
        <v>18</v>
      </c>
      <c r="B22" s="16" t="s">
        <v>105</v>
      </c>
      <c r="C22" s="17">
        <v>228131.93985885687</v>
      </c>
      <c r="D22" s="14">
        <f t="shared" si="0"/>
        <v>7.3541784031886784E-2</v>
      </c>
    </row>
    <row r="23" spans="1:4" ht="15.6" thickTop="1" thickBot="1" x14ac:dyDescent="0.35">
      <c r="A23" s="31"/>
      <c r="B23" s="18" t="s">
        <v>106</v>
      </c>
      <c r="C23" s="19">
        <f>SUM(C5:C22)</f>
        <v>3102072.418585083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44470.19411397323</v>
      </c>
      <c r="D5" s="14">
        <f>C5/C$23</f>
        <v>9.4891555445441381E-3</v>
      </c>
    </row>
    <row r="6" spans="1:4" ht="15.6" thickTop="1" thickBot="1" x14ac:dyDescent="0.35">
      <c r="A6" s="15">
        <v>2</v>
      </c>
      <c r="B6" s="16" t="s">
        <v>89</v>
      </c>
      <c r="C6" s="17">
        <v>29078.776336285984</v>
      </c>
      <c r="D6" s="14">
        <f t="shared" ref="D6:D23" si="0">C6/C$23</f>
        <v>6.2048982964372657E-3</v>
      </c>
    </row>
    <row r="7" spans="1:4" ht="15.6" thickTop="1" thickBot="1" x14ac:dyDescent="0.35">
      <c r="A7" s="15">
        <v>3</v>
      </c>
      <c r="B7" s="16" t="s">
        <v>90</v>
      </c>
      <c r="C7" s="17">
        <v>79806.773048290997</v>
      </c>
      <c r="D7" s="14">
        <f t="shared" si="0"/>
        <v>1.7029358608655388E-2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8338.7614255401058</v>
      </c>
      <c r="D9" s="14">
        <f t="shared" si="0"/>
        <v>1.7793447002501725E-3</v>
      </c>
    </row>
    <row r="10" spans="1:4" ht="15.6" thickTop="1" thickBot="1" x14ac:dyDescent="0.35">
      <c r="A10" s="15">
        <v>6</v>
      </c>
      <c r="B10" s="16" t="s">
        <v>93</v>
      </c>
      <c r="C10" s="17">
        <v>2697.8035521104352</v>
      </c>
      <c r="D10" s="14">
        <f t="shared" si="0"/>
        <v>5.756637236390144E-4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1715.9724706512905</v>
      </c>
      <c r="D13" s="14">
        <f t="shared" si="0"/>
        <v>3.6615827766421606E-4</v>
      </c>
    </row>
    <row r="14" spans="1:4" ht="15.6" thickTop="1" thickBot="1" x14ac:dyDescent="0.35">
      <c r="A14" s="15">
        <v>10</v>
      </c>
      <c r="B14" s="16" t="s">
        <v>97</v>
      </c>
      <c r="C14" s="17">
        <v>441094.76939638192</v>
      </c>
      <c r="D14" s="14">
        <f t="shared" si="0"/>
        <v>9.4121848579291664E-2</v>
      </c>
    </row>
    <row r="15" spans="1:4" ht="15.6" thickTop="1" thickBot="1" x14ac:dyDescent="0.35">
      <c r="A15" s="15">
        <v>11</v>
      </c>
      <c r="B15" s="16" t="s">
        <v>98</v>
      </c>
      <c r="C15" s="17">
        <v>123884.14217717462</v>
      </c>
      <c r="D15" s="14">
        <f t="shared" si="0"/>
        <v>2.6434692225736269E-2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47525.179061918534</v>
      </c>
      <c r="D17" s="14">
        <f t="shared" si="0"/>
        <v>1.0141035481991616E-2</v>
      </c>
    </row>
    <row r="18" spans="1:4" ht="15.6" thickTop="1" thickBot="1" x14ac:dyDescent="0.35">
      <c r="A18" s="15">
        <v>14</v>
      </c>
      <c r="B18" s="16" t="s">
        <v>101</v>
      </c>
      <c r="C18" s="17">
        <v>1871301.7466228281</v>
      </c>
      <c r="D18" s="14">
        <f t="shared" si="0"/>
        <v>0.39930280715598654</v>
      </c>
    </row>
    <row r="19" spans="1:4" ht="15.6" thickTop="1" thickBot="1" x14ac:dyDescent="0.35">
      <c r="A19" s="15">
        <v>15</v>
      </c>
      <c r="B19" s="16" t="s">
        <v>102</v>
      </c>
      <c r="C19" s="17">
        <v>11886.524433781002</v>
      </c>
      <c r="D19" s="14">
        <f t="shared" si="0"/>
        <v>2.5363747895296687E-3</v>
      </c>
    </row>
    <row r="20" spans="1:4" ht="15.6" thickTop="1" thickBot="1" x14ac:dyDescent="0.35">
      <c r="A20" s="15">
        <v>16</v>
      </c>
      <c r="B20" s="16" t="s">
        <v>103</v>
      </c>
      <c r="C20" s="17">
        <v>914045.89111019904</v>
      </c>
      <c r="D20" s="14">
        <f t="shared" si="0"/>
        <v>0.19504128120886202</v>
      </c>
    </row>
    <row r="21" spans="1:4" ht="15.6" thickTop="1" thickBot="1" x14ac:dyDescent="0.35">
      <c r="A21" s="15">
        <v>17</v>
      </c>
      <c r="B21" s="16" t="s">
        <v>104</v>
      </c>
      <c r="C21" s="17">
        <v>595717.4647916808</v>
      </c>
      <c r="D21" s="14">
        <f t="shared" si="0"/>
        <v>0.12711560623104048</v>
      </c>
    </row>
    <row r="22" spans="1:4" ht="15.6" thickTop="1" thickBot="1" x14ac:dyDescent="0.35">
      <c r="A22" s="15">
        <v>18</v>
      </c>
      <c r="B22" s="16" t="s">
        <v>105</v>
      </c>
      <c r="C22" s="17">
        <v>514858.71897293604</v>
      </c>
      <c r="D22" s="14">
        <f t="shared" si="0"/>
        <v>0.10986177517637155</v>
      </c>
    </row>
    <row r="23" spans="1:4" ht="15.6" thickTop="1" thickBot="1" x14ac:dyDescent="0.35">
      <c r="A23" s="31"/>
      <c r="B23" s="18" t="s">
        <v>106</v>
      </c>
      <c r="C23" s="19">
        <f>SUM(C5:C22)</f>
        <v>4686422.7175137522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2950928.3827025634</v>
      </c>
      <c r="D5" s="14">
        <f>C5/C$23</f>
        <v>0.11011312995041606</v>
      </c>
    </row>
    <row r="6" spans="1:4" ht="15.6" thickTop="1" thickBot="1" x14ac:dyDescent="0.35">
      <c r="A6" s="15">
        <v>2</v>
      </c>
      <c r="B6" s="16" t="s">
        <v>89</v>
      </c>
      <c r="C6" s="17">
        <v>983141.74860921036</v>
      </c>
      <c r="D6" s="14">
        <f t="shared" ref="D6:D23" si="0">C6/C$23</f>
        <v>3.6685680262134958E-2</v>
      </c>
    </row>
    <row r="7" spans="1:4" ht="15.6" thickTop="1" thickBot="1" x14ac:dyDescent="0.35">
      <c r="A7" s="15">
        <v>3</v>
      </c>
      <c r="B7" s="16" t="s">
        <v>90</v>
      </c>
      <c r="C7" s="17">
        <v>1102884.8942932703</v>
      </c>
      <c r="D7" s="14">
        <f t="shared" si="0"/>
        <v>4.1153864796422072E-2</v>
      </c>
    </row>
    <row r="8" spans="1:4" ht="15.6" thickTop="1" thickBot="1" x14ac:dyDescent="0.35">
      <c r="A8" s="15">
        <v>4</v>
      </c>
      <c r="B8" s="16" t="s">
        <v>91</v>
      </c>
      <c r="C8" s="17">
        <v>216638.69953947392</v>
      </c>
      <c r="D8" s="14">
        <f t="shared" si="0"/>
        <v>8.0838170843143958E-3</v>
      </c>
    </row>
    <row r="9" spans="1:4" ht="15.6" thickTop="1" thickBot="1" x14ac:dyDescent="0.35">
      <c r="A9" s="15">
        <v>5</v>
      </c>
      <c r="B9" s="16" t="s">
        <v>92</v>
      </c>
      <c r="C9" s="17">
        <v>144127.97906180038</v>
      </c>
      <c r="D9" s="14">
        <f t="shared" si="0"/>
        <v>5.3780982896603604E-3</v>
      </c>
    </row>
    <row r="10" spans="1:4" ht="15.6" thickTop="1" thickBot="1" x14ac:dyDescent="0.35">
      <c r="A10" s="15">
        <v>6</v>
      </c>
      <c r="B10" s="16" t="s">
        <v>93</v>
      </c>
      <c r="C10" s="17">
        <v>271453.34462525515</v>
      </c>
      <c r="D10" s="14">
        <f t="shared" si="0"/>
        <v>1.0129211399166848E-2</v>
      </c>
    </row>
    <row r="11" spans="1:4" ht="15.6" thickTop="1" thickBot="1" x14ac:dyDescent="0.35">
      <c r="A11" s="15">
        <v>7</v>
      </c>
      <c r="B11" s="16" t="s">
        <v>94</v>
      </c>
      <c r="C11" s="17">
        <v>14771.547421125781</v>
      </c>
      <c r="D11" s="14">
        <f t="shared" si="0"/>
        <v>5.5119647439952877E-4</v>
      </c>
    </row>
    <row r="12" spans="1:4" ht="15.6" thickTop="1" thickBot="1" x14ac:dyDescent="0.35">
      <c r="A12" s="15">
        <v>8</v>
      </c>
      <c r="B12" s="16" t="s">
        <v>95</v>
      </c>
      <c r="C12" s="17">
        <v>15309.2068624359</v>
      </c>
      <c r="D12" s="14">
        <f t="shared" si="0"/>
        <v>5.7125909749708719E-4</v>
      </c>
    </row>
    <row r="13" spans="1:4" ht="15.6" thickTop="1" thickBot="1" x14ac:dyDescent="0.35">
      <c r="A13" s="15">
        <v>9</v>
      </c>
      <c r="B13" s="16" t="s">
        <v>96</v>
      </c>
      <c r="C13" s="17">
        <v>136942.08803310111</v>
      </c>
      <c r="D13" s="14">
        <f t="shared" si="0"/>
        <v>5.1099586230758309E-3</v>
      </c>
    </row>
    <row r="14" spans="1:4" ht="15.6" thickTop="1" thickBot="1" x14ac:dyDescent="0.35">
      <c r="A14" s="15">
        <v>10</v>
      </c>
      <c r="B14" s="16" t="s">
        <v>97</v>
      </c>
      <c r="C14" s="17">
        <v>1542186.7279758106</v>
      </c>
      <c r="D14" s="14">
        <f t="shared" si="0"/>
        <v>5.7546299185304135E-2</v>
      </c>
    </row>
    <row r="15" spans="1:4" ht="15.6" thickTop="1" thickBot="1" x14ac:dyDescent="0.35">
      <c r="A15" s="15">
        <v>11</v>
      </c>
      <c r="B15" s="16" t="s">
        <v>98</v>
      </c>
      <c r="C15" s="17">
        <v>43991.27217179109</v>
      </c>
      <c r="D15" s="14">
        <f t="shared" si="0"/>
        <v>1.6415229518041484E-3</v>
      </c>
    </row>
    <row r="16" spans="1:4" ht="15.6" thickTop="1" thickBot="1" x14ac:dyDescent="0.35">
      <c r="A16" s="15">
        <v>12</v>
      </c>
      <c r="B16" s="16" t="s">
        <v>99</v>
      </c>
      <c r="C16" s="17">
        <v>6990274.1588449366</v>
      </c>
      <c r="D16" s="14">
        <f t="shared" si="0"/>
        <v>0.26084027364194801</v>
      </c>
    </row>
    <row r="17" spans="1:4" ht="15.6" thickTop="1" thickBot="1" x14ac:dyDescent="0.35">
      <c r="A17" s="15">
        <v>13</v>
      </c>
      <c r="B17" s="16" t="s">
        <v>100</v>
      </c>
      <c r="C17" s="17">
        <v>943597.75052718422</v>
      </c>
      <c r="D17" s="14">
        <f t="shared" si="0"/>
        <v>3.5210106193618487E-2</v>
      </c>
    </row>
    <row r="18" spans="1:4" ht="15.6" thickTop="1" thickBot="1" x14ac:dyDescent="0.35">
      <c r="A18" s="15">
        <v>14</v>
      </c>
      <c r="B18" s="16" t="s">
        <v>101</v>
      </c>
      <c r="C18" s="17">
        <v>3526751.3479349376</v>
      </c>
      <c r="D18" s="14">
        <f t="shared" si="0"/>
        <v>0.13159981507999458</v>
      </c>
    </row>
    <row r="19" spans="1:4" ht="15.6" thickTop="1" thickBot="1" x14ac:dyDescent="0.35">
      <c r="A19" s="15">
        <v>15</v>
      </c>
      <c r="B19" s="16" t="s">
        <v>102</v>
      </c>
      <c r="C19" s="17">
        <v>11257.003230133962</v>
      </c>
      <c r="D19" s="14">
        <f t="shared" si="0"/>
        <v>4.2005216622599854E-4</v>
      </c>
    </row>
    <row r="20" spans="1:4" ht="15.6" thickTop="1" thickBot="1" x14ac:dyDescent="0.35">
      <c r="A20" s="15">
        <v>16</v>
      </c>
      <c r="B20" s="16" t="s">
        <v>103</v>
      </c>
      <c r="C20" s="17">
        <v>1583095.938790183</v>
      </c>
      <c r="D20" s="14">
        <f t="shared" si="0"/>
        <v>5.9072815814096881E-2</v>
      </c>
    </row>
    <row r="21" spans="1:4" ht="15.6" thickTop="1" thickBot="1" x14ac:dyDescent="0.35">
      <c r="A21" s="15">
        <v>17</v>
      </c>
      <c r="B21" s="16" t="s">
        <v>104</v>
      </c>
      <c r="C21" s="17">
        <v>4443052.2865562411</v>
      </c>
      <c r="D21" s="14">
        <f t="shared" si="0"/>
        <v>0.16579134779204602</v>
      </c>
    </row>
    <row r="22" spans="1:4" ht="15.6" thickTop="1" thickBot="1" x14ac:dyDescent="0.35">
      <c r="A22" s="15">
        <v>18</v>
      </c>
      <c r="B22" s="16" t="s">
        <v>105</v>
      </c>
      <c r="C22" s="17">
        <v>1878655.6807025303</v>
      </c>
      <c r="D22" s="14">
        <f t="shared" si="0"/>
        <v>7.0101551197874604E-2</v>
      </c>
    </row>
    <row r="23" spans="1:4" ht="15.6" thickTop="1" thickBot="1" x14ac:dyDescent="0.35">
      <c r="A23" s="31"/>
      <c r="B23" s="18" t="s">
        <v>106</v>
      </c>
      <c r="C23" s="19">
        <f>SUM(C5:C22)</f>
        <v>26799060.057881985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333350.60222019296</v>
      </c>
      <c r="D5" s="14">
        <f>C5/C$23</f>
        <v>3.2191628854907207E-2</v>
      </c>
    </row>
    <row r="6" spans="1:4" ht="15.6" thickTop="1" thickBot="1" x14ac:dyDescent="0.35">
      <c r="A6" s="15">
        <v>2</v>
      </c>
      <c r="B6" s="16" t="s">
        <v>89</v>
      </c>
      <c r="C6" s="17">
        <v>32917.430938127909</v>
      </c>
      <c r="D6" s="14">
        <f t="shared" ref="D6:D23" si="0">C6/C$23</f>
        <v>3.1788324741567351E-3</v>
      </c>
    </row>
    <row r="7" spans="1:4" ht="15.6" thickTop="1" thickBot="1" x14ac:dyDescent="0.35">
      <c r="A7" s="15">
        <v>3</v>
      </c>
      <c r="B7" s="16" t="s">
        <v>90</v>
      </c>
      <c r="C7" s="17">
        <v>241231.56239625395</v>
      </c>
      <c r="D7" s="14">
        <f t="shared" si="0"/>
        <v>2.3295703901623815E-2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230817.09859338365</v>
      </c>
      <c r="D9" s="14">
        <f t="shared" si="0"/>
        <v>2.228998034440818E-2</v>
      </c>
    </row>
    <row r="10" spans="1:4" ht="15.6" thickTop="1" thickBot="1" x14ac:dyDescent="0.35">
      <c r="A10" s="15">
        <v>6</v>
      </c>
      <c r="B10" s="16" t="s">
        <v>93</v>
      </c>
      <c r="C10" s="17">
        <v>245245.19268752131</v>
      </c>
      <c r="D10" s="14">
        <f t="shared" si="0"/>
        <v>2.3683299711671116E-2</v>
      </c>
    </row>
    <row r="11" spans="1:4" ht="15.6" thickTop="1" thickBot="1" x14ac:dyDescent="0.35">
      <c r="A11" s="15">
        <v>7</v>
      </c>
      <c r="B11" s="16" t="s">
        <v>94</v>
      </c>
      <c r="C11" s="17">
        <v>25035.271699520206</v>
      </c>
      <c r="D11" s="14">
        <f t="shared" si="0"/>
        <v>2.4176532739555883E-3</v>
      </c>
    </row>
    <row r="12" spans="1:4" ht="15.6" thickTop="1" thickBot="1" x14ac:dyDescent="0.35">
      <c r="A12" s="15">
        <v>8</v>
      </c>
      <c r="B12" s="16" t="s">
        <v>95</v>
      </c>
      <c r="C12" s="17">
        <v>4930.9337377667562</v>
      </c>
      <c r="D12" s="14">
        <f t="shared" si="0"/>
        <v>4.761796971030409E-4</v>
      </c>
    </row>
    <row r="13" spans="1:4" ht="15.6" thickTop="1" thickBot="1" x14ac:dyDescent="0.35">
      <c r="A13" s="15">
        <v>9</v>
      </c>
      <c r="B13" s="16" t="s">
        <v>96</v>
      </c>
      <c r="C13" s="17">
        <v>36502.965852024477</v>
      </c>
      <c r="D13" s="14">
        <f t="shared" si="0"/>
        <v>3.5250871634409835E-3</v>
      </c>
    </row>
    <row r="14" spans="1:4" ht="15.6" thickTop="1" thickBot="1" x14ac:dyDescent="0.35">
      <c r="A14" s="15">
        <v>10</v>
      </c>
      <c r="B14" s="16" t="s">
        <v>97</v>
      </c>
      <c r="C14" s="17">
        <v>1063278.0442584963</v>
      </c>
      <c r="D14" s="14">
        <f t="shared" si="0"/>
        <v>0.1026806369701158</v>
      </c>
    </row>
    <row r="15" spans="1:4" ht="15.6" thickTop="1" thickBot="1" x14ac:dyDescent="0.35">
      <c r="A15" s="15">
        <v>11</v>
      </c>
      <c r="B15" s="16" t="s">
        <v>98</v>
      </c>
      <c r="C15" s="17">
        <v>152233.39259647505</v>
      </c>
      <c r="D15" s="14">
        <f t="shared" si="0"/>
        <v>1.4701161003309097E-2</v>
      </c>
    </row>
    <row r="16" spans="1:4" ht="15.6" thickTop="1" thickBot="1" x14ac:dyDescent="0.35">
      <c r="A16" s="15">
        <v>12</v>
      </c>
      <c r="B16" s="16" t="s">
        <v>99</v>
      </c>
      <c r="C16" s="17">
        <v>522019.8535721841</v>
      </c>
      <c r="D16" s="14">
        <f t="shared" si="0"/>
        <v>5.0411396497158638E-2</v>
      </c>
    </row>
    <row r="17" spans="1:4" ht="15.6" thickTop="1" thickBot="1" x14ac:dyDescent="0.35">
      <c r="A17" s="15">
        <v>13</v>
      </c>
      <c r="B17" s="16" t="s">
        <v>100</v>
      </c>
      <c r="C17" s="17">
        <v>282058.38337297033</v>
      </c>
      <c r="D17" s="14">
        <f t="shared" si="0"/>
        <v>2.7238345251166217E-2</v>
      </c>
    </row>
    <row r="18" spans="1:4" ht="15.6" thickTop="1" thickBot="1" x14ac:dyDescent="0.35">
      <c r="A18" s="15">
        <v>14</v>
      </c>
      <c r="B18" s="16" t="s">
        <v>101</v>
      </c>
      <c r="C18" s="17">
        <v>3015553.8483497631</v>
      </c>
      <c r="D18" s="14">
        <f t="shared" si="0"/>
        <v>0.29121168412931181</v>
      </c>
    </row>
    <row r="19" spans="1:4" ht="15.6" thickTop="1" thickBot="1" x14ac:dyDescent="0.35">
      <c r="A19" s="15">
        <v>15</v>
      </c>
      <c r="B19" s="16" t="s">
        <v>102</v>
      </c>
      <c r="C19" s="17">
        <v>55397.026803522247</v>
      </c>
      <c r="D19" s="14">
        <f t="shared" si="0"/>
        <v>5.3496844302875204E-3</v>
      </c>
    </row>
    <row r="20" spans="1:4" ht="15.6" thickTop="1" thickBot="1" x14ac:dyDescent="0.35">
      <c r="A20" s="15">
        <v>16</v>
      </c>
      <c r="B20" s="16" t="s">
        <v>103</v>
      </c>
      <c r="C20" s="17">
        <v>1509855.6301021858</v>
      </c>
      <c r="D20" s="14">
        <f t="shared" si="0"/>
        <v>0.1458065824540975</v>
      </c>
    </row>
    <row r="21" spans="1:4" ht="15.6" thickTop="1" thickBot="1" x14ac:dyDescent="0.35">
      <c r="A21" s="15">
        <v>17</v>
      </c>
      <c r="B21" s="16" t="s">
        <v>104</v>
      </c>
      <c r="C21" s="17">
        <v>1502990.9613964043</v>
      </c>
      <c r="D21" s="14">
        <f t="shared" si="0"/>
        <v>0.14514366219621708</v>
      </c>
    </row>
    <row r="22" spans="1:4" ht="15.6" thickTop="1" thickBot="1" x14ac:dyDescent="0.35">
      <c r="A22" s="15">
        <v>18</v>
      </c>
      <c r="B22" s="16" t="s">
        <v>105</v>
      </c>
      <c r="C22" s="17">
        <v>1101777.0517989229</v>
      </c>
      <c r="D22" s="14">
        <f t="shared" si="0"/>
        <v>0.10639848164706961</v>
      </c>
    </row>
    <row r="23" spans="1:4" ht="15.6" thickTop="1" thickBot="1" x14ac:dyDescent="0.35">
      <c r="A23" s="31"/>
      <c r="B23" s="18" t="s">
        <v>106</v>
      </c>
      <c r="C23" s="19">
        <f>SUM(C5:C22)</f>
        <v>10355195.250375716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239874.4399406655</v>
      </c>
      <c r="D5" s="14">
        <f>C5/C$23</f>
        <v>5.1944076333176187E-2</v>
      </c>
    </row>
    <row r="6" spans="1:4" ht="15.6" thickTop="1" thickBot="1" x14ac:dyDescent="0.35">
      <c r="A6" s="15">
        <v>2</v>
      </c>
      <c r="B6" s="16" t="s">
        <v>89</v>
      </c>
      <c r="C6" s="17">
        <v>19418.748782269286</v>
      </c>
      <c r="D6" s="14">
        <f t="shared" ref="D6:D23" si="0">C6/C$23</f>
        <v>4.2050706581763094E-3</v>
      </c>
    </row>
    <row r="7" spans="1:4" ht="15.6" thickTop="1" thickBot="1" x14ac:dyDescent="0.35">
      <c r="A7" s="15">
        <v>3</v>
      </c>
      <c r="B7" s="16" t="s">
        <v>90</v>
      </c>
      <c r="C7" s="17">
        <v>125639.72344626415</v>
      </c>
      <c r="D7" s="14">
        <f t="shared" si="0"/>
        <v>2.7206897853669608E-2</v>
      </c>
    </row>
    <row r="8" spans="1:4" ht="15.6" thickTop="1" thickBot="1" x14ac:dyDescent="0.35">
      <c r="A8" s="15">
        <v>4</v>
      </c>
      <c r="B8" s="16" t="s">
        <v>91</v>
      </c>
      <c r="C8" s="17">
        <v>16653.751481899566</v>
      </c>
      <c r="D8" s="14">
        <f t="shared" si="0"/>
        <v>3.6063189492949572E-3</v>
      </c>
    </row>
    <row r="9" spans="1:4" ht="15.6" thickTop="1" thickBot="1" x14ac:dyDescent="0.35">
      <c r="A9" s="15">
        <v>5</v>
      </c>
      <c r="B9" s="16" t="s">
        <v>92</v>
      </c>
      <c r="C9" s="17">
        <v>91548.854876482568</v>
      </c>
      <c r="D9" s="14">
        <f t="shared" si="0"/>
        <v>1.9824624528962585E-2</v>
      </c>
    </row>
    <row r="10" spans="1:4" ht="15.6" thickTop="1" thickBot="1" x14ac:dyDescent="0.35">
      <c r="A10" s="15">
        <v>6</v>
      </c>
      <c r="B10" s="16" t="s">
        <v>93</v>
      </c>
      <c r="C10" s="17">
        <v>99670.788309952972</v>
      </c>
      <c r="D10" s="14">
        <f t="shared" si="0"/>
        <v>2.1583404373724364E-2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726.65958875874958</v>
      </c>
      <c r="D12" s="14">
        <f t="shared" si="0"/>
        <v>1.5735591151794055E-4</v>
      </c>
    </row>
    <row r="13" spans="1:4" ht="15.6" thickTop="1" thickBot="1" x14ac:dyDescent="0.35">
      <c r="A13" s="15">
        <v>9</v>
      </c>
      <c r="B13" s="16" t="s">
        <v>96</v>
      </c>
      <c r="C13" s="17">
        <v>1343.7476784177425</v>
      </c>
      <c r="D13" s="14">
        <f t="shared" si="0"/>
        <v>2.9098445002112322E-4</v>
      </c>
    </row>
    <row r="14" spans="1:4" ht="15.6" thickTop="1" thickBot="1" x14ac:dyDescent="0.35">
      <c r="A14" s="15">
        <v>10</v>
      </c>
      <c r="B14" s="16" t="s">
        <v>97</v>
      </c>
      <c r="C14" s="17">
        <v>581140.77847348375</v>
      </c>
      <c r="D14" s="14">
        <f t="shared" si="0"/>
        <v>0.12584425820781481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19670.918796644877</v>
      </c>
      <c r="D16" s="14">
        <f t="shared" si="0"/>
        <v>4.2596773035483799E-3</v>
      </c>
    </row>
    <row r="17" spans="1:4" ht="15.6" thickTop="1" thickBot="1" x14ac:dyDescent="0.35">
      <c r="A17" s="15">
        <v>13</v>
      </c>
      <c r="B17" s="16" t="s">
        <v>100</v>
      </c>
      <c r="C17" s="17">
        <v>57393.463744580498</v>
      </c>
      <c r="D17" s="14">
        <f t="shared" si="0"/>
        <v>1.2428379040765249E-2</v>
      </c>
    </row>
    <row r="18" spans="1:4" ht="15.6" thickTop="1" thickBot="1" x14ac:dyDescent="0.35">
      <c r="A18" s="15">
        <v>14</v>
      </c>
      <c r="B18" s="16" t="s">
        <v>101</v>
      </c>
      <c r="C18" s="17">
        <v>2116679.364062645</v>
      </c>
      <c r="D18" s="14">
        <f t="shared" si="0"/>
        <v>0.45836044260040981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615984.19625065604</v>
      </c>
      <c r="D20" s="14">
        <f t="shared" si="0"/>
        <v>0.13338949376177328</v>
      </c>
    </row>
    <row r="21" spans="1:4" ht="15.6" thickTop="1" thickBot="1" x14ac:dyDescent="0.35">
      <c r="A21" s="15">
        <v>17</v>
      </c>
      <c r="B21" s="16" t="s">
        <v>104</v>
      </c>
      <c r="C21" s="17">
        <v>338592.11650475487</v>
      </c>
      <c r="D21" s="14">
        <f t="shared" si="0"/>
        <v>7.3321087273346602E-2</v>
      </c>
    </row>
    <row r="22" spans="1:4" ht="15.6" thickTop="1" thickBot="1" x14ac:dyDescent="0.35">
      <c r="A22" s="15">
        <v>18</v>
      </c>
      <c r="B22" s="16" t="s">
        <v>105</v>
      </c>
      <c r="C22" s="17">
        <v>293598.83029943355</v>
      </c>
      <c r="D22" s="14">
        <f t="shared" si="0"/>
        <v>6.3577928753798793E-2</v>
      </c>
    </row>
    <row r="23" spans="1:4" ht="15.6" thickTop="1" thickBot="1" x14ac:dyDescent="0.35">
      <c r="A23" s="31"/>
      <c r="B23" s="18" t="s">
        <v>106</v>
      </c>
      <c r="C23" s="19">
        <f>SUM(C5:C22)</f>
        <v>4617936.3822369091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263156.06109886908</v>
      </c>
      <c r="D5" s="14">
        <f>C5/C$23</f>
        <v>2.6135215059291807E-2</v>
      </c>
    </row>
    <row r="6" spans="1:4" ht="15.6" thickTop="1" thickBot="1" x14ac:dyDescent="0.35">
      <c r="A6" s="15">
        <v>2</v>
      </c>
      <c r="B6" s="16" t="s">
        <v>89</v>
      </c>
      <c r="C6" s="17">
        <v>261651.59785025785</v>
      </c>
      <c r="D6" s="14">
        <f t="shared" ref="D6:D23" si="0">C6/C$23</f>
        <v>2.5985800030099367E-2</v>
      </c>
    </row>
    <row r="7" spans="1:4" ht="15.6" thickTop="1" thickBot="1" x14ac:dyDescent="0.35">
      <c r="A7" s="15">
        <v>3</v>
      </c>
      <c r="B7" s="16" t="s">
        <v>90</v>
      </c>
      <c r="C7" s="17">
        <v>417905.56756302778</v>
      </c>
      <c r="D7" s="14">
        <f t="shared" si="0"/>
        <v>4.1504086347574812E-2</v>
      </c>
    </row>
    <row r="8" spans="1:4" ht="15.6" thickTop="1" thickBot="1" x14ac:dyDescent="0.35">
      <c r="A8" s="15">
        <v>4</v>
      </c>
      <c r="B8" s="16" t="s">
        <v>91</v>
      </c>
      <c r="C8" s="17">
        <v>2353.6807805321992</v>
      </c>
      <c r="D8" s="14">
        <f t="shared" si="0"/>
        <v>2.3375465160583827E-4</v>
      </c>
    </row>
    <row r="9" spans="1:4" ht="15.6" thickTop="1" thickBot="1" x14ac:dyDescent="0.35">
      <c r="A9" s="15">
        <v>5</v>
      </c>
      <c r="B9" s="16" t="s">
        <v>92</v>
      </c>
      <c r="C9" s="17">
        <v>62349.818695301976</v>
      </c>
      <c r="D9" s="14">
        <f t="shared" si="0"/>
        <v>6.1922416443881525E-3</v>
      </c>
    </row>
    <row r="10" spans="1:4" ht="15.6" thickTop="1" thickBot="1" x14ac:dyDescent="0.35">
      <c r="A10" s="15">
        <v>6</v>
      </c>
      <c r="B10" s="16" t="s">
        <v>93</v>
      </c>
      <c r="C10" s="17">
        <v>212193.72088123372</v>
      </c>
      <c r="D10" s="14">
        <f t="shared" si="0"/>
        <v>2.1073915251295785E-2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26167.852129366584</v>
      </c>
      <c r="D12" s="14">
        <f t="shared" si="0"/>
        <v>2.5988473918668251E-3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1014852.5971280942</v>
      </c>
      <c r="D14" s="14">
        <f t="shared" si="0"/>
        <v>0.10078958762594717</v>
      </c>
    </row>
    <row r="15" spans="1:4" ht="15.6" thickTop="1" thickBot="1" x14ac:dyDescent="0.35">
      <c r="A15" s="15">
        <v>11</v>
      </c>
      <c r="B15" s="16" t="s">
        <v>98</v>
      </c>
      <c r="C15" s="17">
        <v>729607.88340182661</v>
      </c>
      <c r="D15" s="14">
        <f t="shared" si="0"/>
        <v>7.2460648871383301E-2</v>
      </c>
    </row>
    <row r="16" spans="1:4" ht="15.6" thickTop="1" thickBot="1" x14ac:dyDescent="0.35">
      <c r="A16" s="15">
        <v>12</v>
      </c>
      <c r="B16" s="16" t="s">
        <v>99</v>
      </c>
      <c r="C16" s="17">
        <v>3773.4890813929687</v>
      </c>
      <c r="D16" s="14">
        <f t="shared" si="0"/>
        <v>3.7476221620843587E-4</v>
      </c>
    </row>
    <row r="17" spans="1:4" ht="15.6" thickTop="1" thickBot="1" x14ac:dyDescent="0.35">
      <c r="A17" s="15">
        <v>13</v>
      </c>
      <c r="B17" s="16" t="s">
        <v>100</v>
      </c>
      <c r="C17" s="17">
        <v>174714.733528771</v>
      </c>
      <c r="D17" s="14">
        <f t="shared" si="0"/>
        <v>1.7351708015897624E-2</v>
      </c>
    </row>
    <row r="18" spans="1:4" ht="15.6" thickTop="1" thickBot="1" x14ac:dyDescent="0.35">
      <c r="A18" s="15">
        <v>14</v>
      </c>
      <c r="B18" s="16" t="s">
        <v>101</v>
      </c>
      <c r="C18" s="17">
        <v>2323097.2476788778</v>
      </c>
      <c r="D18" s="14">
        <f t="shared" si="0"/>
        <v>0.23071726304994949</v>
      </c>
    </row>
    <row r="19" spans="1:4" ht="15.6" thickTop="1" thickBot="1" x14ac:dyDescent="0.35">
      <c r="A19" s="15">
        <v>15</v>
      </c>
      <c r="B19" s="16" t="s">
        <v>102</v>
      </c>
      <c r="C19" s="17">
        <v>83621.37047094111</v>
      </c>
      <c r="D19" s="14">
        <f t="shared" si="0"/>
        <v>8.3048153695752039E-3</v>
      </c>
    </row>
    <row r="20" spans="1:4" ht="15.6" thickTop="1" thickBot="1" x14ac:dyDescent="0.35">
      <c r="A20" s="15">
        <v>16</v>
      </c>
      <c r="B20" s="16" t="s">
        <v>103</v>
      </c>
      <c r="C20" s="17">
        <v>1765300.5274722432</v>
      </c>
      <c r="D20" s="14">
        <f t="shared" si="0"/>
        <v>0.17531995553176569</v>
      </c>
    </row>
    <row r="21" spans="1:4" ht="15.6" thickTop="1" thickBot="1" x14ac:dyDescent="0.35">
      <c r="A21" s="15">
        <v>17</v>
      </c>
      <c r="B21" s="16" t="s">
        <v>104</v>
      </c>
      <c r="C21" s="17">
        <v>1653232.479620615</v>
      </c>
      <c r="D21" s="14">
        <f t="shared" si="0"/>
        <v>0.16418997235886476</v>
      </c>
    </row>
    <row r="22" spans="1:4" ht="15.6" thickTop="1" thickBot="1" x14ac:dyDescent="0.35">
      <c r="A22" s="15">
        <v>18</v>
      </c>
      <c r="B22" s="16" t="s">
        <v>105</v>
      </c>
      <c r="C22" s="17">
        <v>1075043.5904140079</v>
      </c>
      <c r="D22" s="14">
        <f t="shared" si="0"/>
        <v>0.10676742658428573</v>
      </c>
    </row>
    <row r="23" spans="1:4" ht="15.6" thickTop="1" thickBot="1" x14ac:dyDescent="0.35">
      <c r="A23" s="31"/>
      <c r="B23" s="18" t="s">
        <v>106</v>
      </c>
      <c r="C23" s="19">
        <f>SUM(C5:C22)</f>
        <v>10069022.217795359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7" x14ac:dyDescent="0.3">
      <c r="A1" s="47" t="s">
        <v>2</v>
      </c>
      <c r="B1" s="48"/>
      <c r="C1" s="48"/>
      <c r="D1" s="49"/>
    </row>
    <row r="2" spans="1:7" x14ac:dyDescent="0.3">
      <c r="A2" s="50" t="s">
        <v>187</v>
      </c>
      <c r="B2" s="51"/>
      <c r="C2" s="51"/>
      <c r="D2" s="52"/>
    </row>
    <row r="3" spans="1:7" ht="15" thickBot="1" x14ac:dyDescent="0.35">
      <c r="A3" s="53" t="s">
        <v>131</v>
      </c>
      <c r="B3" s="54"/>
      <c r="C3" s="54"/>
      <c r="D3" s="55"/>
    </row>
    <row r="4" spans="1:7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7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5.6" thickTop="1" thickBot="1" x14ac:dyDescent="0.35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5.6" thickTop="1" thickBot="1" x14ac:dyDescent="0.35">
      <c r="A9" s="15">
        <v>5</v>
      </c>
      <c r="B9" s="16" t="s">
        <v>92</v>
      </c>
      <c r="C9" s="17">
        <v>95930.302691045581</v>
      </c>
      <c r="D9" s="14">
        <f t="shared" si="0"/>
        <v>8.8067549919731564E-2</v>
      </c>
    </row>
    <row r="10" spans="1:7" ht="15.6" thickTop="1" thickBot="1" x14ac:dyDescent="0.35">
      <c r="A10" s="15">
        <v>6</v>
      </c>
      <c r="B10" s="16" t="s">
        <v>93</v>
      </c>
      <c r="C10" s="17">
        <v>1197.0825971877532</v>
      </c>
      <c r="D10" s="14">
        <f t="shared" si="0"/>
        <v>1.0989658994968955E-3</v>
      </c>
      <c r="G10" s="1" t="s">
        <v>132</v>
      </c>
    </row>
    <row r="11" spans="1:7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5.6" thickTop="1" thickBot="1" x14ac:dyDescent="0.35">
      <c r="A13" s="15">
        <v>9</v>
      </c>
      <c r="B13" s="16" t="s">
        <v>96</v>
      </c>
      <c r="C13" s="17">
        <v>967.89944717075014</v>
      </c>
      <c r="D13" s="14">
        <f t="shared" si="0"/>
        <v>8.8856732950710502E-4</v>
      </c>
    </row>
    <row r="14" spans="1:7" ht="15.6" thickTop="1" thickBot="1" x14ac:dyDescent="0.35">
      <c r="A14" s="15">
        <v>10</v>
      </c>
      <c r="B14" s="16" t="s">
        <v>97</v>
      </c>
      <c r="C14" s="17">
        <v>15825.752044662751</v>
      </c>
      <c r="D14" s="14">
        <f t="shared" si="0"/>
        <v>1.4528623063968776E-2</v>
      </c>
    </row>
    <row r="15" spans="1:7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23610.481652106308</v>
      </c>
      <c r="D17" s="14">
        <f t="shared" si="0"/>
        <v>2.1675291468874602E-2</v>
      </c>
    </row>
    <row r="18" spans="1:4" ht="15.6" thickTop="1" thickBot="1" x14ac:dyDescent="0.35">
      <c r="A18" s="15">
        <v>14</v>
      </c>
      <c r="B18" s="16" t="s">
        <v>101</v>
      </c>
      <c r="C18" s="17">
        <v>477485.0571221165</v>
      </c>
      <c r="D18" s="14">
        <f t="shared" si="0"/>
        <v>0.43834886291829694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132928.16221521233</v>
      </c>
      <c r="D20" s="14">
        <f t="shared" si="0"/>
        <v>0.12203294718384247</v>
      </c>
    </row>
    <row r="21" spans="1:4" ht="15.6" thickTop="1" thickBot="1" x14ac:dyDescent="0.35">
      <c r="A21" s="15">
        <v>17</v>
      </c>
      <c r="B21" s="16" t="s">
        <v>104</v>
      </c>
      <c r="C21" s="17">
        <v>30776.167092641052</v>
      </c>
      <c r="D21" s="14">
        <f t="shared" si="0"/>
        <v>2.8253654536025567E-2</v>
      </c>
    </row>
    <row r="22" spans="1:4" ht="15.6" thickTop="1" thickBot="1" x14ac:dyDescent="0.35">
      <c r="A22" s="15">
        <v>18</v>
      </c>
      <c r="B22" s="16" t="s">
        <v>105</v>
      </c>
      <c r="C22" s="17">
        <v>310560.02527024358</v>
      </c>
      <c r="D22" s="14">
        <f t="shared" si="0"/>
        <v>0.28510553768025615</v>
      </c>
    </row>
    <row r="23" spans="1:4" ht="15.6" thickTop="1" thickBot="1" x14ac:dyDescent="0.35">
      <c r="A23" s="31"/>
      <c r="B23" s="18" t="s">
        <v>106</v>
      </c>
      <c r="C23" s="19">
        <f>SUM(C5:C22)</f>
        <v>1089280.9301323865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143430.16147667833</v>
      </c>
      <c r="D5" s="14">
        <f>C5/C$23</f>
        <v>4.863166280372035E-3</v>
      </c>
    </row>
    <row r="6" spans="1:4" ht="15.6" thickTop="1" thickBot="1" x14ac:dyDescent="0.35">
      <c r="A6" s="15">
        <v>2</v>
      </c>
      <c r="B6" s="16" t="s">
        <v>89</v>
      </c>
      <c r="C6" s="17">
        <v>346373.47499504936</v>
      </c>
      <c r="D6" s="14">
        <f t="shared" ref="D6:D23" si="0">C6/C$23</f>
        <v>1.1744195130708993E-2</v>
      </c>
    </row>
    <row r="7" spans="1:4" ht="15.6" thickTop="1" thickBot="1" x14ac:dyDescent="0.35">
      <c r="A7" s="15">
        <v>3</v>
      </c>
      <c r="B7" s="16" t="s">
        <v>90</v>
      </c>
      <c r="C7" s="17">
        <v>557531.81298925565</v>
      </c>
      <c r="D7" s="14">
        <f t="shared" si="0"/>
        <v>1.8903763931165222E-2</v>
      </c>
    </row>
    <row r="8" spans="1:4" ht="15.6" thickTop="1" thickBot="1" x14ac:dyDescent="0.35">
      <c r="A8" s="15">
        <v>4</v>
      </c>
      <c r="B8" s="16" t="s">
        <v>91</v>
      </c>
      <c r="C8" s="17">
        <v>51857.258046079507</v>
      </c>
      <c r="D8" s="14">
        <f t="shared" si="0"/>
        <v>1.7582805884468818E-3</v>
      </c>
    </row>
    <row r="9" spans="1:4" ht="15.6" thickTop="1" thickBot="1" x14ac:dyDescent="0.35">
      <c r="A9" s="15">
        <v>5</v>
      </c>
      <c r="B9" s="16" t="s">
        <v>92</v>
      </c>
      <c r="C9" s="17">
        <v>75853.130016042967</v>
      </c>
      <c r="D9" s="14">
        <f t="shared" si="0"/>
        <v>2.5718885090614415E-3</v>
      </c>
    </row>
    <row r="10" spans="1:4" ht="15.6" thickTop="1" thickBot="1" x14ac:dyDescent="0.35">
      <c r="A10" s="15">
        <v>6</v>
      </c>
      <c r="B10" s="16" t="s">
        <v>93</v>
      </c>
      <c r="C10" s="17">
        <v>359792.36737682187</v>
      </c>
      <c r="D10" s="14">
        <f t="shared" si="0"/>
        <v>1.2199178268698336E-2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16455.448687970817</v>
      </c>
      <c r="D12" s="14">
        <f t="shared" si="0"/>
        <v>5.5794110781046591E-4</v>
      </c>
    </row>
    <row r="13" spans="1:4" ht="15.6" thickTop="1" thickBot="1" x14ac:dyDescent="0.35">
      <c r="A13" s="15">
        <v>9</v>
      </c>
      <c r="B13" s="16" t="s">
        <v>96</v>
      </c>
      <c r="C13" s="17">
        <v>13261.171740519552</v>
      </c>
      <c r="D13" s="14">
        <f t="shared" si="0"/>
        <v>4.4963543638764893E-4</v>
      </c>
    </row>
    <row r="14" spans="1:4" ht="15.6" thickTop="1" thickBot="1" x14ac:dyDescent="0.35">
      <c r="A14" s="15">
        <v>10</v>
      </c>
      <c r="B14" s="16" t="s">
        <v>97</v>
      </c>
      <c r="C14" s="17">
        <v>1901366.698757461</v>
      </c>
      <c r="D14" s="14">
        <f t="shared" si="0"/>
        <v>6.4468047172373019E-2</v>
      </c>
    </row>
    <row r="15" spans="1:4" ht="15.6" thickTop="1" thickBot="1" x14ac:dyDescent="0.35">
      <c r="A15" s="15">
        <v>11</v>
      </c>
      <c r="B15" s="16" t="s">
        <v>98</v>
      </c>
      <c r="C15" s="17">
        <v>8383.3955096834397</v>
      </c>
      <c r="D15" s="14">
        <f t="shared" si="0"/>
        <v>2.8424876565689419E-4</v>
      </c>
    </row>
    <row r="16" spans="1:4" ht="15.6" thickTop="1" thickBot="1" x14ac:dyDescent="0.35">
      <c r="A16" s="15">
        <v>12</v>
      </c>
      <c r="B16" s="16" t="s">
        <v>99</v>
      </c>
      <c r="C16" s="17">
        <v>7338658.0819284189</v>
      </c>
      <c r="D16" s="14">
        <f t="shared" si="0"/>
        <v>0.24882572925930249</v>
      </c>
    </row>
    <row r="17" spans="1:4" ht="15.6" thickTop="1" thickBot="1" x14ac:dyDescent="0.35">
      <c r="A17" s="15">
        <v>13</v>
      </c>
      <c r="B17" s="16" t="s">
        <v>100</v>
      </c>
      <c r="C17" s="17">
        <v>795948.90864590346</v>
      </c>
      <c r="D17" s="14">
        <f t="shared" si="0"/>
        <v>2.6987572582877376E-2</v>
      </c>
    </row>
    <row r="18" spans="1:4" ht="15.6" thickTop="1" thickBot="1" x14ac:dyDescent="0.35">
      <c r="A18" s="15">
        <v>14</v>
      </c>
      <c r="B18" s="16" t="s">
        <v>101</v>
      </c>
      <c r="C18" s="17">
        <v>5825613.7790968539</v>
      </c>
      <c r="D18" s="14">
        <f t="shared" si="0"/>
        <v>0.19752420412342014</v>
      </c>
    </row>
    <row r="19" spans="1:4" ht="15.6" thickTop="1" thickBot="1" x14ac:dyDescent="0.35">
      <c r="A19" s="15">
        <v>15</v>
      </c>
      <c r="B19" s="16" t="s">
        <v>102</v>
      </c>
      <c r="C19" s="17">
        <v>95928.399285359308</v>
      </c>
      <c r="D19" s="14">
        <f t="shared" si="0"/>
        <v>3.252563839652927E-3</v>
      </c>
    </row>
    <row r="20" spans="1:4" ht="15.6" thickTop="1" thickBot="1" x14ac:dyDescent="0.35">
      <c r="A20" s="15">
        <v>16</v>
      </c>
      <c r="B20" s="16" t="s">
        <v>103</v>
      </c>
      <c r="C20" s="17">
        <v>1261629.1933430554</v>
      </c>
      <c r="D20" s="14">
        <f t="shared" si="0"/>
        <v>4.2777003722446125E-2</v>
      </c>
    </row>
    <row r="21" spans="1:4" ht="15.6" thickTop="1" thickBot="1" x14ac:dyDescent="0.35">
      <c r="A21" s="15">
        <v>17</v>
      </c>
      <c r="B21" s="16" t="s">
        <v>104</v>
      </c>
      <c r="C21" s="17">
        <v>5583297.1999959527</v>
      </c>
      <c r="D21" s="14">
        <f t="shared" si="0"/>
        <v>0.18930817895461199</v>
      </c>
    </row>
    <row r="22" spans="1:4" ht="15.6" thickTop="1" thickBot="1" x14ac:dyDescent="0.35">
      <c r="A22" s="15">
        <v>18</v>
      </c>
      <c r="B22" s="16" t="s">
        <v>105</v>
      </c>
      <c r="C22" s="17">
        <v>5117783.6847484633</v>
      </c>
      <c r="D22" s="14">
        <f t="shared" si="0"/>
        <v>0.17352440232700811</v>
      </c>
    </row>
    <row r="23" spans="1:4" ht="15.6" thickTop="1" thickBot="1" x14ac:dyDescent="0.35">
      <c r="A23" s="31"/>
      <c r="B23" s="18" t="s">
        <v>106</v>
      </c>
      <c r="C23" s="19">
        <f>SUM(C5:C22)</f>
        <v>29493164.166639566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1093220.6314738651</v>
      </c>
      <c r="D5" s="14">
        <f>C5/C$23</f>
        <v>2.6988476402999416E-2</v>
      </c>
    </row>
    <row r="6" spans="1:4" ht="15.6" thickTop="1" thickBot="1" x14ac:dyDescent="0.35">
      <c r="A6" s="15">
        <v>2</v>
      </c>
      <c r="B6" s="16" t="s">
        <v>89</v>
      </c>
      <c r="C6" s="17">
        <v>1046557.2665393053</v>
      </c>
      <c r="D6" s="14">
        <f t="shared" ref="D6:D23" si="0">C6/C$23</f>
        <v>2.5836491993664727E-2</v>
      </c>
    </row>
    <row r="7" spans="1:4" ht="15.6" thickTop="1" thickBot="1" x14ac:dyDescent="0.35">
      <c r="A7" s="15">
        <v>3</v>
      </c>
      <c r="B7" s="16" t="s">
        <v>90</v>
      </c>
      <c r="C7" s="17">
        <v>956643.41969423881</v>
      </c>
      <c r="D7" s="14">
        <f t="shared" si="0"/>
        <v>2.3616777451130506E-2</v>
      </c>
    </row>
    <row r="8" spans="1:4" ht="15.6" thickTop="1" thickBot="1" x14ac:dyDescent="0.35">
      <c r="A8" s="15">
        <v>4</v>
      </c>
      <c r="B8" s="16" t="s">
        <v>91</v>
      </c>
      <c r="C8" s="17">
        <v>694.48908568821912</v>
      </c>
      <c r="D8" s="14">
        <f t="shared" si="0"/>
        <v>1.7144940153542301E-5</v>
      </c>
    </row>
    <row r="9" spans="1:4" ht="15.6" thickTop="1" thickBot="1" x14ac:dyDescent="0.35">
      <c r="A9" s="15">
        <v>5</v>
      </c>
      <c r="B9" s="16" t="s">
        <v>92</v>
      </c>
      <c r="C9" s="17">
        <v>40105.139364217233</v>
      </c>
      <c r="D9" s="14">
        <f t="shared" si="0"/>
        <v>9.9008066277612647E-4</v>
      </c>
    </row>
    <row r="10" spans="1:4" ht="15.6" thickTop="1" thickBot="1" x14ac:dyDescent="0.35">
      <c r="A10" s="15">
        <v>6</v>
      </c>
      <c r="B10" s="16" t="s">
        <v>93</v>
      </c>
      <c r="C10" s="17">
        <v>494926.56544592069</v>
      </c>
      <c r="D10" s="14">
        <f t="shared" si="0"/>
        <v>1.2218314902040065E-2</v>
      </c>
    </row>
    <row r="11" spans="1:4" ht="15.6" thickTop="1" thickBot="1" x14ac:dyDescent="0.35">
      <c r="A11" s="15">
        <v>7</v>
      </c>
      <c r="B11" s="16" t="s">
        <v>94</v>
      </c>
      <c r="C11" s="17">
        <v>681191.81321970851</v>
      </c>
      <c r="D11" s="14">
        <f t="shared" si="0"/>
        <v>1.6816668701368165E-2</v>
      </c>
    </row>
    <row r="12" spans="1:4" ht="15.6" thickTop="1" thickBot="1" x14ac:dyDescent="0.35">
      <c r="A12" s="15">
        <v>8</v>
      </c>
      <c r="B12" s="16" t="s">
        <v>95</v>
      </c>
      <c r="C12" s="17">
        <v>24104.498264368343</v>
      </c>
      <c r="D12" s="14">
        <f t="shared" si="0"/>
        <v>5.950708062808798E-4</v>
      </c>
    </row>
    <row r="13" spans="1:4" ht="15.6" thickTop="1" thickBot="1" x14ac:dyDescent="0.35">
      <c r="A13" s="15">
        <v>9</v>
      </c>
      <c r="B13" s="16" t="s">
        <v>96</v>
      </c>
      <c r="C13" s="17">
        <v>752448.39962770499</v>
      </c>
      <c r="D13" s="14">
        <f t="shared" si="0"/>
        <v>1.8575789088839993E-2</v>
      </c>
    </row>
    <row r="14" spans="1:4" ht="15.6" thickTop="1" thickBot="1" x14ac:dyDescent="0.35">
      <c r="A14" s="15">
        <v>10</v>
      </c>
      <c r="B14" s="16" t="s">
        <v>97</v>
      </c>
      <c r="C14" s="17">
        <v>1434009.6916464074</v>
      </c>
      <c r="D14" s="14">
        <f t="shared" si="0"/>
        <v>3.5401579160186887E-2</v>
      </c>
    </row>
    <row r="15" spans="1:4" ht="15.6" thickTop="1" thickBot="1" x14ac:dyDescent="0.35">
      <c r="A15" s="15">
        <v>11</v>
      </c>
      <c r="B15" s="16" t="s">
        <v>98</v>
      </c>
      <c r="C15" s="17">
        <v>17313.318218928292</v>
      </c>
      <c r="D15" s="14">
        <f t="shared" si="0"/>
        <v>4.274160830455719E-4</v>
      </c>
    </row>
    <row r="16" spans="1:4" ht="15.6" thickTop="1" thickBot="1" x14ac:dyDescent="0.35">
      <c r="A16" s="15">
        <v>12</v>
      </c>
      <c r="B16" s="16" t="s">
        <v>99</v>
      </c>
      <c r="C16" s="17">
        <v>2490511.1348403883</v>
      </c>
      <c r="D16" s="14">
        <f t="shared" si="0"/>
        <v>6.1483564304333188E-2</v>
      </c>
    </row>
    <row r="17" spans="1:4" ht="15.6" thickTop="1" thickBot="1" x14ac:dyDescent="0.35">
      <c r="A17" s="15">
        <v>13</v>
      </c>
      <c r="B17" s="16" t="s">
        <v>100</v>
      </c>
      <c r="C17" s="17">
        <v>891953.13385290687</v>
      </c>
      <c r="D17" s="14">
        <f t="shared" si="0"/>
        <v>2.2019760158675749E-2</v>
      </c>
    </row>
    <row r="18" spans="1:4" ht="15.6" thickTop="1" thickBot="1" x14ac:dyDescent="0.35">
      <c r="A18" s="15">
        <v>14</v>
      </c>
      <c r="B18" s="16" t="s">
        <v>101</v>
      </c>
      <c r="C18" s="17">
        <v>9197745.2006495409</v>
      </c>
      <c r="D18" s="14">
        <f t="shared" si="0"/>
        <v>0.2270659024920402</v>
      </c>
    </row>
    <row r="19" spans="1:4" ht="15.6" thickTop="1" thickBot="1" x14ac:dyDescent="0.35">
      <c r="A19" s="15">
        <v>15</v>
      </c>
      <c r="B19" s="16" t="s">
        <v>102</v>
      </c>
      <c r="C19" s="17">
        <v>281430.52502706822</v>
      </c>
      <c r="D19" s="14">
        <f t="shared" si="0"/>
        <v>6.9477110704879198E-3</v>
      </c>
    </row>
    <row r="20" spans="1:4" ht="15.6" thickTop="1" thickBot="1" x14ac:dyDescent="0.35">
      <c r="A20" s="15">
        <v>16</v>
      </c>
      <c r="B20" s="16" t="s">
        <v>103</v>
      </c>
      <c r="C20" s="17">
        <v>2222065.2118903287</v>
      </c>
      <c r="D20" s="14">
        <f t="shared" si="0"/>
        <v>5.4856405752402505E-2</v>
      </c>
    </row>
    <row r="21" spans="1:4" ht="15.6" thickTop="1" thickBot="1" x14ac:dyDescent="0.35">
      <c r="A21" s="15">
        <v>17</v>
      </c>
      <c r="B21" s="16" t="s">
        <v>104</v>
      </c>
      <c r="C21" s="17">
        <v>16028800.038549123</v>
      </c>
      <c r="D21" s="14">
        <f t="shared" si="0"/>
        <v>0.39570501978686895</v>
      </c>
    </row>
    <row r="22" spans="1:4" ht="15.6" thickTop="1" thickBot="1" x14ac:dyDescent="0.35">
      <c r="A22" s="15">
        <v>18</v>
      </c>
      <c r="B22" s="16" t="s">
        <v>105</v>
      </c>
      <c r="C22" s="17">
        <v>2853220.8982400778</v>
      </c>
      <c r="D22" s="14">
        <f t="shared" si="0"/>
        <v>7.0437826242705726E-2</v>
      </c>
    </row>
    <row r="23" spans="1:4" ht="15.6" thickTop="1" thickBot="1" x14ac:dyDescent="0.35">
      <c r="A23" s="31"/>
      <c r="B23" s="18" t="s">
        <v>106</v>
      </c>
      <c r="C23" s="19">
        <f>SUM(C5:C22)</f>
        <v>40506941.375629783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4268.7575361547251</v>
      </c>
      <c r="D6" s="14">
        <f t="shared" ref="D6:D23" si="0">C6/C$23</f>
        <v>1.5850731863418989E-3</v>
      </c>
    </row>
    <row r="7" spans="1:4" ht="15.6" thickTop="1" thickBot="1" x14ac:dyDescent="0.35">
      <c r="A7" s="15">
        <v>3</v>
      </c>
      <c r="B7" s="16" t="s">
        <v>90</v>
      </c>
      <c r="C7" s="17">
        <v>56917.258056883693</v>
      </c>
      <c r="D7" s="14">
        <f t="shared" si="0"/>
        <v>2.1134491435026943E-2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4" ht="15.6" thickTop="1" thickBot="1" x14ac:dyDescent="0.35">
      <c r="A10" s="15">
        <v>6</v>
      </c>
      <c r="B10" s="16" t="s">
        <v>93</v>
      </c>
      <c r="C10" s="17">
        <v>2881.2921872092693</v>
      </c>
      <c r="D10" s="14">
        <f t="shared" si="0"/>
        <v>1.069880158167943E-3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119598.42227322042</v>
      </c>
      <c r="D14" s="14">
        <f t="shared" si="0"/>
        <v>4.4409233991032235E-2</v>
      </c>
    </row>
    <row r="15" spans="1:4" ht="15.6" thickTop="1" thickBot="1" x14ac:dyDescent="0.35">
      <c r="A15" s="15">
        <v>11</v>
      </c>
      <c r="B15" s="16" t="s">
        <v>98</v>
      </c>
      <c r="C15" s="17">
        <v>31392.170455976007</v>
      </c>
      <c r="D15" s="14">
        <f t="shared" si="0"/>
        <v>1.1656527040808334E-2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289892.16579594626</v>
      </c>
      <c r="D17" s="14">
        <f t="shared" si="0"/>
        <v>0.10764263255571319</v>
      </c>
    </row>
    <row r="18" spans="1:4" ht="15.6" thickTop="1" thickBot="1" x14ac:dyDescent="0.35">
      <c r="A18" s="15">
        <v>14</v>
      </c>
      <c r="B18" s="16" t="s">
        <v>101</v>
      </c>
      <c r="C18" s="17">
        <v>1400599.7053665342</v>
      </c>
      <c r="D18" s="14">
        <f t="shared" si="0"/>
        <v>0.52007007167117525</v>
      </c>
    </row>
    <row r="19" spans="1:4" ht="15.6" thickTop="1" thickBot="1" x14ac:dyDescent="0.35">
      <c r="A19" s="15">
        <v>15</v>
      </c>
      <c r="B19" s="16" t="s">
        <v>102</v>
      </c>
      <c r="C19" s="17">
        <v>1210.3935760794423</v>
      </c>
      <c r="D19" s="14">
        <f t="shared" si="0"/>
        <v>4.4944281471002415E-4</v>
      </c>
    </row>
    <row r="20" spans="1:4" ht="15.6" thickTop="1" thickBot="1" x14ac:dyDescent="0.35">
      <c r="A20" s="15">
        <v>16</v>
      </c>
      <c r="B20" s="16" t="s">
        <v>103</v>
      </c>
      <c r="C20" s="17">
        <v>502567.29262223543</v>
      </c>
      <c r="D20" s="14">
        <f t="shared" si="0"/>
        <v>0.18661306788239998</v>
      </c>
    </row>
    <row r="21" spans="1:4" ht="15.6" thickTop="1" thickBot="1" x14ac:dyDescent="0.35">
      <c r="A21" s="15">
        <v>17</v>
      </c>
      <c r="B21" s="16" t="s">
        <v>104</v>
      </c>
      <c r="C21" s="17">
        <v>201464.67726671413</v>
      </c>
      <c r="D21" s="14">
        <f t="shared" si="0"/>
        <v>7.4807776086094915E-2</v>
      </c>
    </row>
    <row r="22" spans="1:4" ht="15.6" thickTop="1" thickBot="1" x14ac:dyDescent="0.35">
      <c r="A22" s="15">
        <v>18</v>
      </c>
      <c r="B22" s="16" t="s">
        <v>105</v>
      </c>
      <c r="C22" s="17">
        <v>82305.933101996139</v>
      </c>
      <c r="D22" s="14">
        <f t="shared" si="0"/>
        <v>3.0561803178529256E-2</v>
      </c>
    </row>
    <row r="23" spans="1:4" ht="15.6" thickTop="1" thickBot="1" x14ac:dyDescent="0.35">
      <c r="A23" s="31"/>
      <c r="B23" s="18" t="s">
        <v>106</v>
      </c>
      <c r="C23" s="19">
        <f>SUM(C5:C22)</f>
        <v>2693098.0682389499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91850.754135179901</v>
      </c>
      <c r="D5" s="14">
        <f>C5/C$23</f>
        <v>4.6275953213562116E-3</v>
      </c>
    </row>
    <row r="6" spans="1:4" ht="15.6" thickTop="1" thickBot="1" x14ac:dyDescent="0.35">
      <c r="A6" s="15">
        <v>2</v>
      </c>
      <c r="B6" s="16" t="s">
        <v>89</v>
      </c>
      <c r="C6" s="17">
        <v>140297.22423368326</v>
      </c>
      <c r="D6" s="14">
        <f t="shared" ref="D6:D23" si="0">C6/C$23</f>
        <v>7.0684098848829155E-3</v>
      </c>
    </row>
    <row r="7" spans="1:4" ht="15.6" thickTop="1" thickBot="1" x14ac:dyDescent="0.35">
      <c r="A7" s="15">
        <v>3</v>
      </c>
      <c r="B7" s="16" t="s">
        <v>90</v>
      </c>
      <c r="C7" s="17">
        <v>686090.76442979358</v>
      </c>
      <c r="D7" s="14">
        <f t="shared" si="0"/>
        <v>3.4566405484579212E-2</v>
      </c>
    </row>
    <row r="8" spans="1:4" ht="15.6" thickTop="1" thickBot="1" x14ac:dyDescent="0.35">
      <c r="A8" s="15">
        <v>4</v>
      </c>
      <c r="B8" s="16" t="s">
        <v>91</v>
      </c>
      <c r="C8" s="17">
        <v>61392.698051558022</v>
      </c>
      <c r="D8" s="14">
        <f t="shared" si="0"/>
        <v>3.0930672801085988E-3</v>
      </c>
    </row>
    <row r="9" spans="1:4" ht="15.6" thickTop="1" thickBot="1" x14ac:dyDescent="0.35">
      <c r="A9" s="15">
        <v>5</v>
      </c>
      <c r="B9" s="16" t="s">
        <v>92</v>
      </c>
      <c r="C9" s="17">
        <v>163226.92750105905</v>
      </c>
      <c r="D9" s="14">
        <f t="shared" si="0"/>
        <v>8.2236468620777853E-3</v>
      </c>
    </row>
    <row r="10" spans="1:4" ht="15.6" thickTop="1" thickBot="1" x14ac:dyDescent="0.35">
      <c r="A10" s="15">
        <v>6</v>
      </c>
      <c r="B10" s="16" t="s">
        <v>93</v>
      </c>
      <c r="C10" s="17">
        <v>341136.52801690821</v>
      </c>
      <c r="D10" s="14">
        <f t="shared" si="0"/>
        <v>1.718703146053004E-2</v>
      </c>
    </row>
    <row r="11" spans="1:4" ht="15.6" thickTop="1" thickBot="1" x14ac:dyDescent="0.35">
      <c r="A11" s="15">
        <v>7</v>
      </c>
      <c r="B11" s="16" t="s">
        <v>94</v>
      </c>
      <c r="C11" s="17">
        <v>54822.6344494449</v>
      </c>
      <c r="D11" s="14">
        <f t="shared" si="0"/>
        <v>2.7620564367854682E-3</v>
      </c>
    </row>
    <row r="12" spans="1:4" ht="15.6" thickTop="1" thickBot="1" x14ac:dyDescent="0.35">
      <c r="A12" s="15">
        <v>8</v>
      </c>
      <c r="B12" s="16" t="s">
        <v>95</v>
      </c>
      <c r="C12" s="17">
        <v>5771.1085531001499</v>
      </c>
      <c r="D12" s="14">
        <f t="shared" si="0"/>
        <v>2.9075814554620216E-4</v>
      </c>
    </row>
    <row r="13" spans="1:4" ht="15.6" thickTop="1" thickBot="1" x14ac:dyDescent="0.35">
      <c r="A13" s="15">
        <v>9</v>
      </c>
      <c r="B13" s="16" t="s">
        <v>96</v>
      </c>
      <c r="C13" s="17">
        <v>222668.53693911733</v>
      </c>
      <c r="D13" s="14">
        <f t="shared" si="0"/>
        <v>1.1218415019610921E-2</v>
      </c>
    </row>
    <row r="14" spans="1:4" ht="15.6" thickTop="1" thickBot="1" x14ac:dyDescent="0.35">
      <c r="A14" s="15">
        <v>10</v>
      </c>
      <c r="B14" s="16" t="s">
        <v>97</v>
      </c>
      <c r="C14" s="17">
        <v>1197409.8958500659</v>
      </c>
      <c r="D14" s="14">
        <f t="shared" si="0"/>
        <v>6.0327522446101262E-2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4262153.611011832</v>
      </c>
      <c r="D16" s="14">
        <f t="shared" si="0"/>
        <v>0.21473446021131251</v>
      </c>
    </row>
    <row r="17" spans="1:4" ht="15.6" thickTop="1" thickBot="1" x14ac:dyDescent="0.35">
      <c r="A17" s="15">
        <v>13</v>
      </c>
      <c r="B17" s="16" t="s">
        <v>100</v>
      </c>
      <c r="C17" s="17">
        <v>742517.96983372467</v>
      </c>
      <c r="D17" s="14">
        <f t="shared" si="0"/>
        <v>3.7409302902058607E-2</v>
      </c>
    </row>
    <row r="18" spans="1:4" ht="15.6" thickTop="1" thickBot="1" x14ac:dyDescent="0.35">
      <c r="A18" s="15">
        <v>14</v>
      </c>
      <c r="B18" s="16" t="s">
        <v>101</v>
      </c>
      <c r="C18" s="17">
        <v>4101280.441344819</v>
      </c>
      <c r="D18" s="14">
        <f t="shared" si="0"/>
        <v>0.20662939962370785</v>
      </c>
    </row>
    <row r="19" spans="1:4" ht="15.6" thickTop="1" thickBot="1" x14ac:dyDescent="0.35">
      <c r="A19" s="15">
        <v>15</v>
      </c>
      <c r="B19" s="16" t="s">
        <v>102</v>
      </c>
      <c r="C19" s="17">
        <v>130704.95467726885</v>
      </c>
      <c r="D19" s="14">
        <f t="shared" si="0"/>
        <v>6.5851352276588507E-3</v>
      </c>
    </row>
    <row r="20" spans="1:4" ht="15.6" thickTop="1" thickBot="1" x14ac:dyDescent="0.35">
      <c r="A20" s="15">
        <v>16</v>
      </c>
      <c r="B20" s="16" t="s">
        <v>103</v>
      </c>
      <c r="C20" s="17">
        <v>2963278.269154741</v>
      </c>
      <c r="D20" s="14">
        <f t="shared" si="0"/>
        <v>0.1492949381127055</v>
      </c>
    </row>
    <row r="21" spans="1:4" ht="15.6" thickTop="1" thickBot="1" x14ac:dyDescent="0.35">
      <c r="A21" s="15">
        <v>17</v>
      </c>
      <c r="B21" s="16" t="s">
        <v>104</v>
      </c>
      <c r="C21" s="17">
        <v>2797196.5706528644</v>
      </c>
      <c r="D21" s="14">
        <f t="shared" si="0"/>
        <v>0.1409274630910082</v>
      </c>
    </row>
    <row r="22" spans="1:4" ht="15.6" thickTop="1" thickBot="1" x14ac:dyDescent="0.35">
      <c r="A22" s="15">
        <v>18</v>
      </c>
      <c r="B22" s="16" t="s">
        <v>105</v>
      </c>
      <c r="C22" s="17">
        <v>1886685.6386021182</v>
      </c>
      <c r="D22" s="14">
        <f t="shared" si="0"/>
        <v>9.5054392489969927E-2</v>
      </c>
    </row>
    <row r="23" spans="1:4" ht="15.6" thickTop="1" thickBot="1" x14ac:dyDescent="0.35">
      <c r="A23" s="31"/>
      <c r="B23" s="18" t="s">
        <v>106</v>
      </c>
      <c r="C23" s="19">
        <f>SUM(C5:C22)</f>
        <v>19848484.527437277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488.9434881911622</v>
      </c>
      <c r="D6" s="14">
        <f t="shared" ref="D6:D23" si="0">C6/C$23</f>
        <v>1.3628068618406824E-4</v>
      </c>
    </row>
    <row r="7" spans="1:4" ht="15.6" thickTop="1" thickBot="1" x14ac:dyDescent="0.35">
      <c r="A7" s="15">
        <v>3</v>
      </c>
      <c r="B7" s="16" t="s">
        <v>90</v>
      </c>
      <c r="C7" s="17">
        <v>49668.351560164359</v>
      </c>
      <c r="D7" s="14">
        <f t="shared" si="0"/>
        <v>1.384380239379387E-2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52957.261489145363</v>
      </c>
      <c r="D9" s="14">
        <f t="shared" si="0"/>
        <v>1.4760503224757564E-2</v>
      </c>
    </row>
    <row r="10" spans="1:4" ht="15.6" thickTop="1" thickBot="1" x14ac:dyDescent="0.35">
      <c r="A10" s="15">
        <v>6</v>
      </c>
      <c r="B10" s="16" t="s">
        <v>93</v>
      </c>
      <c r="C10" s="17">
        <v>326.90288226871746</v>
      </c>
      <c r="D10" s="14">
        <f t="shared" si="0"/>
        <v>9.1115947317233864E-5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608.02005386940596</v>
      </c>
      <c r="D12" s="14">
        <f t="shared" si="0"/>
        <v>1.6947028062801498E-4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129280.24201076274</v>
      </c>
      <c r="D14" s="14">
        <f t="shared" si="0"/>
        <v>3.6033612302411699E-2</v>
      </c>
    </row>
    <row r="15" spans="1:4" ht="15.6" thickTop="1" thickBot="1" x14ac:dyDescent="0.35">
      <c r="A15" s="15">
        <v>11</v>
      </c>
      <c r="B15" s="16" t="s">
        <v>98</v>
      </c>
      <c r="C15" s="17">
        <v>63736.972547085745</v>
      </c>
      <c r="D15" s="14">
        <f t="shared" si="0"/>
        <v>1.7765076258906949E-2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115699.14043979076</v>
      </c>
      <c r="D17" s="14">
        <f t="shared" si="0"/>
        <v>3.2248222199202134E-2</v>
      </c>
    </row>
    <row r="18" spans="1:4" ht="15.6" thickTop="1" thickBot="1" x14ac:dyDescent="0.35">
      <c r="A18" s="15">
        <v>14</v>
      </c>
      <c r="B18" s="16" t="s">
        <v>101</v>
      </c>
      <c r="C18" s="17">
        <v>1776798.2820678886</v>
      </c>
      <c r="D18" s="14">
        <f t="shared" si="0"/>
        <v>0.49523778297301868</v>
      </c>
    </row>
    <row r="19" spans="1:4" ht="15.6" thickTop="1" thickBot="1" x14ac:dyDescent="0.35">
      <c r="A19" s="15">
        <v>15</v>
      </c>
      <c r="B19" s="16" t="s">
        <v>102</v>
      </c>
      <c r="C19" s="17">
        <v>492.75505412761493</v>
      </c>
      <c r="D19" s="14">
        <f t="shared" si="0"/>
        <v>1.3734306421711511E-4</v>
      </c>
    </row>
    <row r="20" spans="1:4" ht="15.6" thickTop="1" thickBot="1" x14ac:dyDescent="0.35">
      <c r="A20" s="15">
        <v>16</v>
      </c>
      <c r="B20" s="16" t="s">
        <v>103</v>
      </c>
      <c r="C20" s="17">
        <v>412379.00330164662</v>
      </c>
      <c r="D20" s="14">
        <f t="shared" si="0"/>
        <v>0.11494026384472128</v>
      </c>
    </row>
    <row r="21" spans="1:4" ht="15.6" thickTop="1" thickBot="1" x14ac:dyDescent="0.35">
      <c r="A21" s="15">
        <v>17</v>
      </c>
      <c r="B21" s="16" t="s">
        <v>104</v>
      </c>
      <c r="C21" s="17">
        <v>439120.46482217422</v>
      </c>
      <c r="D21" s="14">
        <f t="shared" si="0"/>
        <v>0.12239377291805928</v>
      </c>
    </row>
    <row r="22" spans="1:4" ht="15.6" thickTop="1" thickBot="1" x14ac:dyDescent="0.35">
      <c r="A22" s="15">
        <v>18</v>
      </c>
      <c r="B22" s="16" t="s">
        <v>105</v>
      </c>
      <c r="C22" s="17">
        <v>546211.68436494772</v>
      </c>
      <c r="D22" s="14">
        <f t="shared" si="0"/>
        <v>0.15224275390678221</v>
      </c>
    </row>
    <row r="23" spans="1:4" ht="15.6" thickTop="1" thickBot="1" x14ac:dyDescent="0.35">
      <c r="A23" s="31"/>
      <c r="B23" s="18" t="s">
        <v>106</v>
      </c>
      <c r="C23" s="19">
        <f>SUM(C5:C22)</f>
        <v>3587768.0240820628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1142221.4879975694</v>
      </c>
      <c r="D5" s="14">
        <f>C5/C$23</f>
        <v>3.0047855014525365E-2</v>
      </c>
    </row>
    <row r="6" spans="1:4" ht="15.6" thickTop="1" thickBot="1" x14ac:dyDescent="0.35">
      <c r="A6" s="15">
        <v>2</v>
      </c>
      <c r="B6" s="16" t="s">
        <v>89</v>
      </c>
      <c r="C6" s="17">
        <v>1022949.8762623197</v>
      </c>
      <c r="D6" s="14">
        <f t="shared" ref="D6:D23" si="0">C6/C$23</f>
        <v>2.6910235792309181E-2</v>
      </c>
    </row>
    <row r="7" spans="1:4" ht="15.6" thickTop="1" thickBot="1" x14ac:dyDescent="0.35">
      <c r="A7" s="15">
        <v>3</v>
      </c>
      <c r="B7" s="16" t="s">
        <v>90</v>
      </c>
      <c r="C7" s="17">
        <v>670449.8081412164</v>
      </c>
      <c r="D7" s="14">
        <f t="shared" si="0"/>
        <v>1.7637191071287642E-2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9705.5646503368698</v>
      </c>
      <c r="D9" s="14">
        <f t="shared" si="0"/>
        <v>2.5531948270268002E-4</v>
      </c>
    </row>
    <row r="10" spans="1:4" ht="15.6" thickTop="1" thickBot="1" x14ac:dyDescent="0.35">
      <c r="A10" s="15">
        <v>6</v>
      </c>
      <c r="B10" s="16" t="s">
        <v>93</v>
      </c>
      <c r="C10" s="17">
        <v>1110388.1584453115</v>
      </c>
      <c r="D10" s="14">
        <f t="shared" si="0"/>
        <v>2.9210431379033501E-2</v>
      </c>
    </row>
    <row r="11" spans="1:4" ht="15.6" thickTop="1" thickBot="1" x14ac:dyDescent="0.35">
      <c r="A11" s="15">
        <v>7</v>
      </c>
      <c r="B11" s="16" t="s">
        <v>94</v>
      </c>
      <c r="C11" s="17">
        <v>340214.67892091576</v>
      </c>
      <c r="D11" s="14">
        <f t="shared" si="0"/>
        <v>8.9498590715102432E-3</v>
      </c>
    </row>
    <row r="12" spans="1:4" ht="15.6" thickTop="1" thickBot="1" x14ac:dyDescent="0.35">
      <c r="A12" s="15">
        <v>8</v>
      </c>
      <c r="B12" s="16" t="s">
        <v>95</v>
      </c>
      <c r="C12" s="17">
        <v>57996.836806467756</v>
      </c>
      <c r="D12" s="14">
        <f t="shared" si="0"/>
        <v>1.525694063694186E-3</v>
      </c>
    </row>
    <row r="13" spans="1:4" ht="15.6" thickTop="1" thickBot="1" x14ac:dyDescent="0.35">
      <c r="A13" s="15">
        <v>9</v>
      </c>
      <c r="B13" s="16" t="s">
        <v>96</v>
      </c>
      <c r="C13" s="17">
        <v>135567.84196210155</v>
      </c>
      <c r="D13" s="14">
        <f t="shared" si="0"/>
        <v>3.5663160802994658E-3</v>
      </c>
    </row>
    <row r="14" spans="1:4" ht="15.6" thickTop="1" thickBot="1" x14ac:dyDescent="0.35">
      <c r="A14" s="15">
        <v>10</v>
      </c>
      <c r="B14" s="16" t="s">
        <v>97</v>
      </c>
      <c r="C14" s="17">
        <v>926680.96257585706</v>
      </c>
      <c r="D14" s="14">
        <f t="shared" si="0"/>
        <v>2.4377737155877609E-2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316217.04834461928</v>
      </c>
      <c r="D16" s="14">
        <f t="shared" si="0"/>
        <v>8.3185652884517416E-3</v>
      </c>
    </row>
    <row r="17" spans="1:4" ht="15.6" thickTop="1" thickBot="1" x14ac:dyDescent="0.35">
      <c r="A17" s="15">
        <v>13</v>
      </c>
      <c r="B17" s="16" t="s">
        <v>100</v>
      </c>
      <c r="C17" s="17">
        <v>1031323.015584082</v>
      </c>
      <c r="D17" s="14">
        <f t="shared" si="0"/>
        <v>2.7130503821759237E-2</v>
      </c>
    </row>
    <row r="18" spans="1:4" ht="15.6" thickTop="1" thickBot="1" x14ac:dyDescent="0.35">
      <c r="A18" s="15">
        <v>14</v>
      </c>
      <c r="B18" s="16" t="s">
        <v>101</v>
      </c>
      <c r="C18" s="17">
        <v>6722306.2153625432</v>
      </c>
      <c r="D18" s="14">
        <f t="shared" si="0"/>
        <v>0.17684038047346404</v>
      </c>
    </row>
    <row r="19" spans="1:4" ht="15.6" thickTop="1" thickBot="1" x14ac:dyDescent="0.35">
      <c r="A19" s="15">
        <v>15</v>
      </c>
      <c r="B19" s="16" t="s">
        <v>102</v>
      </c>
      <c r="C19" s="17">
        <v>206963.79238513307</v>
      </c>
      <c r="D19" s="14">
        <f t="shared" si="0"/>
        <v>5.4444939901691298E-3</v>
      </c>
    </row>
    <row r="20" spans="1:4" ht="15.6" thickTop="1" thickBot="1" x14ac:dyDescent="0.35">
      <c r="A20" s="15">
        <v>16</v>
      </c>
      <c r="B20" s="16" t="s">
        <v>103</v>
      </c>
      <c r="C20" s="17">
        <v>2086334.9113542798</v>
      </c>
      <c r="D20" s="14">
        <f t="shared" si="0"/>
        <v>5.4884179282967079E-2</v>
      </c>
    </row>
    <row r="21" spans="1:4" ht="15.6" thickTop="1" thickBot="1" x14ac:dyDescent="0.35">
      <c r="A21" s="15">
        <v>17</v>
      </c>
      <c r="B21" s="16" t="s">
        <v>104</v>
      </c>
      <c r="C21" s="17">
        <v>19675171.35699201</v>
      </c>
      <c r="D21" s="14">
        <f t="shared" si="0"/>
        <v>0.51758498901755579</v>
      </c>
    </row>
    <row r="22" spans="1:4" ht="15.6" thickTop="1" thickBot="1" x14ac:dyDescent="0.35">
      <c r="A22" s="15">
        <v>18</v>
      </c>
      <c r="B22" s="16" t="s">
        <v>105</v>
      </c>
      <c r="C22" s="17">
        <v>2558920.2982530994</v>
      </c>
      <c r="D22" s="14">
        <f t="shared" si="0"/>
        <v>6.7316249014393217E-2</v>
      </c>
    </row>
    <row r="23" spans="1:4" ht="15.6" thickTop="1" thickBot="1" x14ac:dyDescent="0.35">
      <c r="A23" s="31"/>
      <c r="B23" s="18" t="s">
        <v>106</v>
      </c>
      <c r="C23" s="19">
        <f>SUM(C5:C22)</f>
        <v>38013411.854037859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55631.304354998458</v>
      </c>
      <c r="D5" s="14">
        <f>C5/C$23</f>
        <v>9.4610745315109393E-3</v>
      </c>
    </row>
    <row r="6" spans="1:4" ht="15.6" thickTop="1" thickBot="1" x14ac:dyDescent="0.35">
      <c r="A6" s="15">
        <v>2</v>
      </c>
      <c r="B6" s="16" t="s">
        <v>89</v>
      </c>
      <c r="C6" s="17">
        <v>9500.5467724659575</v>
      </c>
      <c r="D6" s="14">
        <f t="shared" ref="D6:D23" si="0">C6/C$23</f>
        <v>1.6157338417022026E-3</v>
      </c>
    </row>
    <row r="7" spans="1:4" ht="15.6" thickTop="1" thickBot="1" x14ac:dyDescent="0.35">
      <c r="A7" s="15">
        <v>3</v>
      </c>
      <c r="B7" s="16" t="s">
        <v>90</v>
      </c>
      <c r="C7" s="17">
        <v>72348.046701450454</v>
      </c>
      <c r="D7" s="14">
        <f t="shared" si="0"/>
        <v>1.2304048412809788E-2</v>
      </c>
    </row>
    <row r="8" spans="1:4" ht="15.6" thickTop="1" thickBot="1" x14ac:dyDescent="0.35">
      <c r="A8" s="15">
        <v>4</v>
      </c>
      <c r="B8" s="16" t="s">
        <v>91</v>
      </c>
      <c r="C8" s="17">
        <v>345.22802401226227</v>
      </c>
      <c r="D8" s="14">
        <f t="shared" si="0"/>
        <v>5.8712052564929517E-5</v>
      </c>
    </row>
    <row r="9" spans="1:4" ht="15.6" thickTop="1" thickBot="1" x14ac:dyDescent="0.35">
      <c r="A9" s="15">
        <v>5</v>
      </c>
      <c r="B9" s="16" t="s">
        <v>92</v>
      </c>
      <c r="C9" s="17">
        <v>98139.904290009101</v>
      </c>
      <c r="D9" s="14">
        <f t="shared" si="0"/>
        <v>1.6690404076777684E-2</v>
      </c>
    </row>
    <row r="10" spans="1:4" ht="15.6" thickTop="1" thickBot="1" x14ac:dyDescent="0.35">
      <c r="A10" s="15">
        <v>6</v>
      </c>
      <c r="B10" s="16" t="s">
        <v>93</v>
      </c>
      <c r="C10" s="17">
        <v>7632.9836018611195</v>
      </c>
      <c r="D10" s="14">
        <f t="shared" si="0"/>
        <v>1.2981221201318152E-3</v>
      </c>
    </row>
    <row r="11" spans="1:4" ht="15.6" thickTop="1" thickBot="1" x14ac:dyDescent="0.35">
      <c r="A11" s="15">
        <v>7</v>
      </c>
      <c r="B11" s="16" t="s">
        <v>94</v>
      </c>
      <c r="C11" s="17">
        <v>503.90491526174424</v>
      </c>
      <c r="D11" s="14">
        <f t="shared" si="0"/>
        <v>8.5697828144806206E-5</v>
      </c>
    </row>
    <row r="12" spans="1:4" ht="15.6" thickTop="1" thickBot="1" x14ac:dyDescent="0.35">
      <c r="A12" s="15">
        <v>8</v>
      </c>
      <c r="B12" s="16" t="s">
        <v>95</v>
      </c>
      <c r="C12" s="17">
        <v>1479.2129668763157</v>
      </c>
      <c r="D12" s="14">
        <f t="shared" si="0"/>
        <v>2.5156598950635254E-4</v>
      </c>
    </row>
    <row r="13" spans="1:4" ht="15.6" thickTop="1" thickBot="1" x14ac:dyDescent="0.35">
      <c r="A13" s="15">
        <v>9</v>
      </c>
      <c r="B13" s="16" t="s">
        <v>96</v>
      </c>
      <c r="C13" s="17">
        <v>8454.1918614211445</v>
      </c>
      <c r="D13" s="14">
        <f t="shared" si="0"/>
        <v>1.4377829215397851E-3</v>
      </c>
    </row>
    <row r="14" spans="1:4" ht="15.6" thickTop="1" thickBot="1" x14ac:dyDescent="0.35">
      <c r="A14" s="15">
        <v>10</v>
      </c>
      <c r="B14" s="16" t="s">
        <v>97</v>
      </c>
      <c r="C14" s="17">
        <v>319044.36091448157</v>
      </c>
      <c r="D14" s="14">
        <f t="shared" si="0"/>
        <v>5.4259063533874781E-2</v>
      </c>
    </row>
    <row r="15" spans="1:4" ht="15.6" thickTop="1" thickBot="1" x14ac:dyDescent="0.35">
      <c r="A15" s="15">
        <v>11</v>
      </c>
      <c r="B15" s="16" t="s">
        <v>98</v>
      </c>
      <c r="C15" s="17">
        <v>165356.99301679144</v>
      </c>
      <c r="D15" s="14">
        <f t="shared" si="0"/>
        <v>2.8121843508381303E-2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2633877.4020162541</v>
      </c>
      <c r="D17" s="14">
        <f t="shared" si="0"/>
        <v>0.44793683513730503</v>
      </c>
    </row>
    <row r="18" spans="1:4" ht="15.6" thickTop="1" thickBot="1" x14ac:dyDescent="0.35">
      <c r="A18" s="15">
        <v>14</v>
      </c>
      <c r="B18" s="16" t="s">
        <v>101</v>
      </c>
      <c r="C18" s="17">
        <v>1227029.5444435189</v>
      </c>
      <c r="D18" s="14">
        <f t="shared" si="0"/>
        <v>0.20867779583713789</v>
      </c>
    </row>
    <row r="19" spans="1:4" ht="15.6" thickTop="1" thickBot="1" x14ac:dyDescent="0.35">
      <c r="A19" s="15">
        <v>15</v>
      </c>
      <c r="B19" s="16" t="s">
        <v>102</v>
      </c>
      <c r="C19" s="17">
        <v>66.263637314940581</v>
      </c>
      <c r="D19" s="14">
        <f t="shared" si="0"/>
        <v>1.1269288373414405E-5</v>
      </c>
    </row>
    <row r="20" spans="1:4" ht="15.6" thickTop="1" thickBot="1" x14ac:dyDescent="0.35">
      <c r="A20" s="15">
        <v>16</v>
      </c>
      <c r="B20" s="16" t="s">
        <v>103</v>
      </c>
      <c r="C20" s="17">
        <v>588657.10251963418</v>
      </c>
      <c r="D20" s="14">
        <f t="shared" si="0"/>
        <v>0.10011141721398688</v>
      </c>
    </row>
    <row r="21" spans="1:4" ht="15.6" thickTop="1" thickBot="1" x14ac:dyDescent="0.35">
      <c r="A21" s="15">
        <v>17</v>
      </c>
      <c r="B21" s="16" t="s">
        <v>104</v>
      </c>
      <c r="C21" s="17">
        <v>117034.13216392291</v>
      </c>
      <c r="D21" s="14">
        <f t="shared" si="0"/>
        <v>1.9903697387136467E-2</v>
      </c>
    </row>
    <row r="22" spans="1:4" ht="15.6" thickTop="1" thickBot="1" x14ac:dyDescent="0.35">
      <c r="A22" s="15">
        <v>18</v>
      </c>
      <c r="B22" s="16" t="s">
        <v>105</v>
      </c>
      <c r="C22" s="17">
        <v>574918.5488966509</v>
      </c>
      <c r="D22" s="14">
        <f t="shared" si="0"/>
        <v>9.7774936319115935E-2</v>
      </c>
    </row>
    <row r="23" spans="1:4" ht="15.6" thickTop="1" thickBot="1" x14ac:dyDescent="0.35">
      <c r="A23" s="31"/>
      <c r="B23" s="18" t="s">
        <v>106</v>
      </c>
      <c r="C23" s="19">
        <f>SUM(C5:C22)</f>
        <v>5880019.6710969256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5218495.4610573947</v>
      </c>
      <c r="D5" s="14">
        <f>C5/C$23</f>
        <v>5.1155423102648492E-2</v>
      </c>
    </row>
    <row r="6" spans="1:4" ht="15.6" thickTop="1" thickBot="1" x14ac:dyDescent="0.35">
      <c r="A6" s="15">
        <v>2</v>
      </c>
      <c r="B6" s="16" t="s">
        <v>89</v>
      </c>
      <c r="C6" s="17">
        <v>4555729.0815053554</v>
      </c>
      <c r="D6" s="14">
        <f t="shared" ref="D6:D23" si="0">C6/C$23</f>
        <v>4.4658513252443258E-2</v>
      </c>
    </row>
    <row r="7" spans="1:4" ht="15.6" thickTop="1" thickBot="1" x14ac:dyDescent="0.35">
      <c r="A7" s="15">
        <v>3</v>
      </c>
      <c r="B7" s="16" t="s">
        <v>90</v>
      </c>
      <c r="C7" s="17">
        <v>3905556.021245853</v>
      </c>
      <c r="D7" s="14">
        <f t="shared" si="0"/>
        <v>3.8285052120644293E-2</v>
      </c>
    </row>
    <row r="8" spans="1:4" ht="15.6" thickTop="1" thickBot="1" x14ac:dyDescent="0.35">
      <c r="A8" s="15">
        <v>4</v>
      </c>
      <c r="B8" s="16" t="s">
        <v>91</v>
      </c>
      <c r="C8" s="17">
        <v>30508.066662449419</v>
      </c>
      <c r="D8" s="14">
        <f t="shared" si="0"/>
        <v>2.9906187900471579E-4</v>
      </c>
    </row>
    <row r="9" spans="1:4" ht="15.6" thickTop="1" thickBot="1" x14ac:dyDescent="0.35">
      <c r="A9" s="15">
        <v>5</v>
      </c>
      <c r="B9" s="16" t="s">
        <v>92</v>
      </c>
      <c r="C9" s="17">
        <v>968122.64070403005</v>
      </c>
      <c r="D9" s="14">
        <f t="shared" si="0"/>
        <v>9.4902302148276822E-3</v>
      </c>
    </row>
    <row r="10" spans="1:4" ht="15.6" thickTop="1" thickBot="1" x14ac:dyDescent="0.35">
      <c r="A10" s="15">
        <v>6</v>
      </c>
      <c r="B10" s="16" t="s">
        <v>93</v>
      </c>
      <c r="C10" s="17">
        <v>3990062.2902211356</v>
      </c>
      <c r="D10" s="14">
        <f t="shared" si="0"/>
        <v>3.9113442980905931E-2</v>
      </c>
    </row>
    <row r="11" spans="1:4" ht="15.6" thickTop="1" thickBot="1" x14ac:dyDescent="0.35">
      <c r="A11" s="15">
        <v>7</v>
      </c>
      <c r="B11" s="16" t="s">
        <v>94</v>
      </c>
      <c r="C11" s="17">
        <v>1743022.6599546319</v>
      </c>
      <c r="D11" s="14">
        <f t="shared" si="0"/>
        <v>1.70863541633542E-2</v>
      </c>
    </row>
    <row r="12" spans="1:4" ht="15.6" thickTop="1" thickBot="1" x14ac:dyDescent="0.35">
      <c r="A12" s="15">
        <v>8</v>
      </c>
      <c r="B12" s="16" t="s">
        <v>95</v>
      </c>
      <c r="C12" s="17">
        <v>224355.03181334419</v>
      </c>
      <c r="D12" s="14">
        <f t="shared" si="0"/>
        <v>2.1992884085587131E-3</v>
      </c>
    </row>
    <row r="13" spans="1:4" ht="15.6" thickTop="1" thickBot="1" x14ac:dyDescent="0.35">
      <c r="A13" s="15">
        <v>9</v>
      </c>
      <c r="B13" s="16" t="s">
        <v>96</v>
      </c>
      <c r="C13" s="17">
        <v>1038404.8182074358</v>
      </c>
      <c r="D13" s="14">
        <f t="shared" si="0"/>
        <v>1.0179186361976206E-2</v>
      </c>
    </row>
    <row r="14" spans="1:4" ht="15.6" thickTop="1" thickBot="1" x14ac:dyDescent="0.35">
      <c r="A14" s="15">
        <v>10</v>
      </c>
      <c r="B14" s="16" t="s">
        <v>97</v>
      </c>
      <c r="C14" s="17">
        <v>6008191.1052663876</v>
      </c>
      <c r="D14" s="14">
        <f t="shared" si="0"/>
        <v>5.8896584344100285E-2</v>
      </c>
    </row>
    <row r="15" spans="1:4" ht="15.6" thickTop="1" thickBot="1" x14ac:dyDescent="0.35">
      <c r="A15" s="15">
        <v>11</v>
      </c>
      <c r="B15" s="16" t="s">
        <v>98</v>
      </c>
      <c r="C15" s="17">
        <v>84326.4662449998</v>
      </c>
      <c r="D15" s="14">
        <f t="shared" si="0"/>
        <v>8.2662830536219315E-4</v>
      </c>
    </row>
    <row r="16" spans="1:4" ht="15.6" thickTop="1" thickBot="1" x14ac:dyDescent="0.35">
      <c r="A16" s="15">
        <v>12</v>
      </c>
      <c r="B16" s="16" t="s">
        <v>99</v>
      </c>
      <c r="C16" s="17">
        <v>3898219.0929023572</v>
      </c>
      <c r="D16" s="14">
        <f t="shared" si="0"/>
        <v>3.8213130304004583E-2</v>
      </c>
    </row>
    <row r="17" spans="1:4" ht="15.6" thickTop="1" thickBot="1" x14ac:dyDescent="0.35">
      <c r="A17" s="15">
        <v>13</v>
      </c>
      <c r="B17" s="16" t="s">
        <v>100</v>
      </c>
      <c r="C17" s="17">
        <v>1842908.6196051026</v>
      </c>
      <c r="D17" s="14">
        <f t="shared" si="0"/>
        <v>1.8065507746233535E-2</v>
      </c>
    </row>
    <row r="18" spans="1:4" ht="15.6" thickTop="1" thickBot="1" x14ac:dyDescent="0.35">
      <c r="A18" s="15">
        <v>14</v>
      </c>
      <c r="B18" s="16" t="s">
        <v>101</v>
      </c>
      <c r="C18" s="17">
        <v>16933225.343768001</v>
      </c>
      <c r="D18" s="14">
        <f t="shared" si="0"/>
        <v>0.16599158002859005</v>
      </c>
    </row>
    <row r="19" spans="1:4" ht="15.6" thickTop="1" thickBot="1" x14ac:dyDescent="0.35">
      <c r="A19" s="15">
        <v>15</v>
      </c>
      <c r="B19" s="16" t="s">
        <v>102</v>
      </c>
      <c r="C19" s="17">
        <v>756164.75676851452</v>
      </c>
      <c r="D19" s="14">
        <f t="shared" si="0"/>
        <v>7.4124675122294236E-3</v>
      </c>
    </row>
    <row r="20" spans="1:4" ht="15.6" thickTop="1" thickBot="1" x14ac:dyDescent="0.35">
      <c r="A20" s="15">
        <v>16</v>
      </c>
      <c r="B20" s="16" t="s">
        <v>103</v>
      </c>
      <c r="C20" s="17">
        <v>5081269.7793624261</v>
      </c>
      <c r="D20" s="14">
        <f t="shared" si="0"/>
        <v>4.9810238870901913E-2</v>
      </c>
    </row>
    <row r="21" spans="1:4" ht="15.6" thickTop="1" thickBot="1" x14ac:dyDescent="0.35">
      <c r="A21" s="15">
        <v>17</v>
      </c>
      <c r="B21" s="16" t="s">
        <v>104</v>
      </c>
      <c r="C21" s="17">
        <v>30263747.19572546</v>
      </c>
      <c r="D21" s="14">
        <f t="shared" si="0"/>
        <v>0.29666688493300591</v>
      </c>
    </row>
    <row r="22" spans="1:4" ht="15.6" thickTop="1" thickBot="1" x14ac:dyDescent="0.35">
      <c r="A22" s="15">
        <v>18</v>
      </c>
      <c r="B22" s="16" t="s">
        <v>105</v>
      </c>
      <c r="C22" s="17">
        <v>15470247.51219294</v>
      </c>
      <c r="D22" s="14">
        <f t="shared" si="0"/>
        <v>0.15165042547120866</v>
      </c>
    </row>
    <row r="23" spans="1:4" ht="15.6" thickTop="1" thickBot="1" x14ac:dyDescent="0.35">
      <c r="A23" s="31"/>
      <c r="B23" s="18" t="s">
        <v>106</v>
      </c>
      <c r="C23" s="19">
        <f>SUM(C5:C22)</f>
        <v>102012555.94320782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55802.675906585391</v>
      </c>
      <c r="D5" s="14">
        <f>C5/C$23</f>
        <v>4.7565832122818839E-3</v>
      </c>
    </row>
    <row r="6" spans="1:4" ht="15.6" thickTop="1" thickBot="1" x14ac:dyDescent="0.35">
      <c r="A6" s="15">
        <v>2</v>
      </c>
      <c r="B6" s="16" t="s">
        <v>89</v>
      </c>
      <c r="C6" s="17">
        <v>63854.431579962336</v>
      </c>
      <c r="D6" s="14">
        <f t="shared" ref="D6:D23" si="0">C6/C$23</f>
        <v>5.4429095441856281E-3</v>
      </c>
    </row>
    <row r="7" spans="1:4" ht="15.6" thickTop="1" thickBot="1" x14ac:dyDescent="0.35">
      <c r="A7" s="15">
        <v>3</v>
      </c>
      <c r="B7" s="16" t="s">
        <v>90</v>
      </c>
      <c r="C7" s="17">
        <v>476501.85470497579</v>
      </c>
      <c r="D7" s="14">
        <f t="shared" si="0"/>
        <v>4.0616703157838926E-2</v>
      </c>
    </row>
    <row r="8" spans="1:4" ht="15.6" thickTop="1" thickBot="1" x14ac:dyDescent="0.35">
      <c r="A8" s="15">
        <v>4</v>
      </c>
      <c r="B8" s="16" t="s">
        <v>91</v>
      </c>
      <c r="C8" s="17">
        <v>58369.629811756429</v>
      </c>
      <c r="D8" s="14">
        <f t="shared" si="0"/>
        <v>4.9753886665665067E-3</v>
      </c>
    </row>
    <row r="9" spans="1:4" ht="15.6" thickTop="1" thickBot="1" x14ac:dyDescent="0.35">
      <c r="A9" s="15">
        <v>5</v>
      </c>
      <c r="B9" s="16" t="s">
        <v>92</v>
      </c>
      <c r="C9" s="17">
        <v>230730.36818118067</v>
      </c>
      <c r="D9" s="14">
        <f t="shared" si="0"/>
        <v>1.966730408576527E-2</v>
      </c>
    </row>
    <row r="10" spans="1:4" ht="15.6" thickTop="1" thickBot="1" x14ac:dyDescent="0.35">
      <c r="A10" s="15">
        <v>6</v>
      </c>
      <c r="B10" s="16" t="s">
        <v>93</v>
      </c>
      <c r="C10" s="17">
        <v>68027.730092216181</v>
      </c>
      <c r="D10" s="14">
        <f t="shared" si="0"/>
        <v>5.7986387510870659E-3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5738.3480696006191</v>
      </c>
      <c r="D12" s="14">
        <f t="shared" si="0"/>
        <v>4.8913299677213736E-4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1192414.2884687376</v>
      </c>
      <c r="D14" s="14">
        <f t="shared" si="0"/>
        <v>0.10164060583958666</v>
      </c>
    </row>
    <row r="15" spans="1:4" ht="15.6" thickTop="1" thickBot="1" x14ac:dyDescent="0.35">
      <c r="A15" s="15">
        <v>11</v>
      </c>
      <c r="B15" s="16" t="s">
        <v>98</v>
      </c>
      <c r="C15" s="17">
        <v>45367.661864211077</v>
      </c>
      <c r="D15" s="14">
        <f t="shared" si="0"/>
        <v>3.8671095121859743E-3</v>
      </c>
    </row>
    <row r="16" spans="1:4" ht="15.6" thickTop="1" thickBot="1" x14ac:dyDescent="0.35">
      <c r="A16" s="15">
        <v>12</v>
      </c>
      <c r="B16" s="16" t="s">
        <v>99</v>
      </c>
      <c r="C16" s="17">
        <v>3931.4003278968244</v>
      </c>
      <c r="D16" s="14">
        <f t="shared" si="0"/>
        <v>3.3510996554605543E-4</v>
      </c>
    </row>
    <row r="17" spans="1:4" ht="15.6" thickTop="1" thickBot="1" x14ac:dyDescent="0.35">
      <c r="A17" s="15">
        <v>13</v>
      </c>
      <c r="B17" s="16" t="s">
        <v>100</v>
      </c>
      <c r="C17" s="17">
        <v>483302.42483140097</v>
      </c>
      <c r="D17" s="14">
        <f t="shared" si="0"/>
        <v>4.1196379260674029E-2</v>
      </c>
    </row>
    <row r="18" spans="1:4" ht="15.6" thickTop="1" thickBot="1" x14ac:dyDescent="0.35">
      <c r="A18" s="15">
        <v>14</v>
      </c>
      <c r="B18" s="16" t="s">
        <v>101</v>
      </c>
      <c r="C18" s="17">
        <v>4067910.3010810274</v>
      </c>
      <c r="D18" s="14">
        <f t="shared" si="0"/>
        <v>0.34674598543592605</v>
      </c>
    </row>
    <row r="19" spans="1:4" ht="15.6" thickTop="1" thickBot="1" x14ac:dyDescent="0.35">
      <c r="A19" s="15">
        <v>15</v>
      </c>
      <c r="B19" s="16" t="s">
        <v>102</v>
      </c>
      <c r="C19" s="17">
        <v>15521.164856449994</v>
      </c>
      <c r="D19" s="14">
        <f t="shared" si="0"/>
        <v>1.3230138338677238E-3</v>
      </c>
    </row>
    <row r="20" spans="1:4" ht="15.6" thickTop="1" thickBot="1" x14ac:dyDescent="0.35">
      <c r="A20" s="15">
        <v>16</v>
      </c>
      <c r="B20" s="16" t="s">
        <v>103</v>
      </c>
      <c r="C20" s="17">
        <v>1635770.8058286256</v>
      </c>
      <c r="D20" s="14">
        <f t="shared" si="0"/>
        <v>0.13943202234907581</v>
      </c>
    </row>
    <row r="21" spans="1:4" ht="15.6" thickTop="1" thickBot="1" x14ac:dyDescent="0.35">
      <c r="A21" s="15">
        <v>17</v>
      </c>
      <c r="B21" s="16" t="s">
        <v>104</v>
      </c>
      <c r="C21" s="17">
        <v>1288405.0369672792</v>
      </c>
      <c r="D21" s="14">
        <f t="shared" si="0"/>
        <v>0.10982279379786435</v>
      </c>
    </row>
    <row r="22" spans="1:4" ht="15.6" thickTop="1" thickBot="1" x14ac:dyDescent="0.35">
      <c r="A22" s="15">
        <v>18</v>
      </c>
      <c r="B22" s="16" t="s">
        <v>105</v>
      </c>
      <c r="C22" s="17">
        <v>2040024.2599270185</v>
      </c>
      <c r="D22" s="14">
        <f t="shared" si="0"/>
        <v>0.17389031959077603</v>
      </c>
    </row>
    <row r="23" spans="1:4" ht="15.6" thickTop="1" thickBot="1" x14ac:dyDescent="0.35">
      <c r="A23" s="31"/>
      <c r="B23" s="18" t="s">
        <v>106</v>
      </c>
      <c r="C23" s="19">
        <f>SUM(C5:C22)</f>
        <v>11731672.382498924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2501872.5724277524</v>
      </c>
      <c r="D5" s="14">
        <f>C5/C$23</f>
        <v>1.9657495275222849E-2</v>
      </c>
    </row>
    <row r="6" spans="1:4" ht="15.6" thickTop="1" thickBot="1" x14ac:dyDescent="0.35">
      <c r="A6" s="15">
        <v>2</v>
      </c>
      <c r="B6" s="16" t="s">
        <v>89</v>
      </c>
      <c r="C6" s="17">
        <v>3303622.6533102156</v>
      </c>
      <c r="D6" s="14">
        <f t="shared" ref="D6:D23" si="0">C6/C$23</f>
        <v>2.5956936182224388E-2</v>
      </c>
    </row>
    <row r="7" spans="1:4" ht="15.6" thickTop="1" thickBot="1" x14ac:dyDescent="0.35">
      <c r="A7" s="15">
        <v>3</v>
      </c>
      <c r="B7" s="16" t="s">
        <v>90</v>
      </c>
      <c r="C7" s="17">
        <v>1849041.3325510733</v>
      </c>
      <c r="D7" s="14">
        <f t="shared" si="0"/>
        <v>1.4528126515669735E-2</v>
      </c>
    </row>
    <row r="8" spans="1:4" ht="15.6" thickTop="1" thickBot="1" x14ac:dyDescent="0.35">
      <c r="A8" s="15">
        <v>4</v>
      </c>
      <c r="B8" s="16" t="s">
        <v>91</v>
      </c>
      <c r="C8" s="17">
        <v>330915.27836078621</v>
      </c>
      <c r="D8" s="14">
        <f t="shared" si="0"/>
        <v>2.6000387040351772E-3</v>
      </c>
    </row>
    <row r="9" spans="1:4" ht="15.6" thickTop="1" thickBot="1" x14ac:dyDescent="0.35">
      <c r="A9" s="15">
        <v>5</v>
      </c>
      <c r="B9" s="16" t="s">
        <v>92</v>
      </c>
      <c r="C9" s="17">
        <v>250421.24712536368</v>
      </c>
      <c r="D9" s="14">
        <f t="shared" si="0"/>
        <v>1.9675880124483849E-3</v>
      </c>
    </row>
    <row r="10" spans="1:4" ht="15.6" thickTop="1" thickBot="1" x14ac:dyDescent="0.35">
      <c r="A10" s="15">
        <v>6</v>
      </c>
      <c r="B10" s="16" t="s">
        <v>93</v>
      </c>
      <c r="C10" s="17">
        <v>2929320.741372718</v>
      </c>
      <c r="D10" s="14">
        <f t="shared" si="0"/>
        <v>2.3016003799613716E-2</v>
      </c>
    </row>
    <row r="11" spans="1:4" ht="15.6" thickTop="1" thickBot="1" x14ac:dyDescent="0.35">
      <c r="A11" s="15">
        <v>7</v>
      </c>
      <c r="B11" s="16" t="s">
        <v>94</v>
      </c>
      <c r="C11" s="17">
        <v>1732507.9280403228</v>
      </c>
      <c r="D11" s="14">
        <f t="shared" si="0"/>
        <v>1.3612510399237067E-2</v>
      </c>
    </row>
    <row r="12" spans="1:4" ht="15.6" thickTop="1" thickBot="1" x14ac:dyDescent="0.35">
      <c r="A12" s="15">
        <v>8</v>
      </c>
      <c r="B12" s="16" t="s">
        <v>95</v>
      </c>
      <c r="C12" s="17">
        <v>128137.73982320476</v>
      </c>
      <c r="D12" s="14">
        <f t="shared" si="0"/>
        <v>1.0067926891688726E-3</v>
      </c>
    </row>
    <row r="13" spans="1:4" ht="15.6" thickTop="1" thickBot="1" x14ac:dyDescent="0.35">
      <c r="A13" s="15">
        <v>9</v>
      </c>
      <c r="B13" s="16" t="s">
        <v>96</v>
      </c>
      <c r="C13" s="17">
        <v>60504.759583319879</v>
      </c>
      <c r="D13" s="14">
        <f t="shared" si="0"/>
        <v>4.7539272732962133E-4</v>
      </c>
    </row>
    <row r="14" spans="1:4" ht="15.6" thickTop="1" thickBot="1" x14ac:dyDescent="0.35">
      <c r="A14" s="15">
        <v>10</v>
      </c>
      <c r="B14" s="16" t="s">
        <v>97</v>
      </c>
      <c r="C14" s="17">
        <v>2358860.7456848295</v>
      </c>
      <c r="D14" s="14">
        <f t="shared" si="0"/>
        <v>1.853383520576854E-2</v>
      </c>
    </row>
    <row r="15" spans="1:4" ht="15.6" thickTop="1" thickBot="1" x14ac:dyDescent="0.35">
      <c r="A15" s="15">
        <v>11</v>
      </c>
      <c r="B15" s="16" t="s">
        <v>98</v>
      </c>
      <c r="C15" s="17">
        <v>52440.385629869634</v>
      </c>
      <c r="D15" s="14">
        <f t="shared" si="0"/>
        <v>4.1203003067007507E-4</v>
      </c>
    </row>
    <row r="16" spans="1:4" ht="15.6" thickTop="1" thickBot="1" x14ac:dyDescent="0.35">
      <c r="A16" s="15">
        <v>12</v>
      </c>
      <c r="B16" s="16" t="s">
        <v>99</v>
      </c>
      <c r="C16" s="17">
        <v>18717941.532137867</v>
      </c>
      <c r="D16" s="14">
        <f t="shared" si="0"/>
        <v>0.14706897996521484</v>
      </c>
    </row>
    <row r="17" spans="1:4" ht="15.6" thickTop="1" thickBot="1" x14ac:dyDescent="0.35">
      <c r="A17" s="15">
        <v>13</v>
      </c>
      <c r="B17" s="16" t="s">
        <v>100</v>
      </c>
      <c r="C17" s="17">
        <v>7366548.827402385</v>
      </c>
      <c r="D17" s="14">
        <f t="shared" si="0"/>
        <v>5.7879805856316233E-2</v>
      </c>
    </row>
    <row r="18" spans="1:4" ht="15.6" thickTop="1" thickBot="1" x14ac:dyDescent="0.35">
      <c r="A18" s="15">
        <v>14</v>
      </c>
      <c r="B18" s="16" t="s">
        <v>101</v>
      </c>
      <c r="C18" s="17">
        <v>7932911.8343278933</v>
      </c>
      <c r="D18" s="14">
        <f t="shared" si="0"/>
        <v>6.2329783946885306E-2</v>
      </c>
    </row>
    <row r="19" spans="1:4" ht="15.6" thickTop="1" thickBot="1" x14ac:dyDescent="0.35">
      <c r="A19" s="15">
        <v>15</v>
      </c>
      <c r="B19" s="16" t="s">
        <v>102</v>
      </c>
      <c r="C19" s="17">
        <v>159662.72026567836</v>
      </c>
      <c r="D19" s="14">
        <f t="shared" si="0"/>
        <v>1.2544880198299682E-3</v>
      </c>
    </row>
    <row r="20" spans="1:4" ht="15.6" thickTop="1" thickBot="1" x14ac:dyDescent="0.35">
      <c r="A20" s="15">
        <v>16</v>
      </c>
      <c r="B20" s="16" t="s">
        <v>103</v>
      </c>
      <c r="C20" s="17">
        <v>4827013.8301181765</v>
      </c>
      <c r="D20" s="14">
        <f t="shared" si="0"/>
        <v>3.7926392656724123E-2</v>
      </c>
    </row>
    <row r="21" spans="1:4" ht="15.6" thickTop="1" thickBot="1" x14ac:dyDescent="0.35">
      <c r="A21" s="15">
        <v>17</v>
      </c>
      <c r="B21" s="16" t="s">
        <v>104</v>
      </c>
      <c r="C21" s="17">
        <v>68429500.045841515</v>
      </c>
      <c r="D21" s="14">
        <f t="shared" si="0"/>
        <v>0.53765830788563707</v>
      </c>
    </row>
    <row r="22" spans="1:4" ht="15.6" thickTop="1" thickBot="1" x14ac:dyDescent="0.35">
      <c r="A22" s="15">
        <v>18</v>
      </c>
      <c r="B22" s="16" t="s">
        <v>105</v>
      </c>
      <c r="C22" s="17">
        <v>4341988.2774948645</v>
      </c>
      <c r="D22" s="14">
        <f t="shared" si="0"/>
        <v>3.4115492128004077E-2</v>
      </c>
    </row>
    <row r="23" spans="1:4" ht="15.6" thickTop="1" thickBot="1" x14ac:dyDescent="0.35">
      <c r="A23" s="31"/>
      <c r="B23" s="18" t="s">
        <v>106</v>
      </c>
      <c r="C23" s="19">
        <f>SUM(C5:C22)</f>
        <v>127273212.45149784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6238.2702653012175</v>
      </c>
      <c r="D5" s="14">
        <f>C5/C$23</f>
        <v>2.455869765441916E-4</v>
      </c>
    </row>
    <row r="6" spans="1:4" ht="15.6" thickTop="1" thickBot="1" x14ac:dyDescent="0.35">
      <c r="A6" s="15">
        <v>2</v>
      </c>
      <c r="B6" s="16" t="s">
        <v>89</v>
      </c>
      <c r="C6" s="17">
        <v>31504.489268690835</v>
      </c>
      <c r="D6" s="14">
        <f t="shared" ref="D6:D23" si="0">C6/C$23</f>
        <v>1.2402624346210694E-3</v>
      </c>
    </row>
    <row r="7" spans="1:4" ht="15.6" thickTop="1" thickBot="1" x14ac:dyDescent="0.35">
      <c r="A7" s="15">
        <v>3</v>
      </c>
      <c r="B7" s="16" t="s">
        <v>90</v>
      </c>
      <c r="C7" s="17">
        <v>241330.39370622821</v>
      </c>
      <c r="D7" s="14">
        <f t="shared" si="0"/>
        <v>9.5006466885849527E-3</v>
      </c>
    </row>
    <row r="8" spans="1:4" ht="15.6" thickTop="1" thickBot="1" x14ac:dyDescent="0.35">
      <c r="A8" s="15">
        <v>4</v>
      </c>
      <c r="B8" s="16" t="s">
        <v>91</v>
      </c>
      <c r="C8" s="17">
        <v>5444.6008459877812</v>
      </c>
      <c r="D8" s="14">
        <f t="shared" si="0"/>
        <v>2.1434195752843412E-4</v>
      </c>
    </row>
    <row r="9" spans="1:4" ht="15.6" thickTop="1" thickBot="1" x14ac:dyDescent="0.35">
      <c r="A9" s="15">
        <v>5</v>
      </c>
      <c r="B9" s="16" t="s">
        <v>92</v>
      </c>
      <c r="C9" s="17">
        <v>79.011587851327519</v>
      </c>
      <c r="D9" s="14">
        <f t="shared" si="0"/>
        <v>3.1105123932020547E-6</v>
      </c>
    </row>
    <row r="10" spans="1:4" ht="15.6" thickTop="1" thickBot="1" x14ac:dyDescent="0.35">
      <c r="A10" s="15">
        <v>6</v>
      </c>
      <c r="B10" s="16" t="s">
        <v>93</v>
      </c>
      <c r="C10" s="17">
        <v>247483.74424357366</v>
      </c>
      <c r="D10" s="14">
        <f t="shared" si="0"/>
        <v>9.7428905622575675E-3</v>
      </c>
    </row>
    <row r="11" spans="1:4" ht="15.6" thickTop="1" thickBot="1" x14ac:dyDescent="0.35">
      <c r="A11" s="15">
        <v>7</v>
      </c>
      <c r="B11" s="16" t="s">
        <v>94</v>
      </c>
      <c r="C11" s="17">
        <v>144809.76950551535</v>
      </c>
      <c r="D11" s="14">
        <f t="shared" si="0"/>
        <v>5.7008420530820971E-3</v>
      </c>
    </row>
    <row r="12" spans="1:4" ht="15.6" thickTop="1" thickBot="1" x14ac:dyDescent="0.35">
      <c r="A12" s="15">
        <v>8</v>
      </c>
      <c r="B12" s="16" t="s">
        <v>95</v>
      </c>
      <c r="C12" s="17">
        <v>6035.5277020993162</v>
      </c>
      <c r="D12" s="14">
        <f t="shared" si="0"/>
        <v>2.3760544785177121E-4</v>
      </c>
    </row>
    <row r="13" spans="1:4" ht="15.6" thickTop="1" thickBot="1" x14ac:dyDescent="0.35">
      <c r="A13" s="15">
        <v>9</v>
      </c>
      <c r="B13" s="16" t="s">
        <v>96</v>
      </c>
      <c r="C13" s="17">
        <v>6295.6651180539448</v>
      </c>
      <c r="D13" s="14">
        <f t="shared" si="0"/>
        <v>2.4784648563201417E-4</v>
      </c>
    </row>
    <row r="14" spans="1:4" ht="15.6" thickTop="1" thickBot="1" x14ac:dyDescent="0.35">
      <c r="A14" s="15">
        <v>10</v>
      </c>
      <c r="B14" s="16" t="s">
        <v>97</v>
      </c>
      <c r="C14" s="17">
        <v>709746.88258701935</v>
      </c>
      <c r="D14" s="14">
        <f t="shared" si="0"/>
        <v>2.7941173369120626E-2</v>
      </c>
    </row>
    <row r="15" spans="1:4" ht="15.6" thickTop="1" thickBot="1" x14ac:dyDescent="0.35">
      <c r="A15" s="15">
        <v>11</v>
      </c>
      <c r="B15" s="16" t="s">
        <v>98</v>
      </c>
      <c r="C15" s="17">
        <v>15555990.211963084</v>
      </c>
      <c r="D15" s="14">
        <f t="shared" si="0"/>
        <v>0.61240511244868046</v>
      </c>
    </row>
    <row r="16" spans="1:4" ht="15.6" thickTop="1" thickBot="1" x14ac:dyDescent="0.35">
      <c r="A16" s="15">
        <v>12</v>
      </c>
      <c r="B16" s="16" t="s">
        <v>99</v>
      </c>
      <c r="C16" s="17">
        <v>1420063.4516228072</v>
      </c>
      <c r="D16" s="14">
        <f t="shared" si="0"/>
        <v>5.5904774040455046E-2</v>
      </c>
    </row>
    <row r="17" spans="1:4" ht="15.6" thickTop="1" thickBot="1" x14ac:dyDescent="0.35">
      <c r="A17" s="15">
        <v>13</v>
      </c>
      <c r="B17" s="16" t="s">
        <v>100</v>
      </c>
      <c r="C17" s="17">
        <v>131314.11969050506</v>
      </c>
      <c r="D17" s="14">
        <f t="shared" si="0"/>
        <v>5.1695480094426588E-3</v>
      </c>
    </row>
    <row r="18" spans="1:4" ht="15.6" thickTop="1" thickBot="1" x14ac:dyDescent="0.35">
      <c r="A18" s="15">
        <v>14</v>
      </c>
      <c r="B18" s="16" t="s">
        <v>101</v>
      </c>
      <c r="C18" s="17">
        <v>3215786.4882532558</v>
      </c>
      <c r="D18" s="14">
        <f t="shared" si="0"/>
        <v>0.12659843951529198</v>
      </c>
    </row>
    <row r="19" spans="1:4" ht="15.6" thickTop="1" thickBot="1" x14ac:dyDescent="0.35">
      <c r="A19" s="15">
        <v>15</v>
      </c>
      <c r="B19" s="16" t="s">
        <v>102</v>
      </c>
      <c r="C19" s="17">
        <v>84230.93599728019</v>
      </c>
      <c r="D19" s="14">
        <f t="shared" si="0"/>
        <v>3.3159866474718248E-3</v>
      </c>
    </row>
    <row r="20" spans="1:4" ht="15.6" thickTop="1" thickBot="1" x14ac:dyDescent="0.35">
      <c r="A20" s="15">
        <v>16</v>
      </c>
      <c r="B20" s="16" t="s">
        <v>103</v>
      </c>
      <c r="C20" s="17">
        <v>1294356.2319247501</v>
      </c>
      <c r="D20" s="14">
        <f t="shared" si="0"/>
        <v>5.0955957348889087E-2</v>
      </c>
    </row>
    <row r="21" spans="1:4" ht="15.6" thickTop="1" thickBot="1" x14ac:dyDescent="0.35">
      <c r="A21" s="15">
        <v>17</v>
      </c>
      <c r="B21" s="16" t="s">
        <v>104</v>
      </c>
      <c r="C21" s="17">
        <v>888142.29333969369</v>
      </c>
      <c r="D21" s="14">
        <f t="shared" si="0"/>
        <v>3.4964208231813128E-2</v>
      </c>
    </row>
    <row r="22" spans="1:4" ht="15.6" thickTop="1" thickBot="1" x14ac:dyDescent="0.35">
      <c r="A22" s="15">
        <v>18</v>
      </c>
      <c r="B22" s="16" t="s">
        <v>105</v>
      </c>
      <c r="C22" s="17">
        <v>1412618.1087373781</v>
      </c>
      <c r="D22" s="14">
        <f t="shared" si="0"/>
        <v>5.5611667270339976E-2</v>
      </c>
    </row>
    <row r="23" spans="1:4" ht="15.6" thickTop="1" thickBot="1" x14ac:dyDescent="0.35">
      <c r="A23" s="31"/>
      <c r="B23" s="18" t="s">
        <v>106</v>
      </c>
      <c r="C23" s="19">
        <f>SUM(C5:C22)</f>
        <v>25401470.196359072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1564524.5434238994</v>
      </c>
      <c r="D5" s="14">
        <f>C5/C$23</f>
        <v>2.0521857583617211E-2</v>
      </c>
    </row>
    <row r="6" spans="1:4" ht="15.6" thickTop="1" thickBot="1" x14ac:dyDescent="0.35">
      <c r="A6" s="15">
        <v>2</v>
      </c>
      <c r="B6" s="16" t="s">
        <v>89</v>
      </c>
      <c r="C6" s="17">
        <v>1905608.7777519894</v>
      </c>
      <c r="D6" s="14">
        <f t="shared" ref="D6:D23" si="0">C6/C$23</f>
        <v>2.4995857119335364E-2</v>
      </c>
    </row>
    <row r="7" spans="1:4" ht="15.6" thickTop="1" thickBot="1" x14ac:dyDescent="0.35">
      <c r="A7" s="15">
        <v>3</v>
      </c>
      <c r="B7" s="16" t="s">
        <v>90</v>
      </c>
      <c r="C7" s="17">
        <v>1042982.1135861698</v>
      </c>
      <c r="D7" s="14">
        <f t="shared" si="0"/>
        <v>1.3680789149164639E-2</v>
      </c>
    </row>
    <row r="8" spans="1:4" ht="15.6" thickTop="1" thickBot="1" x14ac:dyDescent="0.35">
      <c r="A8" s="15">
        <v>4</v>
      </c>
      <c r="B8" s="16" t="s">
        <v>91</v>
      </c>
      <c r="C8" s="17">
        <v>38356.688665087633</v>
      </c>
      <c r="D8" s="14">
        <f t="shared" si="0"/>
        <v>5.031244191551163E-4</v>
      </c>
    </row>
    <row r="9" spans="1:4" ht="15.6" thickTop="1" thickBot="1" x14ac:dyDescent="0.35">
      <c r="A9" s="15">
        <v>5</v>
      </c>
      <c r="B9" s="16" t="s">
        <v>92</v>
      </c>
      <c r="C9" s="17">
        <v>19318.710054145486</v>
      </c>
      <c r="D9" s="14">
        <f t="shared" si="0"/>
        <v>2.5340338577414697E-4</v>
      </c>
    </row>
    <row r="10" spans="1:4" ht="15.6" thickTop="1" thickBot="1" x14ac:dyDescent="0.35">
      <c r="A10" s="15">
        <v>6</v>
      </c>
      <c r="B10" s="16" t="s">
        <v>93</v>
      </c>
      <c r="C10" s="17">
        <v>2600809.3999809194</v>
      </c>
      <c r="D10" s="14">
        <f t="shared" si="0"/>
        <v>3.4114798858786655E-2</v>
      </c>
    </row>
    <row r="11" spans="1:4" ht="15.6" thickTop="1" thickBot="1" x14ac:dyDescent="0.35">
      <c r="A11" s="15">
        <v>7</v>
      </c>
      <c r="B11" s="16" t="s">
        <v>94</v>
      </c>
      <c r="C11" s="17">
        <v>1051978.1356500681</v>
      </c>
      <c r="D11" s="14">
        <f t="shared" si="0"/>
        <v>1.3798789908175025E-2</v>
      </c>
    </row>
    <row r="12" spans="1:4" ht="15.6" thickTop="1" thickBot="1" x14ac:dyDescent="0.35">
      <c r="A12" s="15">
        <v>8</v>
      </c>
      <c r="B12" s="16" t="s">
        <v>95</v>
      </c>
      <c r="C12" s="17">
        <v>17949.121037222736</v>
      </c>
      <c r="D12" s="14">
        <f t="shared" si="0"/>
        <v>2.3543849613945645E-4</v>
      </c>
    </row>
    <row r="13" spans="1:4" ht="15.6" thickTop="1" thickBot="1" x14ac:dyDescent="0.35">
      <c r="A13" s="15">
        <v>9</v>
      </c>
      <c r="B13" s="16" t="s">
        <v>96</v>
      </c>
      <c r="C13" s="17">
        <v>234544.48532660771</v>
      </c>
      <c r="D13" s="14">
        <f t="shared" si="0"/>
        <v>3.076518387088866E-3</v>
      </c>
    </row>
    <row r="14" spans="1:4" ht="15.6" thickTop="1" thickBot="1" x14ac:dyDescent="0.35">
      <c r="A14" s="15">
        <v>10</v>
      </c>
      <c r="B14" s="16" t="s">
        <v>97</v>
      </c>
      <c r="C14" s="17">
        <v>2202167.6060754946</v>
      </c>
      <c r="D14" s="14">
        <f t="shared" si="0"/>
        <v>2.8885817213346116E-2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5301856.4594078194</v>
      </c>
      <c r="D16" s="14">
        <f t="shared" si="0"/>
        <v>6.9544414401218127E-2</v>
      </c>
    </row>
    <row r="17" spans="1:4" ht="15.6" thickTop="1" thickBot="1" x14ac:dyDescent="0.35">
      <c r="A17" s="15">
        <v>13</v>
      </c>
      <c r="B17" s="16" t="s">
        <v>100</v>
      </c>
      <c r="C17" s="17">
        <v>5782559.762729791</v>
      </c>
      <c r="D17" s="14">
        <f t="shared" si="0"/>
        <v>7.5849796296448002E-2</v>
      </c>
    </row>
    <row r="18" spans="1:4" ht="15.6" thickTop="1" thickBot="1" x14ac:dyDescent="0.35">
      <c r="A18" s="15">
        <v>14</v>
      </c>
      <c r="B18" s="16" t="s">
        <v>101</v>
      </c>
      <c r="C18" s="17">
        <v>8304087.9413388371</v>
      </c>
      <c r="D18" s="14">
        <f t="shared" si="0"/>
        <v>0.10892466392444157</v>
      </c>
    </row>
    <row r="19" spans="1:4" ht="15.6" thickTop="1" thickBot="1" x14ac:dyDescent="0.35">
      <c r="A19" s="15">
        <v>15</v>
      </c>
      <c r="B19" s="16" t="s">
        <v>102</v>
      </c>
      <c r="C19" s="17">
        <v>334144.07097936561</v>
      </c>
      <c r="D19" s="14">
        <f t="shared" si="0"/>
        <v>4.3829654612140435E-3</v>
      </c>
    </row>
    <row r="20" spans="1:4" ht="15.6" thickTop="1" thickBot="1" x14ac:dyDescent="0.35">
      <c r="A20" s="15">
        <v>16</v>
      </c>
      <c r="B20" s="16" t="s">
        <v>103</v>
      </c>
      <c r="C20" s="17">
        <v>3244954.2150669461</v>
      </c>
      <c r="D20" s="14">
        <f t="shared" si="0"/>
        <v>4.2564041930097975E-2</v>
      </c>
    </row>
    <row r="21" spans="1:4" ht="15.6" thickTop="1" thickBot="1" x14ac:dyDescent="0.35">
      <c r="A21" s="15">
        <v>17</v>
      </c>
      <c r="B21" s="16" t="s">
        <v>104</v>
      </c>
      <c r="C21" s="17">
        <v>37785106.891918838</v>
      </c>
      <c r="D21" s="14">
        <f t="shared" si="0"/>
        <v>0.49562698500129282</v>
      </c>
    </row>
    <row r="22" spans="1:4" ht="15.6" thickTop="1" thickBot="1" x14ac:dyDescent="0.35">
      <c r="A22" s="15">
        <v>18</v>
      </c>
      <c r="B22" s="16" t="s">
        <v>105</v>
      </c>
      <c r="C22" s="17">
        <v>4806035.8162866337</v>
      </c>
      <c r="D22" s="14">
        <f t="shared" si="0"/>
        <v>6.3040738464704829E-2</v>
      </c>
    </row>
    <row r="23" spans="1:4" ht="15.6" thickTop="1" thickBot="1" x14ac:dyDescent="0.35">
      <c r="A23" s="31"/>
      <c r="B23" s="18" t="s">
        <v>106</v>
      </c>
      <c r="C23" s="19">
        <f>SUM(C5:C22)</f>
        <v>76236984.739279836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301476.7433462849</v>
      </c>
      <c r="D5" s="14">
        <f>C5/C$23</f>
        <v>7.3325138055665229E-3</v>
      </c>
    </row>
    <row r="6" spans="1:4" ht="15.6" thickTop="1" thickBot="1" x14ac:dyDescent="0.35">
      <c r="A6" s="15">
        <v>2</v>
      </c>
      <c r="B6" s="16" t="s">
        <v>89</v>
      </c>
      <c r="C6" s="17">
        <v>923131.64054109773</v>
      </c>
      <c r="D6" s="14">
        <f t="shared" ref="D6:D23" si="0">C6/C$23</f>
        <v>2.2452396902960924E-2</v>
      </c>
    </row>
    <row r="7" spans="1:4" ht="15.6" thickTop="1" thickBot="1" x14ac:dyDescent="0.35">
      <c r="A7" s="15">
        <v>3</v>
      </c>
      <c r="B7" s="16" t="s">
        <v>90</v>
      </c>
      <c r="C7" s="17">
        <v>692459.65714544838</v>
      </c>
      <c r="D7" s="14">
        <f t="shared" si="0"/>
        <v>1.6841995636077085E-2</v>
      </c>
    </row>
    <row r="8" spans="1:4" ht="15.6" thickTop="1" thickBot="1" x14ac:dyDescent="0.35">
      <c r="A8" s="15">
        <v>4</v>
      </c>
      <c r="B8" s="16" t="s">
        <v>91</v>
      </c>
      <c r="C8" s="17">
        <v>59410.500370228721</v>
      </c>
      <c r="D8" s="14">
        <f t="shared" si="0"/>
        <v>1.4449814911923135E-3</v>
      </c>
    </row>
    <row r="9" spans="1:4" ht="15.6" thickTop="1" thickBot="1" x14ac:dyDescent="0.35">
      <c r="A9" s="15">
        <v>5</v>
      </c>
      <c r="B9" s="16" t="s">
        <v>92</v>
      </c>
      <c r="C9" s="17">
        <v>36512.506775875168</v>
      </c>
      <c r="D9" s="14">
        <f t="shared" si="0"/>
        <v>8.8805676032670039E-4</v>
      </c>
    </row>
    <row r="10" spans="1:4" ht="15.6" thickTop="1" thickBot="1" x14ac:dyDescent="0.35">
      <c r="A10" s="15">
        <v>6</v>
      </c>
      <c r="B10" s="16" t="s">
        <v>93</v>
      </c>
      <c r="C10" s="17">
        <v>607828.48699561169</v>
      </c>
      <c r="D10" s="14">
        <f t="shared" si="0"/>
        <v>1.4783597311161736E-2</v>
      </c>
    </row>
    <row r="11" spans="1:4" ht="15.6" thickTop="1" thickBot="1" x14ac:dyDescent="0.35">
      <c r="A11" s="15">
        <v>7</v>
      </c>
      <c r="B11" s="16" t="s">
        <v>94</v>
      </c>
      <c r="C11" s="17">
        <v>326465.96399559971</v>
      </c>
      <c r="D11" s="14">
        <f t="shared" si="0"/>
        <v>7.9403013362649728E-3</v>
      </c>
    </row>
    <row r="12" spans="1:4" ht="15.6" thickTop="1" thickBot="1" x14ac:dyDescent="0.35">
      <c r="A12" s="15">
        <v>8</v>
      </c>
      <c r="B12" s="16" t="s">
        <v>95</v>
      </c>
      <c r="C12" s="17">
        <v>76.834374966581635</v>
      </c>
      <c r="D12" s="14">
        <f t="shared" si="0"/>
        <v>1.868764764177546E-6</v>
      </c>
    </row>
    <row r="13" spans="1:4" ht="15.6" thickTop="1" thickBot="1" x14ac:dyDescent="0.35">
      <c r="A13" s="15">
        <v>9</v>
      </c>
      <c r="B13" s="16" t="s">
        <v>96</v>
      </c>
      <c r="C13" s="17">
        <v>105888.97501665266</v>
      </c>
      <c r="D13" s="14">
        <f t="shared" si="0"/>
        <v>2.5754304048424114E-3</v>
      </c>
    </row>
    <row r="14" spans="1:4" ht="15.6" thickTop="1" thickBot="1" x14ac:dyDescent="0.35">
      <c r="A14" s="15">
        <v>10</v>
      </c>
      <c r="B14" s="16" t="s">
        <v>97</v>
      </c>
      <c r="C14" s="17">
        <v>1372714.9155578723</v>
      </c>
      <c r="D14" s="14">
        <f t="shared" si="0"/>
        <v>3.3387156029723045E-2</v>
      </c>
    </row>
    <row r="15" spans="1:4" ht="15.6" thickTop="1" thickBot="1" x14ac:dyDescent="0.35">
      <c r="A15" s="15">
        <v>11</v>
      </c>
      <c r="B15" s="16" t="s">
        <v>98</v>
      </c>
      <c r="C15" s="17">
        <v>127832.10376331593</v>
      </c>
      <c r="D15" s="14">
        <f t="shared" si="0"/>
        <v>3.1091309241140408E-3</v>
      </c>
    </row>
    <row r="16" spans="1:4" ht="15.6" thickTop="1" thickBot="1" x14ac:dyDescent="0.35">
      <c r="A16" s="15">
        <v>12</v>
      </c>
      <c r="B16" s="16" t="s">
        <v>99</v>
      </c>
      <c r="C16" s="17">
        <v>2494984.8521865169</v>
      </c>
      <c r="D16" s="14">
        <f t="shared" si="0"/>
        <v>6.0682992227773208E-2</v>
      </c>
    </row>
    <row r="17" spans="1:4" ht="15.6" thickTop="1" thickBot="1" x14ac:dyDescent="0.35">
      <c r="A17" s="15">
        <v>13</v>
      </c>
      <c r="B17" s="16" t="s">
        <v>100</v>
      </c>
      <c r="C17" s="17">
        <v>1025393.4875356648</v>
      </c>
      <c r="D17" s="14">
        <f t="shared" si="0"/>
        <v>2.493960834271404E-2</v>
      </c>
    </row>
    <row r="18" spans="1:4" ht="15.6" thickTop="1" thickBot="1" x14ac:dyDescent="0.35">
      <c r="A18" s="15">
        <v>14</v>
      </c>
      <c r="B18" s="16" t="s">
        <v>101</v>
      </c>
      <c r="C18" s="17">
        <v>5723720.9442113591</v>
      </c>
      <c r="D18" s="14">
        <f t="shared" si="0"/>
        <v>0.13921227348018994</v>
      </c>
    </row>
    <row r="19" spans="1:4" ht="15.6" thickTop="1" thickBot="1" x14ac:dyDescent="0.35">
      <c r="A19" s="15">
        <v>15</v>
      </c>
      <c r="B19" s="16" t="s">
        <v>102</v>
      </c>
      <c r="C19" s="17">
        <v>97471.429661097704</v>
      </c>
      <c r="D19" s="14">
        <f t="shared" si="0"/>
        <v>2.3706989657154677E-3</v>
      </c>
    </row>
    <row r="20" spans="1:4" ht="15.6" thickTop="1" thickBot="1" x14ac:dyDescent="0.35">
      <c r="A20" s="15">
        <v>16</v>
      </c>
      <c r="B20" s="16" t="s">
        <v>103</v>
      </c>
      <c r="C20" s="17">
        <v>2153438.5308691533</v>
      </c>
      <c r="D20" s="14">
        <f t="shared" si="0"/>
        <v>5.2375906618110084E-2</v>
      </c>
    </row>
    <row r="21" spans="1:4" ht="15.6" thickTop="1" thickBot="1" x14ac:dyDescent="0.35">
      <c r="A21" s="15">
        <v>17</v>
      </c>
      <c r="B21" s="16" t="s">
        <v>104</v>
      </c>
      <c r="C21" s="17">
        <v>21910436.107417926</v>
      </c>
      <c r="D21" s="14">
        <f t="shared" si="0"/>
        <v>0.53290536928444954</v>
      </c>
    </row>
    <row r="22" spans="1:4" ht="15.6" thickTop="1" thickBot="1" x14ac:dyDescent="0.35">
      <c r="A22" s="15">
        <v>18</v>
      </c>
      <c r="B22" s="16" t="s">
        <v>105</v>
      </c>
      <c r="C22" s="17">
        <v>3155816.0856076023</v>
      </c>
      <c r="D22" s="14">
        <f t="shared" si="0"/>
        <v>7.6755721714053746E-2</v>
      </c>
    </row>
    <row r="23" spans="1:4" ht="15.6" thickTop="1" thickBot="1" x14ac:dyDescent="0.35">
      <c r="A23" s="31"/>
      <c r="B23" s="18" t="s">
        <v>106</v>
      </c>
      <c r="C23" s="19">
        <f>SUM(C5:C22)</f>
        <v>41115059.765372276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125810.3132263622</v>
      </c>
      <c r="D5" s="14">
        <f>C5/C$23</f>
        <v>2.4613539822547763E-2</v>
      </c>
    </row>
    <row r="6" spans="1:4" ht="15.6" thickTop="1" thickBot="1" x14ac:dyDescent="0.35">
      <c r="A6" s="15">
        <v>2</v>
      </c>
      <c r="B6" s="16" t="s">
        <v>89</v>
      </c>
      <c r="C6" s="17">
        <v>9813.3100996249414</v>
      </c>
      <c r="D6" s="14">
        <f t="shared" ref="D6:D23" si="0">C6/C$23</f>
        <v>1.919876779048639E-3</v>
      </c>
    </row>
    <row r="7" spans="1:4" ht="15.6" thickTop="1" thickBot="1" x14ac:dyDescent="0.35">
      <c r="A7" s="15">
        <v>3</v>
      </c>
      <c r="B7" s="16" t="s">
        <v>90</v>
      </c>
      <c r="C7" s="17">
        <v>160455.80276110594</v>
      </c>
      <c r="D7" s="14">
        <f t="shared" si="0"/>
        <v>3.1391586188276012E-2</v>
      </c>
    </row>
    <row r="8" spans="1:4" ht="15.6" thickTop="1" thickBot="1" x14ac:dyDescent="0.35">
      <c r="A8" s="15">
        <v>4</v>
      </c>
      <c r="B8" s="16" t="s">
        <v>91</v>
      </c>
      <c r="C8" s="17">
        <v>2401.2706249637963</v>
      </c>
      <c r="D8" s="14">
        <f t="shared" si="0"/>
        <v>4.6978477866054625E-4</v>
      </c>
    </row>
    <row r="9" spans="1:4" ht="15.6" thickTop="1" thickBot="1" x14ac:dyDescent="0.35">
      <c r="A9" s="15">
        <v>5</v>
      </c>
      <c r="B9" s="16" t="s">
        <v>92</v>
      </c>
      <c r="C9" s="17">
        <v>220896.1361989351</v>
      </c>
      <c r="D9" s="14">
        <f t="shared" si="0"/>
        <v>4.3216137894807743E-2</v>
      </c>
    </row>
    <row r="10" spans="1:4" ht="15.6" thickTop="1" thickBot="1" x14ac:dyDescent="0.35">
      <c r="A10" s="15">
        <v>6</v>
      </c>
      <c r="B10" s="16" t="s">
        <v>93</v>
      </c>
      <c r="C10" s="17">
        <v>79879.279475138814</v>
      </c>
      <c r="D10" s="14">
        <f t="shared" si="0"/>
        <v>1.5627588676456566E-2</v>
      </c>
    </row>
    <row r="11" spans="1:4" ht="15.6" thickTop="1" thickBot="1" x14ac:dyDescent="0.35">
      <c r="A11" s="15">
        <v>7</v>
      </c>
      <c r="B11" s="16" t="s">
        <v>94</v>
      </c>
      <c r="C11" s="17">
        <v>20725.231236029093</v>
      </c>
      <c r="D11" s="14">
        <f t="shared" si="0"/>
        <v>4.0546859099037874E-3</v>
      </c>
    </row>
    <row r="12" spans="1:4" ht="15.6" thickTop="1" thickBot="1" x14ac:dyDescent="0.35">
      <c r="A12" s="15">
        <v>8</v>
      </c>
      <c r="B12" s="16" t="s">
        <v>95</v>
      </c>
      <c r="C12" s="17">
        <v>39.324680101006351</v>
      </c>
      <c r="D12" s="14">
        <f t="shared" si="0"/>
        <v>7.6934835853524794E-6</v>
      </c>
    </row>
    <row r="13" spans="1:4" ht="15.6" thickTop="1" thickBot="1" x14ac:dyDescent="0.35">
      <c r="A13" s="15">
        <v>9</v>
      </c>
      <c r="B13" s="16" t="s">
        <v>96</v>
      </c>
      <c r="C13" s="17">
        <v>1143.7498896239854</v>
      </c>
      <c r="D13" s="14">
        <f t="shared" si="0"/>
        <v>2.2376332061619636E-4</v>
      </c>
    </row>
    <row r="14" spans="1:4" ht="15.6" thickTop="1" thickBot="1" x14ac:dyDescent="0.35">
      <c r="A14" s="15">
        <v>10</v>
      </c>
      <c r="B14" s="16" t="s">
        <v>97</v>
      </c>
      <c r="C14" s="17">
        <v>445689.10021705151</v>
      </c>
      <c r="D14" s="14">
        <f t="shared" si="0"/>
        <v>8.7194651498325934E-2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170049.83312679769</v>
      </c>
      <c r="D17" s="14">
        <f t="shared" si="0"/>
        <v>3.326856306249943E-2</v>
      </c>
    </row>
    <row r="18" spans="1:4" ht="15.6" thickTop="1" thickBot="1" x14ac:dyDescent="0.35">
      <c r="A18" s="15">
        <v>14</v>
      </c>
      <c r="B18" s="16" t="s">
        <v>101</v>
      </c>
      <c r="C18" s="17">
        <v>2066629.5954184092</v>
      </c>
      <c r="D18" s="14">
        <f t="shared" si="0"/>
        <v>0.40431558066122153</v>
      </c>
    </row>
    <row r="19" spans="1:4" ht="15.6" thickTop="1" thickBot="1" x14ac:dyDescent="0.35">
      <c r="A19" s="15">
        <v>15</v>
      </c>
      <c r="B19" s="16" t="s">
        <v>102</v>
      </c>
      <c r="C19" s="17">
        <v>7136.2074784206825</v>
      </c>
      <c r="D19" s="14">
        <f t="shared" si="0"/>
        <v>1.3961282064057815E-3</v>
      </c>
    </row>
    <row r="20" spans="1:4" ht="15.6" thickTop="1" thickBot="1" x14ac:dyDescent="0.35">
      <c r="A20" s="15">
        <v>16</v>
      </c>
      <c r="B20" s="16" t="s">
        <v>103</v>
      </c>
      <c r="C20" s="17">
        <v>924337.27102065773</v>
      </c>
      <c r="D20" s="14">
        <f t="shared" si="0"/>
        <v>0.1808374182233958</v>
      </c>
    </row>
    <row r="21" spans="1:4" ht="15.6" thickTop="1" thickBot="1" x14ac:dyDescent="0.35">
      <c r="A21" s="15">
        <v>17</v>
      </c>
      <c r="B21" s="16" t="s">
        <v>104</v>
      </c>
      <c r="C21" s="17">
        <v>482811.66619014868</v>
      </c>
      <c r="D21" s="14">
        <f t="shared" si="0"/>
        <v>9.4457313298157819E-2</v>
      </c>
    </row>
    <row r="22" spans="1:4" ht="15.6" thickTop="1" thickBot="1" x14ac:dyDescent="0.35">
      <c r="A22" s="15">
        <v>18</v>
      </c>
      <c r="B22" s="16" t="s">
        <v>105</v>
      </c>
      <c r="C22" s="17">
        <v>393608.95759035903</v>
      </c>
      <c r="D22" s="14">
        <f t="shared" si="0"/>
        <v>7.7005688196091202E-2</v>
      </c>
    </row>
    <row r="23" spans="1:4" ht="15.6" thickTop="1" thickBot="1" x14ac:dyDescent="0.35">
      <c r="A23" s="31"/>
      <c r="B23" s="18" t="s">
        <v>106</v>
      </c>
      <c r="C23" s="19">
        <f>SUM(C5:C22)</f>
        <v>5111427.049233729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1781459.9549671276</v>
      </c>
      <c r="D5" s="14">
        <f>C5/C$23</f>
        <v>4.0264132924357342E-2</v>
      </c>
    </row>
    <row r="6" spans="1:4" ht="15.6" thickTop="1" thickBot="1" x14ac:dyDescent="0.35">
      <c r="A6" s="15">
        <v>2</v>
      </c>
      <c r="B6" s="16" t="s">
        <v>89</v>
      </c>
      <c r="C6" s="17">
        <v>2370284.0566320419</v>
      </c>
      <c r="D6" s="14">
        <f t="shared" ref="D6:D23" si="0">C6/C$23</f>
        <v>5.3572594802715361E-2</v>
      </c>
    </row>
    <row r="7" spans="1:4" ht="15.6" thickTop="1" thickBot="1" x14ac:dyDescent="0.35">
      <c r="A7" s="15">
        <v>3</v>
      </c>
      <c r="B7" s="16" t="s">
        <v>90</v>
      </c>
      <c r="C7" s="17">
        <v>618730.09343074169</v>
      </c>
      <c r="D7" s="14">
        <f t="shared" si="0"/>
        <v>1.3984389969998018E-2</v>
      </c>
    </row>
    <row r="8" spans="1:4" ht="15.6" thickTop="1" thickBot="1" x14ac:dyDescent="0.35">
      <c r="A8" s="15">
        <v>4</v>
      </c>
      <c r="B8" s="16" t="s">
        <v>91</v>
      </c>
      <c r="C8" s="17">
        <v>40521.607150808268</v>
      </c>
      <c r="D8" s="14">
        <f t="shared" si="0"/>
        <v>9.158596981534954E-4</v>
      </c>
    </row>
    <row r="9" spans="1:4" ht="15.6" thickTop="1" thickBot="1" x14ac:dyDescent="0.35">
      <c r="A9" s="15">
        <v>5</v>
      </c>
      <c r="B9" s="16" t="s">
        <v>92</v>
      </c>
      <c r="C9" s="17">
        <v>201455.16482931134</v>
      </c>
      <c r="D9" s="14">
        <f t="shared" si="0"/>
        <v>4.5532415771509082E-3</v>
      </c>
    </row>
    <row r="10" spans="1:4" ht="15.6" thickTop="1" thickBot="1" x14ac:dyDescent="0.35">
      <c r="A10" s="15">
        <v>6</v>
      </c>
      <c r="B10" s="16" t="s">
        <v>93</v>
      </c>
      <c r="C10" s="17">
        <v>2204995.4782593376</v>
      </c>
      <c r="D10" s="14">
        <f t="shared" si="0"/>
        <v>4.9836781784903555E-2</v>
      </c>
    </row>
    <row r="11" spans="1:4" ht="15.6" thickTop="1" thickBot="1" x14ac:dyDescent="0.35">
      <c r="A11" s="15">
        <v>7</v>
      </c>
      <c r="B11" s="16" t="s">
        <v>94</v>
      </c>
      <c r="C11" s="17">
        <v>1202107.5663578871</v>
      </c>
      <c r="D11" s="14">
        <f t="shared" si="0"/>
        <v>2.7169748444950487E-2</v>
      </c>
    </row>
    <row r="12" spans="1:4" ht="15.6" thickTop="1" thickBot="1" x14ac:dyDescent="0.35">
      <c r="A12" s="15">
        <v>8</v>
      </c>
      <c r="B12" s="16" t="s">
        <v>95</v>
      </c>
      <c r="C12" s="17">
        <v>77724.413476283109</v>
      </c>
      <c r="D12" s="14">
        <f t="shared" si="0"/>
        <v>1.7567086517723725E-3</v>
      </c>
    </row>
    <row r="13" spans="1:4" ht="15.6" thickTop="1" thickBot="1" x14ac:dyDescent="0.35">
      <c r="A13" s="15">
        <v>9</v>
      </c>
      <c r="B13" s="16" t="s">
        <v>96</v>
      </c>
      <c r="C13" s="17">
        <v>343816.21476009634</v>
      </c>
      <c r="D13" s="14">
        <f t="shared" si="0"/>
        <v>7.7708520666159766E-3</v>
      </c>
    </row>
    <row r="14" spans="1:4" ht="15.6" thickTop="1" thickBot="1" x14ac:dyDescent="0.35">
      <c r="A14" s="15">
        <v>10</v>
      </c>
      <c r="B14" s="16" t="s">
        <v>97</v>
      </c>
      <c r="C14" s="17">
        <v>2256858.7956076111</v>
      </c>
      <c r="D14" s="14">
        <f t="shared" si="0"/>
        <v>5.1008984111308102E-2</v>
      </c>
    </row>
    <row r="15" spans="1:4" ht="15.6" thickTop="1" thickBot="1" x14ac:dyDescent="0.35">
      <c r="A15" s="15">
        <v>11</v>
      </c>
      <c r="B15" s="16" t="s">
        <v>98</v>
      </c>
      <c r="C15" s="17">
        <v>515423.37949745136</v>
      </c>
      <c r="D15" s="14">
        <f t="shared" si="0"/>
        <v>1.1649476266105463E-2</v>
      </c>
    </row>
    <row r="16" spans="1:4" ht="15.6" thickTop="1" thickBot="1" x14ac:dyDescent="0.35">
      <c r="A16" s="15">
        <v>12</v>
      </c>
      <c r="B16" s="16" t="s">
        <v>99</v>
      </c>
      <c r="C16" s="17">
        <v>2366789.1474797404</v>
      </c>
      <c r="D16" s="14">
        <f t="shared" si="0"/>
        <v>5.3493603699786292E-2</v>
      </c>
    </row>
    <row r="17" spans="1:4" ht="15.6" thickTop="1" thickBot="1" x14ac:dyDescent="0.35">
      <c r="A17" s="15">
        <v>13</v>
      </c>
      <c r="B17" s="16" t="s">
        <v>100</v>
      </c>
      <c r="C17" s="17">
        <v>1614318.2498976933</v>
      </c>
      <c r="D17" s="14">
        <f t="shared" si="0"/>
        <v>3.6486435979020383E-2</v>
      </c>
    </row>
    <row r="18" spans="1:4" ht="15.6" thickTop="1" thickBot="1" x14ac:dyDescent="0.35">
      <c r="A18" s="15">
        <v>14</v>
      </c>
      <c r="B18" s="16" t="s">
        <v>101</v>
      </c>
      <c r="C18" s="17">
        <v>8519963.8153265994</v>
      </c>
      <c r="D18" s="14">
        <f t="shared" si="0"/>
        <v>0.19256618966624767</v>
      </c>
    </row>
    <row r="19" spans="1:4" ht="15.6" thickTop="1" thickBot="1" x14ac:dyDescent="0.35">
      <c r="A19" s="15">
        <v>15</v>
      </c>
      <c r="B19" s="16" t="s">
        <v>102</v>
      </c>
      <c r="C19" s="17">
        <v>238535.11237332961</v>
      </c>
      <c r="D19" s="14">
        <f t="shared" si="0"/>
        <v>5.391313705899993E-3</v>
      </c>
    </row>
    <row r="20" spans="1:4" ht="15.6" thickTop="1" thickBot="1" x14ac:dyDescent="0.35">
      <c r="A20" s="15">
        <v>16</v>
      </c>
      <c r="B20" s="16" t="s">
        <v>103</v>
      </c>
      <c r="C20" s="17">
        <v>3651147.414344199</v>
      </c>
      <c r="D20" s="14">
        <f t="shared" si="0"/>
        <v>8.2522362856195186E-2</v>
      </c>
    </row>
    <row r="21" spans="1:4" ht="15.6" thickTop="1" thickBot="1" x14ac:dyDescent="0.35">
      <c r="A21" s="15">
        <v>17</v>
      </c>
      <c r="B21" s="16" t="s">
        <v>104</v>
      </c>
      <c r="C21" s="17">
        <v>11093299.580241272</v>
      </c>
      <c r="D21" s="14">
        <f t="shared" si="0"/>
        <v>0.25072811074038098</v>
      </c>
    </row>
    <row r="22" spans="1:4" ht="15.6" thickTop="1" thickBot="1" x14ac:dyDescent="0.35">
      <c r="A22" s="15">
        <v>18</v>
      </c>
      <c r="B22" s="16" t="s">
        <v>105</v>
      </c>
      <c r="C22" s="17">
        <v>5146909.1620238656</v>
      </c>
      <c r="D22" s="14">
        <f t="shared" si="0"/>
        <v>0.11632921305443859</v>
      </c>
    </row>
    <row r="23" spans="1:4" ht="15.6" thickTop="1" thickBot="1" x14ac:dyDescent="0.35">
      <c r="A23" s="31"/>
      <c r="B23" s="18" t="s">
        <v>106</v>
      </c>
      <c r="C23" s="19">
        <f>SUM(C5:C22)</f>
        <v>44244339.206655391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100034.21084527863</v>
      </c>
      <c r="D5" s="14">
        <f>C5/C$23</f>
        <v>4.8685667559839069E-3</v>
      </c>
    </row>
    <row r="6" spans="1:4" ht="15.6" thickTop="1" thickBot="1" x14ac:dyDescent="0.35">
      <c r="A6" s="15">
        <v>2</v>
      </c>
      <c r="B6" s="16" t="s">
        <v>89</v>
      </c>
      <c r="C6" s="17">
        <v>770640.82993059978</v>
      </c>
      <c r="D6" s="14">
        <f t="shared" ref="D6:D23" si="0">C6/C$23</f>
        <v>3.7506332020822326E-2</v>
      </c>
    </row>
    <row r="7" spans="1:4" ht="15.6" thickTop="1" thickBot="1" x14ac:dyDescent="0.35">
      <c r="A7" s="15">
        <v>3</v>
      </c>
      <c r="B7" s="16" t="s">
        <v>90</v>
      </c>
      <c r="C7" s="17">
        <v>454588.82163990883</v>
      </c>
      <c r="D7" s="14">
        <f t="shared" si="0"/>
        <v>2.2124391305501215E-2</v>
      </c>
    </row>
    <row r="8" spans="1:4" ht="15.6" thickTop="1" thickBot="1" x14ac:dyDescent="0.35">
      <c r="A8" s="15">
        <v>4</v>
      </c>
      <c r="B8" s="16" t="s">
        <v>91</v>
      </c>
      <c r="C8" s="17">
        <v>391.20465337838129</v>
      </c>
      <c r="D8" s="14">
        <f t="shared" si="0"/>
        <v>1.9039546112579619E-5</v>
      </c>
    </row>
    <row r="9" spans="1:4" ht="15.6" thickTop="1" thickBot="1" x14ac:dyDescent="0.35">
      <c r="A9" s="15">
        <v>5</v>
      </c>
      <c r="B9" s="16" t="s">
        <v>92</v>
      </c>
      <c r="C9" s="17">
        <v>75722.371915963464</v>
      </c>
      <c r="D9" s="14">
        <f t="shared" si="0"/>
        <v>3.6853334422211714E-3</v>
      </c>
    </row>
    <row r="10" spans="1:4" ht="15.6" thickTop="1" thickBot="1" x14ac:dyDescent="0.35">
      <c r="A10" s="15">
        <v>6</v>
      </c>
      <c r="B10" s="16" t="s">
        <v>93</v>
      </c>
      <c r="C10" s="17">
        <v>403156.55165386724</v>
      </c>
      <c r="D10" s="14">
        <f t="shared" si="0"/>
        <v>1.9621233258639396E-2</v>
      </c>
    </row>
    <row r="11" spans="1:4" ht="15.6" thickTop="1" thickBot="1" x14ac:dyDescent="0.35">
      <c r="A11" s="15">
        <v>7</v>
      </c>
      <c r="B11" s="16" t="s">
        <v>94</v>
      </c>
      <c r="C11" s="17">
        <v>275987.88749634137</v>
      </c>
      <c r="D11" s="14">
        <f t="shared" si="0"/>
        <v>1.3432059320157388E-2</v>
      </c>
    </row>
    <row r="12" spans="1:4" ht="15.6" thickTop="1" thickBot="1" x14ac:dyDescent="0.35">
      <c r="A12" s="15">
        <v>8</v>
      </c>
      <c r="B12" s="16" t="s">
        <v>95</v>
      </c>
      <c r="C12" s="17">
        <v>21201.017983643</v>
      </c>
      <c r="D12" s="14">
        <f t="shared" si="0"/>
        <v>1.0318327147882222E-3</v>
      </c>
    </row>
    <row r="13" spans="1:4" ht="15.6" thickTop="1" thickBot="1" x14ac:dyDescent="0.35">
      <c r="A13" s="15">
        <v>9</v>
      </c>
      <c r="B13" s="16" t="s">
        <v>96</v>
      </c>
      <c r="C13" s="17">
        <v>1589295.1441126976</v>
      </c>
      <c r="D13" s="14">
        <f t="shared" si="0"/>
        <v>7.7349433145839891E-2</v>
      </c>
    </row>
    <row r="14" spans="1:4" ht="15.6" thickTop="1" thickBot="1" x14ac:dyDescent="0.35">
      <c r="A14" s="15">
        <v>10</v>
      </c>
      <c r="B14" s="16" t="s">
        <v>97</v>
      </c>
      <c r="C14" s="17">
        <v>1249227.2002628313</v>
      </c>
      <c r="D14" s="14">
        <f t="shared" si="0"/>
        <v>6.079866044304906E-2</v>
      </c>
    </row>
    <row r="15" spans="1:4" ht="15.6" thickTop="1" thickBot="1" x14ac:dyDescent="0.35">
      <c r="A15" s="15">
        <v>11</v>
      </c>
      <c r="B15" s="16" t="s">
        <v>98</v>
      </c>
      <c r="C15" s="17">
        <v>59784.007718255889</v>
      </c>
      <c r="D15" s="14">
        <f t="shared" si="0"/>
        <v>2.9096289165190465E-3</v>
      </c>
    </row>
    <row r="16" spans="1:4" ht="15.6" thickTop="1" thickBot="1" x14ac:dyDescent="0.35">
      <c r="A16" s="15">
        <v>12</v>
      </c>
      <c r="B16" s="16" t="s">
        <v>99</v>
      </c>
      <c r="C16" s="17">
        <v>111782.02970980079</v>
      </c>
      <c r="D16" s="14">
        <f t="shared" si="0"/>
        <v>5.4403215576246762E-3</v>
      </c>
    </row>
    <row r="17" spans="1:4" ht="15.6" thickTop="1" thickBot="1" x14ac:dyDescent="0.35">
      <c r="A17" s="15">
        <v>13</v>
      </c>
      <c r="B17" s="16" t="s">
        <v>100</v>
      </c>
      <c r="C17" s="17">
        <v>882265.35099033278</v>
      </c>
      <c r="D17" s="14">
        <f t="shared" si="0"/>
        <v>4.293898778720398E-2</v>
      </c>
    </row>
    <row r="18" spans="1:4" ht="15.6" thickTop="1" thickBot="1" x14ac:dyDescent="0.35">
      <c r="A18" s="15">
        <v>14</v>
      </c>
      <c r="B18" s="16" t="s">
        <v>101</v>
      </c>
      <c r="C18" s="17">
        <v>7356844.3690996589</v>
      </c>
      <c r="D18" s="14">
        <f t="shared" si="0"/>
        <v>0.35805038717948245</v>
      </c>
    </row>
    <row r="19" spans="1:4" ht="15.6" thickTop="1" thickBot="1" x14ac:dyDescent="0.35">
      <c r="A19" s="15">
        <v>15</v>
      </c>
      <c r="B19" s="16" t="s">
        <v>102</v>
      </c>
      <c r="C19" s="17">
        <v>18559.412564298396</v>
      </c>
      <c r="D19" s="14">
        <f t="shared" si="0"/>
        <v>9.0326837446529291E-4</v>
      </c>
    </row>
    <row r="20" spans="1:4" ht="15.6" thickTop="1" thickBot="1" x14ac:dyDescent="0.35">
      <c r="A20" s="15">
        <v>16</v>
      </c>
      <c r="B20" s="16" t="s">
        <v>103</v>
      </c>
      <c r="C20" s="17">
        <v>2406970.3306924165</v>
      </c>
      <c r="D20" s="14">
        <f t="shared" si="0"/>
        <v>0.11714488109246451</v>
      </c>
    </row>
    <row r="21" spans="1:4" ht="15.6" thickTop="1" thickBot="1" x14ac:dyDescent="0.35">
      <c r="A21" s="15">
        <v>17</v>
      </c>
      <c r="B21" s="16" t="s">
        <v>104</v>
      </c>
      <c r="C21" s="17">
        <v>3345222.2834566194</v>
      </c>
      <c r="D21" s="14">
        <f t="shared" si="0"/>
        <v>0.16280868177991081</v>
      </c>
    </row>
    <row r="22" spans="1:4" ht="15.6" thickTop="1" thickBot="1" x14ac:dyDescent="0.35">
      <c r="A22" s="15">
        <v>18</v>
      </c>
      <c r="B22" s="16" t="s">
        <v>105</v>
      </c>
      <c r="C22" s="17">
        <v>1425279.6738948207</v>
      </c>
      <c r="D22" s="14">
        <f t="shared" si="0"/>
        <v>6.9366961359213997E-2</v>
      </c>
    </row>
    <row r="23" spans="1:4" ht="15.6" thickTop="1" thickBot="1" x14ac:dyDescent="0.35">
      <c r="A23" s="31"/>
      <c r="B23" s="18" t="s">
        <v>106</v>
      </c>
      <c r="C23" s="19">
        <f>SUM(C5:C22)</f>
        <v>20546952.698620714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154195.01611391079</v>
      </c>
      <c r="D5" s="14">
        <f>C5/C$23</f>
        <v>1.0648063128362931E-2</v>
      </c>
    </row>
    <row r="6" spans="1:4" ht="15.6" thickTop="1" thickBot="1" x14ac:dyDescent="0.35">
      <c r="A6" s="15">
        <v>2</v>
      </c>
      <c r="B6" s="16" t="s">
        <v>89</v>
      </c>
      <c r="C6" s="17">
        <v>562431.82252902002</v>
      </c>
      <c r="D6" s="14">
        <f t="shared" ref="D6:D23" si="0">C6/C$23</f>
        <v>3.8839190154272035E-2</v>
      </c>
    </row>
    <row r="7" spans="1:4" ht="15.6" thickTop="1" thickBot="1" x14ac:dyDescent="0.35">
      <c r="A7" s="15">
        <v>3</v>
      </c>
      <c r="B7" s="16" t="s">
        <v>90</v>
      </c>
      <c r="C7" s="17">
        <v>339594.28294674266</v>
      </c>
      <c r="D7" s="14">
        <f t="shared" si="0"/>
        <v>2.3450961347393624E-2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501602.26967950584</v>
      </c>
      <c r="D9" s="14">
        <f t="shared" si="0"/>
        <v>3.4638555560912554E-2</v>
      </c>
    </row>
    <row r="10" spans="1:4" ht="15.6" thickTop="1" thickBot="1" x14ac:dyDescent="0.35">
      <c r="A10" s="15">
        <v>6</v>
      </c>
      <c r="B10" s="16" t="s">
        <v>93</v>
      </c>
      <c r="C10" s="17">
        <v>206201.13514290453</v>
      </c>
      <c r="D10" s="14">
        <f t="shared" si="0"/>
        <v>1.4239388272573761E-2</v>
      </c>
    </row>
    <row r="11" spans="1:4" ht="15.6" thickTop="1" thickBot="1" x14ac:dyDescent="0.35">
      <c r="A11" s="15">
        <v>7</v>
      </c>
      <c r="B11" s="16" t="s">
        <v>94</v>
      </c>
      <c r="C11" s="17">
        <v>4643.7987347090111</v>
      </c>
      <c r="D11" s="14">
        <f t="shared" si="0"/>
        <v>3.206813250440234E-4</v>
      </c>
    </row>
    <row r="12" spans="1:4" ht="15.6" thickTop="1" thickBot="1" x14ac:dyDescent="0.35">
      <c r="A12" s="15">
        <v>8</v>
      </c>
      <c r="B12" s="16" t="s">
        <v>95</v>
      </c>
      <c r="C12" s="17">
        <v>2912.4463077883784</v>
      </c>
      <c r="D12" s="14">
        <f t="shared" si="0"/>
        <v>2.0112136517037811E-4</v>
      </c>
    </row>
    <row r="13" spans="1:4" ht="15.6" thickTop="1" thickBot="1" x14ac:dyDescent="0.35">
      <c r="A13" s="15">
        <v>9</v>
      </c>
      <c r="B13" s="16" t="s">
        <v>96</v>
      </c>
      <c r="C13" s="17">
        <v>4376.9672513810638</v>
      </c>
      <c r="D13" s="14">
        <f t="shared" si="0"/>
        <v>3.0225505841935017E-4</v>
      </c>
    </row>
    <row r="14" spans="1:4" ht="15.6" thickTop="1" thickBot="1" x14ac:dyDescent="0.35">
      <c r="A14" s="15">
        <v>10</v>
      </c>
      <c r="B14" s="16" t="s">
        <v>97</v>
      </c>
      <c r="C14" s="17">
        <v>1108168.8504842313</v>
      </c>
      <c r="D14" s="14">
        <f t="shared" si="0"/>
        <v>7.6525507595682565E-2</v>
      </c>
    </row>
    <row r="15" spans="1:4" ht="15.6" thickTop="1" thickBot="1" x14ac:dyDescent="0.35">
      <c r="A15" s="15">
        <v>11</v>
      </c>
      <c r="B15" s="16" t="s">
        <v>98</v>
      </c>
      <c r="C15" s="17">
        <v>37399.44064947615</v>
      </c>
      <c r="D15" s="14">
        <f t="shared" si="0"/>
        <v>2.582649005379611E-3</v>
      </c>
    </row>
    <row r="16" spans="1:4" ht="15.6" thickTop="1" thickBot="1" x14ac:dyDescent="0.35">
      <c r="A16" s="15">
        <v>12</v>
      </c>
      <c r="B16" s="16" t="s">
        <v>99</v>
      </c>
      <c r="C16" s="17">
        <v>18978.83508292192</v>
      </c>
      <c r="D16" s="14">
        <f t="shared" si="0"/>
        <v>1.310599000920045E-3</v>
      </c>
    </row>
    <row r="17" spans="1:4" ht="15.6" thickTop="1" thickBot="1" x14ac:dyDescent="0.35">
      <c r="A17" s="15">
        <v>13</v>
      </c>
      <c r="B17" s="16" t="s">
        <v>100</v>
      </c>
      <c r="C17" s="17">
        <v>475781.86492872628</v>
      </c>
      <c r="D17" s="14">
        <f t="shared" si="0"/>
        <v>3.285550636311569E-2</v>
      </c>
    </row>
    <row r="18" spans="1:4" ht="15.6" thickTop="1" thickBot="1" x14ac:dyDescent="0.35">
      <c r="A18" s="15">
        <v>14</v>
      </c>
      <c r="B18" s="16" t="s">
        <v>101</v>
      </c>
      <c r="C18" s="17">
        <v>3838591.4525071224</v>
      </c>
      <c r="D18" s="14">
        <f t="shared" si="0"/>
        <v>0.26507707668122721</v>
      </c>
    </row>
    <row r="19" spans="1:4" ht="15.6" thickTop="1" thickBot="1" x14ac:dyDescent="0.35">
      <c r="A19" s="15">
        <v>15</v>
      </c>
      <c r="B19" s="16" t="s">
        <v>102</v>
      </c>
      <c r="C19" s="17">
        <v>20458.501771096424</v>
      </c>
      <c r="D19" s="14">
        <f t="shared" si="0"/>
        <v>1.4127785959659606E-3</v>
      </c>
    </row>
    <row r="20" spans="1:4" ht="15.6" thickTop="1" thickBot="1" x14ac:dyDescent="0.35">
      <c r="A20" s="15">
        <v>16</v>
      </c>
      <c r="B20" s="16" t="s">
        <v>103</v>
      </c>
      <c r="C20" s="17">
        <v>2340934.0687670577</v>
      </c>
      <c r="D20" s="14">
        <f t="shared" si="0"/>
        <v>0.16165511941808067</v>
      </c>
    </row>
    <row r="21" spans="1:4" ht="15.6" thickTop="1" thickBot="1" x14ac:dyDescent="0.35">
      <c r="A21" s="15">
        <v>17</v>
      </c>
      <c r="B21" s="16" t="s">
        <v>104</v>
      </c>
      <c r="C21" s="17">
        <v>3428114.5648874855</v>
      </c>
      <c r="D21" s="14">
        <f t="shared" si="0"/>
        <v>0.23673125901304179</v>
      </c>
    </row>
    <row r="22" spans="1:4" ht="15.6" thickTop="1" thickBot="1" x14ac:dyDescent="0.35">
      <c r="A22" s="15">
        <v>18</v>
      </c>
      <c r="B22" s="16" t="s">
        <v>105</v>
      </c>
      <c r="C22" s="17">
        <v>1436653.5580266858</v>
      </c>
      <c r="D22" s="14">
        <f t="shared" si="0"/>
        <v>9.9209288114437882E-2</v>
      </c>
    </row>
    <row r="23" spans="1:4" ht="15.6" thickTop="1" thickBot="1" x14ac:dyDescent="0.35">
      <c r="A23" s="31"/>
      <c r="B23" s="18" t="s">
        <v>106</v>
      </c>
      <c r="C23" s="19">
        <f>SUM(C5:C22)</f>
        <v>14481038.875810765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21142.586971919125</v>
      </c>
      <c r="D5" s="14">
        <f>C5/C$23</f>
        <v>3.1689903147465882E-3</v>
      </c>
    </row>
    <row r="6" spans="1:4" ht="15.6" thickTop="1" thickBot="1" x14ac:dyDescent="0.35">
      <c r="A6" s="15">
        <v>2</v>
      </c>
      <c r="B6" s="16" t="s">
        <v>89</v>
      </c>
      <c r="C6" s="17">
        <v>189295.91856201319</v>
      </c>
      <c r="D6" s="14">
        <f t="shared" ref="D6:D23" si="0">C6/C$23</f>
        <v>2.8372920179579496E-2</v>
      </c>
    </row>
    <row r="7" spans="1:4" ht="15.6" thickTop="1" thickBot="1" x14ac:dyDescent="0.35">
      <c r="A7" s="15">
        <v>3</v>
      </c>
      <c r="B7" s="16" t="s">
        <v>90</v>
      </c>
      <c r="C7" s="17">
        <v>117235.95271188774</v>
      </c>
      <c r="D7" s="14">
        <f t="shared" si="0"/>
        <v>1.7572097453235083E-2</v>
      </c>
    </row>
    <row r="8" spans="1:4" ht="15.6" thickTop="1" thickBot="1" x14ac:dyDescent="0.35">
      <c r="A8" s="15">
        <v>4</v>
      </c>
      <c r="B8" s="16" t="s">
        <v>91</v>
      </c>
      <c r="C8" s="17">
        <v>11666.166397886336</v>
      </c>
      <c r="D8" s="14">
        <f t="shared" si="0"/>
        <v>1.7486019272015371E-3</v>
      </c>
    </row>
    <row r="9" spans="1:4" ht="15.6" thickTop="1" thickBot="1" x14ac:dyDescent="0.35">
      <c r="A9" s="15">
        <v>5</v>
      </c>
      <c r="B9" s="16" t="s">
        <v>92</v>
      </c>
      <c r="C9" s="17">
        <v>20389.851917202584</v>
      </c>
      <c r="D9" s="14">
        <f t="shared" si="0"/>
        <v>3.0561654224505234E-3</v>
      </c>
    </row>
    <row r="10" spans="1:4" ht="15.6" thickTop="1" thickBot="1" x14ac:dyDescent="0.35">
      <c r="A10" s="15">
        <v>6</v>
      </c>
      <c r="B10" s="16" t="s">
        <v>93</v>
      </c>
      <c r="C10" s="17">
        <v>114294.14544456403</v>
      </c>
      <c r="D10" s="14">
        <f t="shared" si="0"/>
        <v>1.713115998657682E-2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304.31252447394149</v>
      </c>
      <c r="D12" s="14">
        <f t="shared" si="0"/>
        <v>4.5612367303719262E-5</v>
      </c>
    </row>
    <row r="13" spans="1:4" ht="15.6" thickTop="1" thickBot="1" x14ac:dyDescent="0.35">
      <c r="A13" s="15">
        <v>9</v>
      </c>
      <c r="B13" s="16" t="s">
        <v>96</v>
      </c>
      <c r="C13" s="17">
        <v>1426.1240908230336</v>
      </c>
      <c r="D13" s="14">
        <f t="shared" si="0"/>
        <v>2.1375688024589696E-4</v>
      </c>
    </row>
    <row r="14" spans="1:4" ht="15.6" thickTop="1" thickBot="1" x14ac:dyDescent="0.35">
      <c r="A14" s="15">
        <v>10</v>
      </c>
      <c r="B14" s="16" t="s">
        <v>97</v>
      </c>
      <c r="C14" s="17">
        <v>603077.91164127085</v>
      </c>
      <c r="D14" s="14">
        <f t="shared" si="0"/>
        <v>9.0393293099236577E-2</v>
      </c>
    </row>
    <row r="15" spans="1:4" ht="15.6" thickTop="1" thickBot="1" x14ac:dyDescent="0.35">
      <c r="A15" s="15">
        <v>11</v>
      </c>
      <c r="B15" s="16" t="s">
        <v>98</v>
      </c>
      <c r="C15" s="17">
        <v>111986.21765530409</v>
      </c>
      <c r="D15" s="14">
        <f t="shared" si="0"/>
        <v>1.6785232554847998E-2</v>
      </c>
    </row>
    <row r="16" spans="1:4" ht="15.6" thickTop="1" thickBot="1" x14ac:dyDescent="0.35">
      <c r="A16" s="15">
        <v>12</v>
      </c>
      <c r="B16" s="16" t="s">
        <v>99</v>
      </c>
      <c r="C16" s="17">
        <v>22487.819550253993</v>
      </c>
      <c r="D16" s="14">
        <f t="shared" si="0"/>
        <v>3.3706226418353589E-3</v>
      </c>
    </row>
    <row r="17" spans="1:4" ht="15.6" thickTop="1" thickBot="1" x14ac:dyDescent="0.35">
      <c r="A17" s="15">
        <v>13</v>
      </c>
      <c r="B17" s="16" t="s">
        <v>100</v>
      </c>
      <c r="C17" s="17">
        <v>382887.10360326775</v>
      </c>
      <c r="D17" s="14">
        <f t="shared" si="0"/>
        <v>5.7389643214980288E-2</v>
      </c>
    </row>
    <row r="18" spans="1:4" ht="15.6" thickTop="1" thickBot="1" x14ac:dyDescent="0.35">
      <c r="A18" s="15">
        <v>14</v>
      </c>
      <c r="B18" s="16" t="s">
        <v>101</v>
      </c>
      <c r="C18" s="17">
        <v>2329042.8091187947</v>
      </c>
      <c r="D18" s="14">
        <f t="shared" si="0"/>
        <v>0.34909229010293136</v>
      </c>
    </row>
    <row r="19" spans="1:4" ht="15.6" thickTop="1" thickBot="1" x14ac:dyDescent="0.35">
      <c r="A19" s="15">
        <v>15</v>
      </c>
      <c r="B19" s="16" t="s">
        <v>102</v>
      </c>
      <c r="C19" s="17">
        <v>71954.371806871772</v>
      </c>
      <c r="D19" s="14">
        <f t="shared" si="0"/>
        <v>1.0784995595028353E-2</v>
      </c>
    </row>
    <row r="20" spans="1:4" ht="15.6" thickTop="1" thickBot="1" x14ac:dyDescent="0.35">
      <c r="A20" s="15">
        <v>16</v>
      </c>
      <c r="B20" s="16" t="s">
        <v>103</v>
      </c>
      <c r="C20" s="17">
        <v>1475415.1163428631</v>
      </c>
      <c r="D20" s="14">
        <f t="shared" si="0"/>
        <v>0.22114494409464591</v>
      </c>
    </row>
    <row r="21" spans="1:4" ht="15.6" thickTop="1" thickBot="1" x14ac:dyDescent="0.35">
      <c r="A21" s="15">
        <v>17</v>
      </c>
      <c r="B21" s="16" t="s">
        <v>104</v>
      </c>
      <c r="C21" s="17">
        <v>453496.86192185676</v>
      </c>
      <c r="D21" s="14">
        <f t="shared" si="0"/>
        <v>6.7973099276218141E-2</v>
      </c>
    </row>
    <row r="22" spans="1:4" ht="15.6" thickTop="1" thickBot="1" x14ac:dyDescent="0.35">
      <c r="A22" s="15">
        <v>18</v>
      </c>
      <c r="B22" s="16" t="s">
        <v>105</v>
      </c>
      <c r="C22" s="17">
        <v>745607.54991202161</v>
      </c>
      <c r="D22" s="14">
        <f t="shared" si="0"/>
        <v>0.11175657488893637</v>
      </c>
    </row>
    <row r="23" spans="1:4" ht="15.6" thickTop="1" thickBot="1" x14ac:dyDescent="0.35">
      <c r="A23" s="31"/>
      <c r="B23" s="18" t="s">
        <v>106</v>
      </c>
      <c r="C23" s="19">
        <f>SUM(C5:C22)</f>
        <v>6671710.8201732747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37027.906679347361</v>
      </c>
      <c r="D5" s="14">
        <f>C5/C$23</f>
        <v>3.4030111186130127E-3</v>
      </c>
    </row>
    <row r="6" spans="1:4" ht="15.6" thickTop="1" thickBot="1" x14ac:dyDescent="0.35">
      <c r="A6" s="15">
        <v>2</v>
      </c>
      <c r="B6" s="16" t="s">
        <v>89</v>
      </c>
      <c r="C6" s="17">
        <v>61415.929449979172</v>
      </c>
      <c r="D6" s="14">
        <f t="shared" ref="D6:D23" si="0">C6/C$23</f>
        <v>5.6443668984075346E-3</v>
      </c>
    </row>
    <row r="7" spans="1:4" ht="15.6" thickTop="1" thickBot="1" x14ac:dyDescent="0.35">
      <c r="A7" s="15">
        <v>3</v>
      </c>
      <c r="B7" s="16" t="s">
        <v>90</v>
      </c>
      <c r="C7" s="17">
        <v>519333.66093375336</v>
      </c>
      <c r="D7" s="14">
        <f t="shared" si="0"/>
        <v>4.772881809744025E-2</v>
      </c>
    </row>
    <row r="8" spans="1:4" ht="15.6" thickTop="1" thickBot="1" x14ac:dyDescent="0.35">
      <c r="A8" s="15">
        <v>4</v>
      </c>
      <c r="B8" s="16" t="s">
        <v>91</v>
      </c>
      <c r="C8" s="17">
        <v>28925.478484989661</v>
      </c>
      <c r="D8" s="14">
        <f t="shared" si="0"/>
        <v>2.6583659116361435E-3</v>
      </c>
    </row>
    <row r="9" spans="1:4" ht="15.6" thickTop="1" thickBot="1" x14ac:dyDescent="0.35">
      <c r="A9" s="15">
        <v>5</v>
      </c>
      <c r="B9" s="16" t="s">
        <v>92</v>
      </c>
      <c r="C9" s="17">
        <v>216977.18575276708</v>
      </c>
      <c r="D9" s="14">
        <f t="shared" si="0"/>
        <v>1.9941061804983506E-2</v>
      </c>
    </row>
    <row r="10" spans="1:4" ht="15.6" thickTop="1" thickBot="1" x14ac:dyDescent="0.35">
      <c r="A10" s="15">
        <v>6</v>
      </c>
      <c r="B10" s="16" t="s">
        <v>93</v>
      </c>
      <c r="C10" s="17">
        <v>165901.9928122588</v>
      </c>
      <c r="D10" s="14">
        <f t="shared" si="0"/>
        <v>1.5247049503207931E-2</v>
      </c>
    </row>
    <row r="11" spans="1:4" ht="15.6" thickTop="1" thickBot="1" x14ac:dyDescent="0.35">
      <c r="A11" s="15">
        <v>7</v>
      </c>
      <c r="B11" s="16" t="s">
        <v>94</v>
      </c>
      <c r="C11" s="17">
        <v>46405.202033540896</v>
      </c>
      <c r="D11" s="14">
        <f t="shared" si="0"/>
        <v>4.2648216613795963E-3</v>
      </c>
    </row>
    <row r="12" spans="1:4" ht="15.6" thickTop="1" thickBot="1" x14ac:dyDescent="0.35">
      <c r="A12" s="15">
        <v>8</v>
      </c>
      <c r="B12" s="16" t="s">
        <v>95</v>
      </c>
      <c r="C12" s="17">
        <v>2203.4525753211574</v>
      </c>
      <c r="D12" s="14">
        <f t="shared" si="0"/>
        <v>2.0250600926723894E-4</v>
      </c>
    </row>
    <row r="13" spans="1:4" ht="15.6" thickTop="1" thickBot="1" x14ac:dyDescent="0.35">
      <c r="A13" s="15">
        <v>9</v>
      </c>
      <c r="B13" s="16" t="s">
        <v>96</v>
      </c>
      <c r="C13" s="17">
        <v>16286.83691111167</v>
      </c>
      <c r="D13" s="14">
        <f t="shared" si="0"/>
        <v>1.4968247483043164E-3</v>
      </c>
    </row>
    <row r="14" spans="1:4" ht="15.6" thickTop="1" thickBot="1" x14ac:dyDescent="0.35">
      <c r="A14" s="15">
        <v>10</v>
      </c>
      <c r="B14" s="16" t="s">
        <v>97</v>
      </c>
      <c r="C14" s="17">
        <v>530295.12671620492</v>
      </c>
      <c r="D14" s="14">
        <f t="shared" si="0"/>
        <v>4.873622017007171E-2</v>
      </c>
    </row>
    <row r="15" spans="1:4" ht="15.6" thickTop="1" thickBot="1" x14ac:dyDescent="0.35">
      <c r="A15" s="15">
        <v>11</v>
      </c>
      <c r="B15" s="16" t="s">
        <v>98</v>
      </c>
      <c r="C15" s="17">
        <v>10534.849145894306</v>
      </c>
      <c r="D15" s="14">
        <f t="shared" si="0"/>
        <v>9.6819431589377134E-4</v>
      </c>
    </row>
    <row r="16" spans="1:4" ht="15.6" thickTop="1" thickBot="1" x14ac:dyDescent="0.35">
      <c r="A16" s="15">
        <v>12</v>
      </c>
      <c r="B16" s="16" t="s">
        <v>99</v>
      </c>
      <c r="C16" s="17">
        <v>15912.342827162398</v>
      </c>
      <c r="D16" s="14">
        <f t="shared" si="0"/>
        <v>1.4624072603655509E-3</v>
      </c>
    </row>
    <row r="17" spans="1:4" ht="15.6" thickTop="1" thickBot="1" x14ac:dyDescent="0.35">
      <c r="A17" s="15">
        <v>13</v>
      </c>
      <c r="B17" s="16" t="s">
        <v>100</v>
      </c>
      <c r="C17" s="17">
        <v>388757.66151587374</v>
      </c>
      <c r="D17" s="14">
        <f t="shared" si="0"/>
        <v>3.5728367148618677E-2</v>
      </c>
    </row>
    <row r="18" spans="1:4" ht="15.6" thickTop="1" thickBot="1" x14ac:dyDescent="0.35">
      <c r="A18" s="15">
        <v>14</v>
      </c>
      <c r="B18" s="16" t="s">
        <v>101</v>
      </c>
      <c r="C18" s="17">
        <v>4649523.442011185</v>
      </c>
      <c r="D18" s="14">
        <f t="shared" si="0"/>
        <v>0.4273095993903695</v>
      </c>
    </row>
    <row r="19" spans="1:4" ht="15.6" thickTop="1" thickBot="1" x14ac:dyDescent="0.35">
      <c r="A19" s="15">
        <v>15</v>
      </c>
      <c r="B19" s="16" t="s">
        <v>102</v>
      </c>
      <c r="C19" s="17">
        <v>15856.205794106008</v>
      </c>
      <c r="D19" s="14">
        <f t="shared" si="0"/>
        <v>1.4572480449307936E-3</v>
      </c>
    </row>
    <row r="20" spans="1:4" ht="15.6" thickTop="1" thickBot="1" x14ac:dyDescent="0.35">
      <c r="A20" s="15">
        <v>16</v>
      </c>
      <c r="B20" s="16" t="s">
        <v>103</v>
      </c>
      <c r="C20" s="17">
        <v>2383210.2213821379</v>
      </c>
      <c r="D20" s="14">
        <f t="shared" si="0"/>
        <v>0.21902644812160199</v>
      </c>
    </row>
    <row r="21" spans="1:4" ht="15.6" thickTop="1" thickBot="1" x14ac:dyDescent="0.35">
      <c r="A21" s="15">
        <v>17</v>
      </c>
      <c r="B21" s="16" t="s">
        <v>104</v>
      </c>
      <c r="C21" s="17">
        <v>1197194.1410970814</v>
      </c>
      <c r="D21" s="14">
        <f t="shared" si="0"/>
        <v>0.11002687806718681</v>
      </c>
    </row>
    <row r="22" spans="1:4" ht="15.6" thickTop="1" thickBot="1" x14ac:dyDescent="0.35">
      <c r="A22" s="15">
        <v>18</v>
      </c>
      <c r="B22" s="16" t="s">
        <v>105</v>
      </c>
      <c r="C22" s="17">
        <v>595162.75369798834</v>
      </c>
      <c r="D22" s="14">
        <f t="shared" si="0"/>
        <v>5.4697811727721743E-2</v>
      </c>
    </row>
    <row r="23" spans="1:4" ht="15.6" thickTop="1" thickBot="1" x14ac:dyDescent="0.35">
      <c r="A23" s="31"/>
      <c r="B23" s="18" t="s">
        <v>106</v>
      </c>
      <c r="C23" s="19">
        <f>SUM(C5:C22)</f>
        <v>10880924.389820702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43638.552271856563</v>
      </c>
      <c r="D7" s="14">
        <f t="shared" si="0"/>
        <v>4.0905916277944918E-2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25663.802472505293</v>
      </c>
      <c r="D9" s="14">
        <f t="shared" si="0"/>
        <v>2.4056741130503923E-2</v>
      </c>
    </row>
    <row r="10" spans="1:4" ht="15.6" thickTop="1" thickBot="1" x14ac:dyDescent="0.35">
      <c r="A10" s="15">
        <v>6</v>
      </c>
      <c r="B10" s="16" t="s">
        <v>93</v>
      </c>
      <c r="C10" s="17">
        <v>10383.991187630027</v>
      </c>
      <c r="D10" s="14">
        <f t="shared" si="0"/>
        <v>9.733748074544921E-3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168045.08203104514</v>
      </c>
      <c r="D14" s="14">
        <f t="shared" si="0"/>
        <v>0.15752213807779167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102135.20027749402</v>
      </c>
      <c r="D17" s="14">
        <f t="shared" si="0"/>
        <v>9.5739517790482384E-2</v>
      </c>
    </row>
    <row r="18" spans="1:4" ht="15.6" thickTop="1" thickBot="1" x14ac:dyDescent="0.35">
      <c r="A18" s="15">
        <v>14</v>
      </c>
      <c r="B18" s="16" t="s">
        <v>101</v>
      </c>
      <c r="C18" s="17">
        <v>220439.57007870587</v>
      </c>
      <c r="D18" s="14">
        <f t="shared" si="0"/>
        <v>0.20663569546969487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353147.95291553537</v>
      </c>
      <c r="D20" s="14">
        <f t="shared" si="0"/>
        <v>0.33103391023828616</v>
      </c>
    </row>
    <row r="21" spans="1:4" ht="15.6" thickTop="1" thickBot="1" x14ac:dyDescent="0.35">
      <c r="A21" s="15">
        <v>17</v>
      </c>
      <c r="B21" s="16" t="s">
        <v>104</v>
      </c>
      <c r="C21" s="17">
        <v>62859.193110291853</v>
      </c>
      <c r="D21" s="14">
        <f t="shared" si="0"/>
        <v>5.8922965057368902E-2</v>
      </c>
    </row>
    <row r="22" spans="1:4" ht="15.6" thickTop="1" thickBot="1" x14ac:dyDescent="0.35">
      <c r="A22" s="15">
        <v>18</v>
      </c>
      <c r="B22" s="16" t="s">
        <v>105</v>
      </c>
      <c r="C22" s="17">
        <v>80489.608444065438</v>
      </c>
      <c r="D22" s="14">
        <f t="shared" si="0"/>
        <v>7.5449367883382176E-2</v>
      </c>
    </row>
    <row r="23" spans="1:4" ht="15.6" thickTop="1" thickBot="1" x14ac:dyDescent="0.35">
      <c r="A23" s="31"/>
      <c r="B23" s="18" t="s">
        <v>106</v>
      </c>
      <c r="C23" s="19">
        <f>SUM(C5:C22)</f>
        <v>1066802.9527891297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14149.17498366124</v>
      </c>
      <c r="D5" s="14">
        <f>C5/C$23</f>
        <v>1.0293227785475592E-3</v>
      </c>
    </row>
    <row r="6" spans="1:4" ht="15.6" thickTop="1" thickBot="1" x14ac:dyDescent="0.35">
      <c r="A6" s="15">
        <v>2</v>
      </c>
      <c r="B6" s="16" t="s">
        <v>89</v>
      </c>
      <c r="C6" s="17">
        <v>95115.31139357989</v>
      </c>
      <c r="D6" s="14">
        <f t="shared" ref="D6:D23" si="0">C6/C$23</f>
        <v>6.9194392407409631E-3</v>
      </c>
    </row>
    <row r="7" spans="1:4" ht="15.6" thickTop="1" thickBot="1" x14ac:dyDescent="0.35">
      <c r="A7" s="15">
        <v>3</v>
      </c>
      <c r="B7" s="16" t="s">
        <v>90</v>
      </c>
      <c r="C7" s="17">
        <v>612931.18663474219</v>
      </c>
      <c r="D7" s="14">
        <f t="shared" si="0"/>
        <v>4.4589457181345334E-2</v>
      </c>
    </row>
    <row r="8" spans="1:4" ht="15.6" thickTop="1" thickBot="1" x14ac:dyDescent="0.35">
      <c r="A8" s="15">
        <v>4</v>
      </c>
      <c r="B8" s="16" t="s">
        <v>91</v>
      </c>
      <c r="C8" s="17">
        <v>41230.76036144168</v>
      </c>
      <c r="D8" s="14">
        <f t="shared" si="0"/>
        <v>2.9994512659483703E-3</v>
      </c>
    </row>
    <row r="9" spans="1:4" ht="15.6" thickTop="1" thickBot="1" x14ac:dyDescent="0.35">
      <c r="A9" s="15">
        <v>5</v>
      </c>
      <c r="B9" s="16" t="s">
        <v>92</v>
      </c>
      <c r="C9" s="17">
        <v>408321.55373109551</v>
      </c>
      <c r="D9" s="14">
        <f t="shared" si="0"/>
        <v>2.9704535897865633E-2</v>
      </c>
    </row>
    <row r="10" spans="1:4" ht="15.6" thickTop="1" thickBot="1" x14ac:dyDescent="0.35">
      <c r="A10" s="15">
        <v>6</v>
      </c>
      <c r="B10" s="16" t="s">
        <v>93</v>
      </c>
      <c r="C10" s="17">
        <v>202999.14993072936</v>
      </c>
      <c r="D10" s="14">
        <f t="shared" si="0"/>
        <v>1.4767762027876382E-2</v>
      </c>
    </row>
    <row r="11" spans="1:4" ht="15.6" thickTop="1" thickBot="1" x14ac:dyDescent="0.35">
      <c r="A11" s="15">
        <v>7</v>
      </c>
      <c r="B11" s="16" t="s">
        <v>94</v>
      </c>
      <c r="C11" s="17">
        <v>4094.2274365016719</v>
      </c>
      <c r="D11" s="14">
        <f t="shared" si="0"/>
        <v>2.9784645152894026E-4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55629.04132795534</v>
      </c>
      <c r="D13" s="14">
        <f t="shared" si="0"/>
        <v>4.0468959818328104E-3</v>
      </c>
    </row>
    <row r="14" spans="1:4" ht="15.6" thickTop="1" thickBot="1" x14ac:dyDescent="0.35">
      <c r="A14" s="15">
        <v>10</v>
      </c>
      <c r="B14" s="16" t="s">
        <v>97</v>
      </c>
      <c r="C14" s="17">
        <v>1121292.8692009507</v>
      </c>
      <c r="D14" s="14">
        <f t="shared" si="0"/>
        <v>8.1571702450797867E-2</v>
      </c>
    </row>
    <row r="15" spans="1:4" ht="15.6" thickTop="1" thickBot="1" x14ac:dyDescent="0.35">
      <c r="A15" s="15">
        <v>11</v>
      </c>
      <c r="B15" s="16" t="s">
        <v>98</v>
      </c>
      <c r="C15" s="17">
        <v>256717.81692948725</v>
      </c>
      <c r="D15" s="14">
        <f t="shared" si="0"/>
        <v>1.8675682287459229E-2</v>
      </c>
    </row>
    <row r="16" spans="1:4" ht="15.6" thickTop="1" thickBot="1" x14ac:dyDescent="0.35">
      <c r="A16" s="15">
        <v>12</v>
      </c>
      <c r="B16" s="16" t="s">
        <v>99</v>
      </c>
      <c r="C16" s="17">
        <v>268587.16362673504</v>
      </c>
      <c r="D16" s="14">
        <f t="shared" si="0"/>
        <v>1.9539152343915765E-2</v>
      </c>
    </row>
    <row r="17" spans="1:4" ht="15.6" thickTop="1" thickBot="1" x14ac:dyDescent="0.35">
      <c r="A17" s="15">
        <v>13</v>
      </c>
      <c r="B17" s="16" t="s">
        <v>100</v>
      </c>
      <c r="C17" s="17">
        <v>358290.78590978036</v>
      </c>
      <c r="D17" s="14">
        <f t="shared" si="0"/>
        <v>2.6064902561917E-2</v>
      </c>
    </row>
    <row r="18" spans="1:4" ht="15.6" thickTop="1" thickBot="1" x14ac:dyDescent="0.35">
      <c r="A18" s="15">
        <v>14</v>
      </c>
      <c r="B18" s="16" t="s">
        <v>101</v>
      </c>
      <c r="C18" s="17">
        <v>4836524.9018040532</v>
      </c>
      <c r="D18" s="14">
        <f t="shared" si="0"/>
        <v>0.35184703392163524</v>
      </c>
    </row>
    <row r="19" spans="1:4" ht="15.6" thickTop="1" thickBot="1" x14ac:dyDescent="0.35">
      <c r="A19" s="15">
        <v>15</v>
      </c>
      <c r="B19" s="16" t="s">
        <v>102</v>
      </c>
      <c r="C19" s="17">
        <v>43318.071435046251</v>
      </c>
      <c r="D19" s="14">
        <f t="shared" si="0"/>
        <v>3.1512987649337698E-3</v>
      </c>
    </row>
    <row r="20" spans="1:4" ht="15.6" thickTop="1" thickBot="1" x14ac:dyDescent="0.35">
      <c r="A20" s="15">
        <v>16</v>
      </c>
      <c r="B20" s="16" t="s">
        <v>103</v>
      </c>
      <c r="C20" s="17">
        <v>2611613.5411018529</v>
      </c>
      <c r="D20" s="14">
        <f t="shared" si="0"/>
        <v>0.18998940289618163</v>
      </c>
    </row>
    <row r="21" spans="1:4" ht="15.6" thickTop="1" thickBot="1" x14ac:dyDescent="0.35">
      <c r="A21" s="15">
        <v>17</v>
      </c>
      <c r="B21" s="16" t="s">
        <v>104</v>
      </c>
      <c r="C21" s="17">
        <v>1390645.1882829426</v>
      </c>
      <c r="D21" s="14">
        <f t="shared" si="0"/>
        <v>0.10116651824789273</v>
      </c>
    </row>
    <row r="22" spans="1:4" ht="15.6" thickTop="1" thickBot="1" x14ac:dyDescent="0.35">
      <c r="A22" s="15">
        <v>18</v>
      </c>
      <c r="B22" s="16" t="s">
        <v>105</v>
      </c>
      <c r="C22" s="17">
        <v>1424640.360974503</v>
      </c>
      <c r="D22" s="14">
        <f t="shared" si="0"/>
        <v>0.10363959569958076</v>
      </c>
    </row>
    <row r="23" spans="1:4" ht="15.6" thickTop="1" thickBot="1" x14ac:dyDescent="0.35">
      <c r="A23" s="31"/>
      <c r="B23" s="18" t="s">
        <v>106</v>
      </c>
      <c r="C23" s="19">
        <f>SUM(C5:C22)</f>
        <v>13746101.105065059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6299.5911747022656</v>
      </c>
      <c r="D5" s="14">
        <f>C5/C$23</f>
        <v>1.357178744083078E-3</v>
      </c>
    </row>
    <row r="6" spans="1:4" ht="15.6" thickTop="1" thickBot="1" x14ac:dyDescent="0.35">
      <c r="A6" s="15">
        <v>2</v>
      </c>
      <c r="B6" s="16" t="s">
        <v>89</v>
      </c>
      <c r="C6" s="17">
        <v>40957.874807897359</v>
      </c>
      <c r="D6" s="14">
        <f t="shared" ref="D6:D23" si="0">C6/C$23</f>
        <v>8.8239308790893506E-3</v>
      </c>
    </row>
    <row r="7" spans="1:4" ht="15.6" thickTop="1" thickBot="1" x14ac:dyDescent="0.35">
      <c r="A7" s="15">
        <v>3</v>
      </c>
      <c r="B7" s="16" t="s">
        <v>90</v>
      </c>
      <c r="C7" s="17">
        <v>55849.156856380869</v>
      </c>
      <c r="D7" s="14">
        <f t="shared" si="0"/>
        <v>1.2032096442198758E-2</v>
      </c>
    </row>
    <row r="8" spans="1:4" ht="15.6" thickTop="1" thickBot="1" x14ac:dyDescent="0.35">
      <c r="A8" s="15">
        <v>4</v>
      </c>
      <c r="B8" s="16" t="s">
        <v>91</v>
      </c>
      <c r="C8" s="17">
        <v>25059.682827133092</v>
      </c>
      <c r="D8" s="14">
        <f t="shared" si="0"/>
        <v>5.3988374679022231E-3</v>
      </c>
    </row>
    <row r="9" spans="1:4" ht="15.6" thickTop="1" thickBot="1" x14ac:dyDescent="0.35">
      <c r="A9" s="15">
        <v>5</v>
      </c>
      <c r="B9" s="16" t="s">
        <v>92</v>
      </c>
      <c r="C9" s="17">
        <v>29542.323296951261</v>
      </c>
      <c r="D9" s="14">
        <f t="shared" si="0"/>
        <v>6.3645738457539704E-3</v>
      </c>
    </row>
    <row r="10" spans="1:4" ht="15.6" thickTop="1" thickBot="1" x14ac:dyDescent="0.35">
      <c r="A10" s="15">
        <v>6</v>
      </c>
      <c r="B10" s="16" t="s">
        <v>93</v>
      </c>
      <c r="C10" s="17">
        <v>60942.854118699535</v>
      </c>
      <c r="D10" s="14">
        <f t="shared" si="0"/>
        <v>1.3129478393106037E-2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367.69215081082513</v>
      </c>
      <c r="D13" s="14">
        <f t="shared" si="0"/>
        <v>7.9215294708426303E-5</v>
      </c>
    </row>
    <row r="14" spans="1:4" ht="15.6" thickTop="1" thickBot="1" x14ac:dyDescent="0.35">
      <c r="A14" s="15">
        <v>10</v>
      </c>
      <c r="B14" s="16" t="s">
        <v>97</v>
      </c>
      <c r="C14" s="17">
        <v>270296.0320409314</v>
      </c>
      <c r="D14" s="14">
        <f t="shared" si="0"/>
        <v>5.8232354945364925E-2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430668.52508639754</v>
      </c>
      <c r="D16" s="14">
        <f t="shared" si="0"/>
        <v>9.2782873012468667E-2</v>
      </c>
    </row>
    <row r="17" spans="1:4" ht="15.6" thickTop="1" thickBot="1" x14ac:dyDescent="0.35">
      <c r="A17" s="15">
        <v>13</v>
      </c>
      <c r="B17" s="16" t="s">
        <v>100</v>
      </c>
      <c r="C17" s="17">
        <v>112808.03479503546</v>
      </c>
      <c r="D17" s="14">
        <f t="shared" si="0"/>
        <v>2.4303270282113557E-2</v>
      </c>
    </row>
    <row r="18" spans="1:4" ht="15.6" thickTop="1" thickBot="1" x14ac:dyDescent="0.35">
      <c r="A18" s="15">
        <v>14</v>
      </c>
      <c r="B18" s="16" t="s">
        <v>101</v>
      </c>
      <c r="C18" s="17">
        <v>202842.67177401172</v>
      </c>
      <c r="D18" s="14">
        <f t="shared" si="0"/>
        <v>4.3700258459664298E-2</v>
      </c>
    </row>
    <row r="19" spans="1:4" ht="15.6" thickTop="1" thickBot="1" x14ac:dyDescent="0.35">
      <c r="A19" s="15">
        <v>15</v>
      </c>
      <c r="B19" s="16" t="s">
        <v>102</v>
      </c>
      <c r="C19" s="17">
        <v>8352.5214940551978</v>
      </c>
      <c r="D19" s="14">
        <f t="shared" si="0"/>
        <v>1.7994603644679386E-3</v>
      </c>
    </row>
    <row r="20" spans="1:4" ht="15.6" thickTop="1" thickBot="1" x14ac:dyDescent="0.35">
      <c r="A20" s="15">
        <v>16</v>
      </c>
      <c r="B20" s="16" t="s">
        <v>103</v>
      </c>
      <c r="C20" s="17">
        <v>1034442.0016330311</v>
      </c>
      <c r="D20" s="14">
        <f t="shared" si="0"/>
        <v>0.22285933446616962</v>
      </c>
    </row>
    <row r="21" spans="1:4" ht="15.6" thickTop="1" thickBot="1" x14ac:dyDescent="0.35">
      <c r="A21" s="15">
        <v>17</v>
      </c>
      <c r="B21" s="16" t="s">
        <v>104</v>
      </c>
      <c r="C21" s="17">
        <v>1002496.5106752288</v>
      </c>
      <c r="D21" s="14">
        <f t="shared" si="0"/>
        <v>0.21597702415509193</v>
      </c>
    </row>
    <row r="22" spans="1:4" ht="15.6" thickTop="1" thickBot="1" x14ac:dyDescent="0.35">
      <c r="A22" s="15">
        <v>18</v>
      </c>
      <c r="B22" s="16" t="s">
        <v>105</v>
      </c>
      <c r="C22" s="17">
        <v>1360755.8107155396</v>
      </c>
      <c r="D22" s="14">
        <f t="shared" si="0"/>
        <v>0.29316011324781732</v>
      </c>
    </row>
    <row r="23" spans="1:4" ht="15.6" thickTop="1" thickBot="1" x14ac:dyDescent="0.35">
      <c r="A23" s="31"/>
      <c r="B23" s="18" t="s">
        <v>106</v>
      </c>
      <c r="C23" s="19">
        <f>SUM(C5:C22)</f>
        <v>4641681.2834468056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166800.82116730095</v>
      </c>
      <c r="D7" s="14">
        <f t="shared" si="0"/>
        <v>2.0367950279449005E-2</v>
      </c>
    </row>
    <row r="8" spans="1:4" ht="15.6" thickTop="1" thickBot="1" x14ac:dyDescent="0.35">
      <c r="A8" s="15">
        <v>4</v>
      </c>
      <c r="B8" s="16" t="s">
        <v>91</v>
      </c>
      <c r="C8" s="17">
        <v>23305.617954288362</v>
      </c>
      <c r="D8" s="14">
        <f t="shared" si="0"/>
        <v>2.8458353166539176E-3</v>
      </c>
    </row>
    <row r="9" spans="1:4" ht="15.6" thickTop="1" thickBot="1" x14ac:dyDescent="0.35">
      <c r="A9" s="15">
        <v>5</v>
      </c>
      <c r="B9" s="16" t="s">
        <v>92</v>
      </c>
      <c r="C9" s="17">
        <v>71709.215345818826</v>
      </c>
      <c r="D9" s="14">
        <f t="shared" si="0"/>
        <v>8.7563701576564203E-3</v>
      </c>
    </row>
    <row r="10" spans="1:4" ht="15.6" thickTop="1" thickBot="1" x14ac:dyDescent="0.35">
      <c r="A10" s="15">
        <v>6</v>
      </c>
      <c r="B10" s="16" t="s">
        <v>93</v>
      </c>
      <c r="C10" s="17">
        <v>69147.64236021557</v>
      </c>
      <c r="D10" s="14">
        <f t="shared" si="0"/>
        <v>8.4435779852748676E-3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10108.164750133896</v>
      </c>
      <c r="D13" s="14">
        <f t="shared" si="0"/>
        <v>1.2343020592249143E-3</v>
      </c>
    </row>
    <row r="14" spans="1:4" ht="15.6" thickTop="1" thickBot="1" x14ac:dyDescent="0.35">
      <c r="A14" s="15">
        <v>10</v>
      </c>
      <c r="B14" s="16" t="s">
        <v>97</v>
      </c>
      <c r="C14" s="17">
        <v>529424.92705654062</v>
      </c>
      <c r="D14" s="14">
        <f t="shared" si="0"/>
        <v>6.464776681268794E-2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2354877.823527948</v>
      </c>
      <c r="D16" s="14">
        <f t="shared" si="0"/>
        <v>0.2875527475712274</v>
      </c>
    </row>
    <row r="17" spans="1:4" ht="15.6" thickTop="1" thickBot="1" x14ac:dyDescent="0.35">
      <c r="A17" s="15">
        <v>13</v>
      </c>
      <c r="B17" s="16" t="s">
        <v>100</v>
      </c>
      <c r="C17" s="17">
        <v>177706.03194248248</v>
      </c>
      <c r="D17" s="14">
        <f t="shared" si="0"/>
        <v>2.1699579160538419E-2</v>
      </c>
    </row>
    <row r="18" spans="1:4" ht="15.6" thickTop="1" thickBot="1" x14ac:dyDescent="0.35">
      <c r="A18" s="15">
        <v>14</v>
      </c>
      <c r="B18" s="16" t="s">
        <v>101</v>
      </c>
      <c r="C18" s="17">
        <v>1561004.6756675125</v>
      </c>
      <c r="D18" s="14">
        <f t="shared" si="0"/>
        <v>0.19061336387602981</v>
      </c>
    </row>
    <row r="19" spans="1:4" ht="15.6" thickTop="1" thickBot="1" x14ac:dyDescent="0.35">
      <c r="A19" s="15">
        <v>15</v>
      </c>
      <c r="B19" s="16" t="s">
        <v>102</v>
      </c>
      <c r="C19" s="17">
        <v>4560.9627845285904</v>
      </c>
      <c r="D19" s="14">
        <f t="shared" si="0"/>
        <v>5.5693648611309656E-4</v>
      </c>
    </row>
    <row r="20" spans="1:4" ht="15.6" thickTop="1" thickBot="1" x14ac:dyDescent="0.35">
      <c r="A20" s="15">
        <v>16</v>
      </c>
      <c r="B20" s="16" t="s">
        <v>103</v>
      </c>
      <c r="C20" s="17">
        <v>765180.32337218779</v>
      </c>
      <c r="D20" s="14">
        <f t="shared" si="0"/>
        <v>9.3435719753594895E-2</v>
      </c>
    </row>
    <row r="21" spans="1:4" ht="15.6" thickTop="1" thickBot="1" x14ac:dyDescent="0.35">
      <c r="A21" s="15">
        <v>17</v>
      </c>
      <c r="B21" s="16" t="s">
        <v>104</v>
      </c>
      <c r="C21" s="17">
        <v>763494.5597388529</v>
      </c>
      <c r="D21" s="14">
        <f t="shared" si="0"/>
        <v>9.3229872146692344E-2</v>
      </c>
    </row>
    <row r="22" spans="1:4" ht="15.6" thickTop="1" thickBot="1" x14ac:dyDescent="0.35">
      <c r="A22" s="15">
        <v>18</v>
      </c>
      <c r="B22" s="16" t="s">
        <v>105</v>
      </c>
      <c r="C22" s="17">
        <v>1692056.1170713818</v>
      </c>
      <c r="D22" s="14">
        <f t="shared" si="0"/>
        <v>0.20661597839485693</v>
      </c>
    </row>
    <row r="23" spans="1:4" ht="15.6" thickTop="1" thickBot="1" x14ac:dyDescent="0.35">
      <c r="A23" s="31"/>
      <c r="B23" s="18" t="s">
        <v>106</v>
      </c>
      <c r="C23" s="19">
        <f>SUM(C5:C22)</f>
        <v>8189376.8827391928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1993692.3083413884</v>
      </c>
      <c r="D5" s="14">
        <f>C5/C$23</f>
        <v>3.63862815480556E-2</v>
      </c>
    </row>
    <row r="6" spans="1:4" ht="15.6" thickTop="1" thickBot="1" x14ac:dyDescent="0.35">
      <c r="A6" s="15">
        <v>2</v>
      </c>
      <c r="B6" s="16" t="s">
        <v>89</v>
      </c>
      <c r="C6" s="17">
        <v>588278.44933420094</v>
      </c>
      <c r="D6" s="14">
        <f t="shared" ref="D6:D23" si="0">C6/C$23</f>
        <v>1.0736493889538788E-2</v>
      </c>
    </row>
    <row r="7" spans="1:4" ht="15.6" thickTop="1" thickBot="1" x14ac:dyDescent="0.35">
      <c r="A7" s="15">
        <v>3</v>
      </c>
      <c r="B7" s="16" t="s">
        <v>90</v>
      </c>
      <c r="C7" s="17">
        <v>721522.79228535423</v>
      </c>
      <c r="D7" s="14">
        <f t="shared" si="0"/>
        <v>1.3168296508740221E-2</v>
      </c>
    </row>
    <row r="8" spans="1:4" ht="15.6" thickTop="1" thickBot="1" x14ac:dyDescent="0.35">
      <c r="A8" s="15">
        <v>4</v>
      </c>
      <c r="B8" s="16" t="s">
        <v>91</v>
      </c>
      <c r="C8" s="17">
        <v>107067.89011661717</v>
      </c>
      <c r="D8" s="14">
        <f t="shared" si="0"/>
        <v>1.9540640139102234E-3</v>
      </c>
    </row>
    <row r="9" spans="1:4" ht="15.6" thickTop="1" thickBot="1" x14ac:dyDescent="0.35">
      <c r="A9" s="15">
        <v>5</v>
      </c>
      <c r="B9" s="16" t="s">
        <v>92</v>
      </c>
      <c r="C9" s="17">
        <v>55445.141900521267</v>
      </c>
      <c r="D9" s="14">
        <f t="shared" si="0"/>
        <v>1.011912688444202E-3</v>
      </c>
    </row>
    <row r="10" spans="1:4" ht="15.6" thickTop="1" thickBot="1" x14ac:dyDescent="0.35">
      <c r="A10" s="15">
        <v>6</v>
      </c>
      <c r="B10" s="16" t="s">
        <v>93</v>
      </c>
      <c r="C10" s="17">
        <v>1943074.6562799804</v>
      </c>
      <c r="D10" s="14">
        <f t="shared" si="0"/>
        <v>3.5462473931653575E-2</v>
      </c>
    </row>
    <row r="11" spans="1:4" ht="15.6" thickTop="1" thickBot="1" x14ac:dyDescent="0.35">
      <c r="A11" s="15">
        <v>7</v>
      </c>
      <c r="B11" s="16" t="s">
        <v>94</v>
      </c>
      <c r="C11" s="17">
        <v>157860.32417073625</v>
      </c>
      <c r="D11" s="14">
        <f t="shared" si="0"/>
        <v>2.8810615241437621E-3</v>
      </c>
    </row>
    <row r="12" spans="1:4" ht="15.6" thickTop="1" thickBot="1" x14ac:dyDescent="0.35">
      <c r="A12" s="15">
        <v>8</v>
      </c>
      <c r="B12" s="16" t="s">
        <v>95</v>
      </c>
      <c r="C12" s="17">
        <v>13933.581152896419</v>
      </c>
      <c r="D12" s="14">
        <f t="shared" si="0"/>
        <v>2.5429761888571021E-4</v>
      </c>
    </row>
    <row r="13" spans="1:4" ht="15.6" thickTop="1" thickBot="1" x14ac:dyDescent="0.35">
      <c r="A13" s="15">
        <v>9</v>
      </c>
      <c r="B13" s="16" t="s">
        <v>96</v>
      </c>
      <c r="C13" s="17">
        <v>253784.02391496702</v>
      </c>
      <c r="D13" s="14">
        <f t="shared" si="0"/>
        <v>4.6317362553556308E-3</v>
      </c>
    </row>
    <row r="14" spans="1:4" ht="15.6" thickTop="1" thickBot="1" x14ac:dyDescent="0.35">
      <c r="A14" s="15">
        <v>10</v>
      </c>
      <c r="B14" s="16" t="s">
        <v>97</v>
      </c>
      <c r="C14" s="17">
        <v>1762275.9341182269</v>
      </c>
      <c r="D14" s="14">
        <f t="shared" si="0"/>
        <v>3.2162770571921413E-2</v>
      </c>
    </row>
    <row r="15" spans="1:4" ht="15.6" thickTop="1" thickBot="1" x14ac:dyDescent="0.35">
      <c r="A15" s="15">
        <v>11</v>
      </c>
      <c r="B15" s="16" t="s">
        <v>98</v>
      </c>
      <c r="C15" s="17">
        <v>32255.573644488504</v>
      </c>
      <c r="D15" s="14">
        <f t="shared" si="0"/>
        <v>5.8868681953174774E-4</v>
      </c>
    </row>
    <row r="16" spans="1:4" ht="15.6" thickTop="1" thickBot="1" x14ac:dyDescent="0.35">
      <c r="A16" s="15">
        <v>12</v>
      </c>
      <c r="B16" s="16" t="s">
        <v>99</v>
      </c>
      <c r="C16" s="17">
        <v>539529.00016586063</v>
      </c>
      <c r="D16" s="14">
        <f t="shared" si="0"/>
        <v>9.8467822849293771E-3</v>
      </c>
    </row>
    <row r="17" spans="1:4" ht="15.6" thickTop="1" thickBot="1" x14ac:dyDescent="0.35">
      <c r="A17" s="15">
        <v>13</v>
      </c>
      <c r="B17" s="16" t="s">
        <v>100</v>
      </c>
      <c r="C17" s="17">
        <v>854163.18760253978</v>
      </c>
      <c r="D17" s="14">
        <f t="shared" si="0"/>
        <v>1.5589076660453623E-2</v>
      </c>
    </row>
    <row r="18" spans="1:4" ht="15.6" thickTop="1" thickBot="1" x14ac:dyDescent="0.35">
      <c r="A18" s="15">
        <v>14</v>
      </c>
      <c r="B18" s="16" t="s">
        <v>101</v>
      </c>
      <c r="C18" s="17">
        <v>5910561.1697185505</v>
      </c>
      <c r="D18" s="14">
        <f t="shared" si="0"/>
        <v>0.10787188270154965</v>
      </c>
    </row>
    <row r="19" spans="1:4" ht="15.6" thickTop="1" thickBot="1" x14ac:dyDescent="0.35">
      <c r="A19" s="15">
        <v>15</v>
      </c>
      <c r="B19" s="16" t="s">
        <v>102</v>
      </c>
      <c r="C19" s="17">
        <v>576180.39078669646</v>
      </c>
      <c r="D19" s="14">
        <f t="shared" si="0"/>
        <v>1.0515695844297505E-2</v>
      </c>
    </row>
    <row r="20" spans="1:4" ht="15.6" thickTop="1" thickBot="1" x14ac:dyDescent="0.35">
      <c r="A20" s="15">
        <v>16</v>
      </c>
      <c r="B20" s="16" t="s">
        <v>103</v>
      </c>
      <c r="C20" s="17">
        <v>3004575.2323162518</v>
      </c>
      <c r="D20" s="14">
        <f t="shared" si="0"/>
        <v>5.4835603206156054E-2</v>
      </c>
    </row>
    <row r="21" spans="1:4" ht="15.6" thickTop="1" thickBot="1" x14ac:dyDescent="0.35">
      <c r="A21" s="15">
        <v>17</v>
      </c>
      <c r="B21" s="16" t="s">
        <v>104</v>
      </c>
      <c r="C21" s="17">
        <v>33076796.787286945</v>
      </c>
      <c r="D21" s="14">
        <f t="shared" si="0"/>
        <v>0.60367471729441824</v>
      </c>
    </row>
    <row r="22" spans="1:4" ht="15.6" thickTop="1" thickBot="1" x14ac:dyDescent="0.35">
      <c r="A22" s="15">
        <v>18</v>
      </c>
      <c r="B22" s="16" t="s">
        <v>105</v>
      </c>
      <c r="C22" s="17">
        <v>3201420.4656458935</v>
      </c>
      <c r="D22" s="14">
        <f t="shared" si="0"/>
        <v>5.8428166638014659E-2</v>
      </c>
    </row>
    <row r="23" spans="1:4" ht="15.6" thickTop="1" thickBot="1" x14ac:dyDescent="0.35">
      <c r="A23" s="31"/>
      <c r="B23" s="18" t="s">
        <v>106</v>
      </c>
      <c r="C23" s="19">
        <f>SUM(C5:C22)</f>
        <v>54792416.908782117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14537.738207222952</v>
      </c>
      <c r="D7" s="14">
        <f t="shared" si="0"/>
        <v>3.474805197373465E-2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1289.7122263116694</v>
      </c>
      <c r="D9" s="14">
        <f t="shared" si="0"/>
        <v>3.0826657374235125E-3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3228.9033579347692</v>
      </c>
      <c r="D14" s="14">
        <f t="shared" si="0"/>
        <v>7.7177137255050468E-3</v>
      </c>
    </row>
    <row r="15" spans="1:4" ht="15.6" thickTop="1" thickBot="1" x14ac:dyDescent="0.35">
      <c r="A15" s="15">
        <v>11</v>
      </c>
      <c r="B15" s="16" t="s">
        <v>98</v>
      </c>
      <c r="C15" s="17">
        <v>118.56025328360117</v>
      </c>
      <c r="D15" s="14">
        <f t="shared" si="0"/>
        <v>2.833823105351327E-4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10923.444022162901</v>
      </c>
      <c r="D17" s="14">
        <f t="shared" si="0"/>
        <v>2.6109178415780816E-2</v>
      </c>
    </row>
    <row r="18" spans="1:4" ht="15.6" thickTop="1" thickBot="1" x14ac:dyDescent="0.35">
      <c r="A18" s="15">
        <v>14</v>
      </c>
      <c r="B18" s="16" t="s">
        <v>101</v>
      </c>
      <c r="C18" s="17">
        <v>212243.99059531675</v>
      </c>
      <c r="D18" s="14">
        <f t="shared" si="0"/>
        <v>0.50730485796302738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113992.13741308356</v>
      </c>
      <c r="D20" s="14">
        <f t="shared" si="0"/>
        <v>0.27246361565782895</v>
      </c>
    </row>
    <row r="21" spans="1:4" ht="15.6" thickTop="1" thickBot="1" x14ac:dyDescent="0.35">
      <c r="A21" s="15">
        <v>17</v>
      </c>
      <c r="B21" s="16" t="s">
        <v>104</v>
      </c>
      <c r="C21" s="17">
        <v>39582.168172304133</v>
      </c>
      <c r="D21" s="14">
        <f t="shared" si="0"/>
        <v>9.4609162531278226E-2</v>
      </c>
    </row>
    <row r="22" spans="1:4" ht="15.6" thickTop="1" thickBot="1" x14ac:dyDescent="0.35">
      <c r="A22" s="15">
        <v>18</v>
      </c>
      <c r="B22" s="16" t="s">
        <v>105</v>
      </c>
      <c r="C22" s="17">
        <v>22458.977808292726</v>
      </c>
      <c r="D22" s="14">
        <f t="shared" si="0"/>
        <v>5.3681371684886361E-2</v>
      </c>
    </row>
    <row r="23" spans="1:4" ht="15.6" thickTop="1" thickBot="1" x14ac:dyDescent="0.35">
      <c r="A23" s="31"/>
      <c r="B23" s="18" t="s">
        <v>106</v>
      </c>
      <c r="C23" s="19">
        <f>SUM(C5:C22)</f>
        <v>418375.63205591304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9080.8693324181422</v>
      </c>
      <c r="D5" s="14">
        <f>C5/C$23</f>
        <v>1.4189557040910055E-3</v>
      </c>
    </row>
    <row r="6" spans="1:4" ht="15.6" thickTop="1" thickBot="1" x14ac:dyDescent="0.35">
      <c r="A6" s="15">
        <v>2</v>
      </c>
      <c r="B6" s="16" t="s">
        <v>89</v>
      </c>
      <c r="C6" s="17">
        <v>38444.003494855846</v>
      </c>
      <c r="D6" s="14">
        <f t="shared" ref="D6:D23" si="0">C6/C$23</f>
        <v>6.0071713456308542E-3</v>
      </c>
    </row>
    <row r="7" spans="1:4" ht="15.6" thickTop="1" thickBot="1" x14ac:dyDescent="0.35">
      <c r="A7" s="15">
        <v>3</v>
      </c>
      <c r="B7" s="16" t="s">
        <v>90</v>
      </c>
      <c r="C7" s="17">
        <v>101203.91641166732</v>
      </c>
      <c r="D7" s="14">
        <f t="shared" si="0"/>
        <v>1.581389063225783E-2</v>
      </c>
    </row>
    <row r="8" spans="1:4" ht="15.6" thickTop="1" thickBot="1" x14ac:dyDescent="0.35">
      <c r="A8" s="15">
        <v>4</v>
      </c>
      <c r="B8" s="16" t="s">
        <v>91</v>
      </c>
      <c r="C8" s="17">
        <v>348121.95438607235</v>
      </c>
      <c r="D8" s="14">
        <f t="shared" si="0"/>
        <v>5.4396733926341735E-2</v>
      </c>
    </row>
    <row r="9" spans="1:4" ht="15.6" thickTop="1" thickBot="1" x14ac:dyDescent="0.35">
      <c r="A9" s="15">
        <v>5</v>
      </c>
      <c r="B9" s="16" t="s">
        <v>92</v>
      </c>
      <c r="C9" s="17">
        <v>4641.5053392539849</v>
      </c>
      <c r="D9" s="14">
        <f t="shared" si="0"/>
        <v>7.2527092237649135E-4</v>
      </c>
    </row>
    <row r="10" spans="1:4" ht="15.6" thickTop="1" thickBot="1" x14ac:dyDescent="0.35">
      <c r="A10" s="15">
        <v>6</v>
      </c>
      <c r="B10" s="16" t="s">
        <v>93</v>
      </c>
      <c r="C10" s="17">
        <v>41868.334918456181</v>
      </c>
      <c r="D10" s="14">
        <f t="shared" si="0"/>
        <v>6.5422494783895242E-3</v>
      </c>
    </row>
    <row r="11" spans="1:4" ht="15.6" thickTop="1" thickBot="1" x14ac:dyDescent="0.35">
      <c r="A11" s="15">
        <v>7</v>
      </c>
      <c r="B11" s="16" t="s">
        <v>94</v>
      </c>
      <c r="C11" s="17">
        <v>1026.7062648458038</v>
      </c>
      <c r="D11" s="14">
        <f t="shared" si="0"/>
        <v>1.6043075366452603E-4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8439.9254059696832</v>
      </c>
      <c r="D13" s="14">
        <f t="shared" si="0"/>
        <v>1.3188032839708556E-3</v>
      </c>
    </row>
    <row r="14" spans="1:4" ht="15.6" thickTop="1" thickBot="1" x14ac:dyDescent="0.35">
      <c r="A14" s="15">
        <v>10</v>
      </c>
      <c r="B14" s="16" t="s">
        <v>97</v>
      </c>
      <c r="C14" s="17">
        <v>425459.42664756777</v>
      </c>
      <c r="D14" s="14">
        <f t="shared" si="0"/>
        <v>6.6481309024638696E-2</v>
      </c>
    </row>
    <row r="15" spans="1:4" ht="15.6" thickTop="1" thickBot="1" x14ac:dyDescent="0.35">
      <c r="A15" s="15">
        <v>11</v>
      </c>
      <c r="B15" s="16" t="s">
        <v>98</v>
      </c>
      <c r="C15" s="17">
        <v>96160.071829463981</v>
      </c>
      <c r="D15" s="14">
        <f t="shared" si="0"/>
        <v>1.5025751107453092E-2</v>
      </c>
    </row>
    <row r="16" spans="1:4" ht="15.6" thickTop="1" thickBot="1" x14ac:dyDescent="0.35">
      <c r="A16" s="15">
        <v>12</v>
      </c>
      <c r="B16" s="16" t="s">
        <v>99</v>
      </c>
      <c r="C16" s="17">
        <v>27646.196815819654</v>
      </c>
      <c r="D16" s="14">
        <f t="shared" si="0"/>
        <v>4.3199309705058472E-3</v>
      </c>
    </row>
    <row r="17" spans="1:4" ht="15.6" thickTop="1" thickBot="1" x14ac:dyDescent="0.35">
      <c r="A17" s="15">
        <v>13</v>
      </c>
      <c r="B17" s="16" t="s">
        <v>100</v>
      </c>
      <c r="C17" s="17">
        <v>200971.58553266159</v>
      </c>
      <c r="D17" s="14">
        <f t="shared" si="0"/>
        <v>3.1403356574435562E-2</v>
      </c>
    </row>
    <row r="18" spans="1:4" ht="15.6" thickTop="1" thickBot="1" x14ac:dyDescent="0.35">
      <c r="A18" s="15">
        <v>14</v>
      </c>
      <c r="B18" s="16" t="s">
        <v>101</v>
      </c>
      <c r="C18" s="17">
        <v>3577097.9136644732</v>
      </c>
      <c r="D18" s="14">
        <f t="shared" si="0"/>
        <v>0.55894907226185364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602696.05604317004</v>
      </c>
      <c r="D20" s="14">
        <f t="shared" si="0"/>
        <v>9.4175896078869989E-2</v>
      </c>
    </row>
    <row r="21" spans="1:4" ht="15.6" thickTop="1" thickBot="1" x14ac:dyDescent="0.35">
      <c r="A21" s="15">
        <v>17</v>
      </c>
      <c r="B21" s="16" t="s">
        <v>104</v>
      </c>
      <c r="C21" s="17">
        <v>493430.85336967395</v>
      </c>
      <c r="D21" s="14">
        <f t="shared" si="0"/>
        <v>7.7102367442275138E-2</v>
      </c>
    </row>
    <row r="22" spans="1:4" ht="15.6" thickTop="1" thickBot="1" x14ac:dyDescent="0.35">
      <c r="A22" s="15">
        <v>18</v>
      </c>
      <c r="B22" s="16" t="s">
        <v>105</v>
      </c>
      <c r="C22" s="17">
        <v>423395.53767975961</v>
      </c>
      <c r="D22" s="14">
        <f t="shared" si="0"/>
        <v>6.615881049324511E-2</v>
      </c>
    </row>
    <row r="23" spans="1:4" ht="15.6" thickTop="1" thickBot="1" x14ac:dyDescent="0.35">
      <c r="A23" s="31"/>
      <c r="B23" s="18" t="s">
        <v>106</v>
      </c>
      <c r="C23" s="19">
        <f>SUM(C5:C22)</f>
        <v>6399684.8571361294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97.149384354495098</v>
      </c>
      <c r="D5" s="14">
        <f>C5/C$23</f>
        <v>7.8007343606712731E-5</v>
      </c>
    </row>
    <row r="6" spans="1:4" ht="15.6" thickTop="1" thickBot="1" x14ac:dyDescent="0.35">
      <c r="A6" s="15">
        <v>2</v>
      </c>
      <c r="B6" s="16" t="s">
        <v>89</v>
      </c>
      <c r="C6" s="17">
        <v>14764.778566051964</v>
      </c>
      <c r="D6" s="14">
        <f t="shared" ref="D6:D23" si="0">C6/C$23</f>
        <v>1.1855568231665803E-2</v>
      </c>
    </row>
    <row r="7" spans="1:4" ht="15.6" thickTop="1" thickBot="1" x14ac:dyDescent="0.35">
      <c r="A7" s="15">
        <v>3</v>
      </c>
      <c r="B7" s="16" t="s">
        <v>90</v>
      </c>
      <c r="C7" s="17">
        <v>63738.504783968005</v>
      </c>
      <c r="D7" s="14">
        <f t="shared" si="0"/>
        <v>5.1179649533528292E-2</v>
      </c>
    </row>
    <row r="8" spans="1:4" ht="15.6" thickTop="1" thickBot="1" x14ac:dyDescent="0.35">
      <c r="A8" s="15">
        <v>4</v>
      </c>
      <c r="B8" s="16" t="s">
        <v>91</v>
      </c>
      <c r="C8" s="17">
        <v>604.95564955419786</v>
      </c>
      <c r="D8" s="14">
        <f t="shared" si="0"/>
        <v>4.8575689424235535E-4</v>
      </c>
    </row>
    <row r="9" spans="1:4" ht="15.6" thickTop="1" thickBot="1" x14ac:dyDescent="0.35">
      <c r="A9" s="15">
        <v>5</v>
      </c>
      <c r="B9" s="16" t="s">
        <v>92</v>
      </c>
      <c r="C9" s="17">
        <v>722.65213811714182</v>
      </c>
      <c r="D9" s="14">
        <f t="shared" si="0"/>
        <v>5.8026279858376857E-4</v>
      </c>
    </row>
    <row r="10" spans="1:4" ht="15.6" thickTop="1" thickBot="1" x14ac:dyDescent="0.35">
      <c r="A10" s="15">
        <v>6</v>
      </c>
      <c r="B10" s="16" t="s">
        <v>93</v>
      </c>
      <c r="C10" s="17">
        <v>6700.7869151929444</v>
      </c>
      <c r="D10" s="14">
        <f t="shared" si="0"/>
        <v>5.3804827565501175E-3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156466.58516196939</v>
      </c>
      <c r="D14" s="14">
        <f t="shared" si="0"/>
        <v>0.12563685043191913</v>
      </c>
    </row>
    <row r="15" spans="1:4" ht="15.6" thickTop="1" thickBot="1" x14ac:dyDescent="0.35">
      <c r="A15" s="15">
        <v>11</v>
      </c>
      <c r="B15" s="16" t="s">
        <v>98</v>
      </c>
      <c r="C15" s="17">
        <v>27685.407849114872</v>
      </c>
      <c r="D15" s="14">
        <f t="shared" si="0"/>
        <v>2.2230353154862353E-2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76317.703473458212</v>
      </c>
      <c r="D17" s="14">
        <f t="shared" si="0"/>
        <v>6.1280278384531088E-2</v>
      </c>
    </row>
    <row r="18" spans="1:4" ht="15.6" thickTop="1" thickBot="1" x14ac:dyDescent="0.35">
      <c r="A18" s="15">
        <v>14</v>
      </c>
      <c r="B18" s="16" t="s">
        <v>101</v>
      </c>
      <c r="C18" s="17">
        <v>352322.92521138291</v>
      </c>
      <c r="D18" s="14">
        <f t="shared" si="0"/>
        <v>0.28290220952094819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244092.73905092769</v>
      </c>
      <c r="D20" s="14">
        <f t="shared" si="0"/>
        <v>0.19599739405006694</v>
      </c>
    </row>
    <row r="21" spans="1:4" ht="15.6" thickTop="1" thickBot="1" x14ac:dyDescent="0.35">
      <c r="A21" s="15">
        <v>17</v>
      </c>
      <c r="B21" s="16" t="s">
        <v>104</v>
      </c>
      <c r="C21" s="17">
        <v>86703.238438963803</v>
      </c>
      <c r="D21" s="14">
        <f t="shared" si="0"/>
        <v>6.9619476825949086E-2</v>
      </c>
    </row>
    <row r="22" spans="1:4" ht="15.6" thickTop="1" thickBot="1" x14ac:dyDescent="0.35">
      <c r="A22" s="15">
        <v>18</v>
      </c>
      <c r="B22" s="16" t="s">
        <v>105</v>
      </c>
      <c r="C22" s="17">
        <v>215170.24923846609</v>
      </c>
      <c r="D22" s="14">
        <f t="shared" si="0"/>
        <v>0.17277371007354622</v>
      </c>
    </row>
    <row r="23" spans="1:4" ht="15.6" thickTop="1" thickBot="1" x14ac:dyDescent="0.35">
      <c r="A23" s="31"/>
      <c r="B23" s="18" t="s">
        <v>106</v>
      </c>
      <c r="C23" s="19">
        <f>SUM(C5:C22)</f>
        <v>1245387.6758615216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2761383.9577162503</v>
      </c>
      <c r="D5" s="14">
        <f>C5/C$23</f>
        <v>1.9030590863137218E-2</v>
      </c>
    </row>
    <row r="6" spans="1:4" ht="15.6" thickTop="1" thickBot="1" x14ac:dyDescent="0.35">
      <c r="A6" s="15">
        <v>2</v>
      </c>
      <c r="B6" s="16" t="s">
        <v>89</v>
      </c>
      <c r="C6" s="17">
        <v>3706099.3841011375</v>
      </c>
      <c r="D6" s="14">
        <f t="shared" ref="D6:D23" si="0">C6/C$23</f>
        <v>2.5541272838885996E-2</v>
      </c>
    </row>
    <row r="7" spans="1:4" ht="15.6" thickTop="1" thickBot="1" x14ac:dyDescent="0.35">
      <c r="A7" s="15">
        <v>3</v>
      </c>
      <c r="B7" s="16" t="s">
        <v>90</v>
      </c>
      <c r="C7" s="17">
        <v>2449570.7634329274</v>
      </c>
      <c r="D7" s="14">
        <f t="shared" si="0"/>
        <v>1.6881672271228897E-2</v>
      </c>
    </row>
    <row r="8" spans="1:4" ht="15.6" thickTop="1" thickBot="1" x14ac:dyDescent="0.35">
      <c r="A8" s="15">
        <v>4</v>
      </c>
      <c r="B8" s="16" t="s">
        <v>91</v>
      </c>
      <c r="C8" s="17">
        <v>4658.0859068893769</v>
      </c>
      <c r="D8" s="14">
        <f t="shared" si="0"/>
        <v>3.2102064927135417E-5</v>
      </c>
    </row>
    <row r="9" spans="1:4" ht="15.6" thickTop="1" thickBot="1" x14ac:dyDescent="0.35">
      <c r="A9" s="15">
        <v>5</v>
      </c>
      <c r="B9" s="16" t="s">
        <v>92</v>
      </c>
      <c r="C9" s="17">
        <v>685638.83158620703</v>
      </c>
      <c r="D9" s="14">
        <f t="shared" si="0"/>
        <v>4.72520746248839E-3</v>
      </c>
    </row>
    <row r="10" spans="1:4" ht="15.6" thickTop="1" thickBot="1" x14ac:dyDescent="0.35">
      <c r="A10" s="15">
        <v>6</v>
      </c>
      <c r="B10" s="16" t="s">
        <v>93</v>
      </c>
      <c r="C10" s="17">
        <v>3796335.3630176415</v>
      </c>
      <c r="D10" s="14">
        <f t="shared" si="0"/>
        <v>2.6163150861714404E-2</v>
      </c>
    </row>
    <row r="11" spans="1:4" ht="15.6" thickTop="1" thickBot="1" x14ac:dyDescent="0.35">
      <c r="A11" s="15">
        <v>7</v>
      </c>
      <c r="B11" s="16" t="s">
        <v>94</v>
      </c>
      <c r="C11" s="17">
        <v>3164580.7854149514</v>
      </c>
      <c r="D11" s="14">
        <f t="shared" si="0"/>
        <v>2.180929675219246E-2</v>
      </c>
    </row>
    <row r="12" spans="1:4" ht="15.6" thickTop="1" thickBot="1" x14ac:dyDescent="0.35">
      <c r="A12" s="15">
        <v>8</v>
      </c>
      <c r="B12" s="16" t="s">
        <v>95</v>
      </c>
      <c r="C12" s="17">
        <v>573459.92175968376</v>
      </c>
      <c r="D12" s="14">
        <f t="shared" si="0"/>
        <v>3.9521056522834452E-3</v>
      </c>
    </row>
    <row r="13" spans="1:4" ht="15.6" thickTop="1" thickBot="1" x14ac:dyDescent="0.35">
      <c r="A13" s="15">
        <v>9</v>
      </c>
      <c r="B13" s="16" t="s">
        <v>96</v>
      </c>
      <c r="C13" s="17">
        <v>655890.07422439347</v>
      </c>
      <c r="D13" s="14">
        <f t="shared" si="0"/>
        <v>4.5201883710804611E-3</v>
      </c>
    </row>
    <row r="14" spans="1:4" ht="15.6" thickTop="1" thickBot="1" x14ac:dyDescent="0.35">
      <c r="A14" s="15">
        <v>10</v>
      </c>
      <c r="B14" s="16" t="s">
        <v>97</v>
      </c>
      <c r="C14" s="17">
        <v>3548356.7287911642</v>
      </c>
      <c r="D14" s="14">
        <f t="shared" si="0"/>
        <v>2.4454160006756823E-2</v>
      </c>
    </row>
    <row r="15" spans="1:4" ht="15.6" thickTop="1" thickBot="1" x14ac:dyDescent="0.35">
      <c r="A15" s="15">
        <v>11</v>
      </c>
      <c r="B15" s="16" t="s">
        <v>98</v>
      </c>
      <c r="C15" s="17">
        <v>530140.97509906441</v>
      </c>
      <c r="D15" s="14">
        <f t="shared" si="0"/>
        <v>3.6535650787363661E-3</v>
      </c>
    </row>
    <row r="16" spans="1:4" ht="15.6" thickTop="1" thickBot="1" x14ac:dyDescent="0.35">
      <c r="A16" s="15">
        <v>12</v>
      </c>
      <c r="B16" s="16" t="s">
        <v>99</v>
      </c>
      <c r="C16" s="17">
        <v>10793935.158642048</v>
      </c>
      <c r="D16" s="14">
        <f t="shared" si="0"/>
        <v>7.4388410649431538E-2</v>
      </c>
    </row>
    <row r="17" spans="1:4" ht="15.6" thickTop="1" thickBot="1" x14ac:dyDescent="0.35">
      <c r="A17" s="15">
        <v>13</v>
      </c>
      <c r="B17" s="16" t="s">
        <v>100</v>
      </c>
      <c r="C17" s="17">
        <v>6848925.2208095724</v>
      </c>
      <c r="D17" s="14">
        <f t="shared" si="0"/>
        <v>4.7200641318001703E-2</v>
      </c>
    </row>
    <row r="18" spans="1:4" ht="15.6" thickTop="1" thickBot="1" x14ac:dyDescent="0.35">
      <c r="A18" s="15">
        <v>14</v>
      </c>
      <c r="B18" s="16" t="s">
        <v>101</v>
      </c>
      <c r="C18" s="17">
        <v>14186728.936744623</v>
      </c>
      <c r="D18" s="14">
        <f t="shared" si="0"/>
        <v>9.7770479663646603E-2</v>
      </c>
    </row>
    <row r="19" spans="1:4" ht="15.6" thickTop="1" thickBot="1" x14ac:dyDescent="0.35">
      <c r="A19" s="15">
        <v>15</v>
      </c>
      <c r="B19" s="16" t="s">
        <v>102</v>
      </c>
      <c r="C19" s="17">
        <v>451196.34885990073</v>
      </c>
      <c r="D19" s="14">
        <f t="shared" si="0"/>
        <v>3.1095035118533197E-3</v>
      </c>
    </row>
    <row r="20" spans="1:4" ht="15.6" thickTop="1" thickBot="1" x14ac:dyDescent="0.35">
      <c r="A20" s="15">
        <v>16</v>
      </c>
      <c r="B20" s="16" t="s">
        <v>103</v>
      </c>
      <c r="C20" s="17">
        <v>4148357.9066702453</v>
      </c>
      <c r="D20" s="14">
        <f t="shared" si="0"/>
        <v>2.8589179659388019E-2</v>
      </c>
    </row>
    <row r="21" spans="1:4" ht="15.6" thickTop="1" thickBot="1" x14ac:dyDescent="0.35">
      <c r="A21" s="15">
        <v>17</v>
      </c>
      <c r="B21" s="16" t="s">
        <v>104</v>
      </c>
      <c r="C21" s="17">
        <v>79775483.996160328</v>
      </c>
      <c r="D21" s="14">
        <f t="shared" si="0"/>
        <v>0.54978757756500307</v>
      </c>
    </row>
    <row r="22" spans="1:4" ht="15.6" thickTop="1" thickBot="1" x14ac:dyDescent="0.35">
      <c r="A22" s="15">
        <v>18</v>
      </c>
      <c r="B22" s="16" t="s">
        <v>105</v>
      </c>
      <c r="C22" s="17">
        <v>7021633.9179173373</v>
      </c>
      <c r="D22" s="14">
        <f t="shared" si="0"/>
        <v>4.8390895409244267E-2</v>
      </c>
    </row>
    <row r="23" spans="1:4" ht="15.6" thickTop="1" thickBot="1" x14ac:dyDescent="0.35">
      <c r="A23" s="31"/>
      <c r="B23" s="18" t="s">
        <v>106</v>
      </c>
      <c r="C23" s="19">
        <f>SUM(C5:C22)</f>
        <v>145102376.35685435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1057612.6524536093</v>
      </c>
      <c r="D5" s="14">
        <f>C5/C$23</f>
        <v>8.1609522069976626E-2</v>
      </c>
    </row>
    <row r="6" spans="1:4" ht="15.6" thickTop="1" thickBot="1" x14ac:dyDescent="0.35">
      <c r="A6" s="15">
        <v>2</v>
      </c>
      <c r="B6" s="16" t="s">
        <v>89</v>
      </c>
      <c r="C6" s="17">
        <v>51038.306679104709</v>
      </c>
      <c r="D6" s="14">
        <f t="shared" ref="D6:D23" si="0">C6/C$23</f>
        <v>3.9383150397071598E-3</v>
      </c>
    </row>
    <row r="7" spans="1:4" ht="15.6" thickTop="1" thickBot="1" x14ac:dyDescent="0.35">
      <c r="A7" s="15">
        <v>3</v>
      </c>
      <c r="B7" s="16" t="s">
        <v>90</v>
      </c>
      <c r="C7" s="17">
        <v>452856.81363505096</v>
      </c>
      <c r="D7" s="14">
        <f t="shared" si="0"/>
        <v>3.4944200072823985E-2</v>
      </c>
    </row>
    <row r="8" spans="1:4" ht="15.6" thickTop="1" thickBot="1" x14ac:dyDescent="0.35">
      <c r="A8" s="15">
        <v>4</v>
      </c>
      <c r="B8" s="16" t="s">
        <v>91</v>
      </c>
      <c r="C8" s="17">
        <v>4633.9602755851556</v>
      </c>
      <c r="D8" s="14">
        <f t="shared" si="0"/>
        <v>3.5757446973087327E-4</v>
      </c>
    </row>
    <row r="9" spans="1:4" ht="15.6" thickTop="1" thickBot="1" x14ac:dyDescent="0.35">
      <c r="A9" s="15">
        <v>5</v>
      </c>
      <c r="B9" s="16" t="s">
        <v>92</v>
      </c>
      <c r="C9" s="17">
        <v>37222.468437420495</v>
      </c>
      <c r="D9" s="14">
        <f t="shared" si="0"/>
        <v>2.8722310123610413E-3</v>
      </c>
    </row>
    <row r="10" spans="1:4" ht="15.6" thickTop="1" thickBot="1" x14ac:dyDescent="0.35">
      <c r="A10" s="15">
        <v>6</v>
      </c>
      <c r="B10" s="16" t="s">
        <v>93</v>
      </c>
      <c r="C10" s="17">
        <v>174917.75088092918</v>
      </c>
      <c r="D10" s="14">
        <f t="shared" si="0"/>
        <v>1.3497336683549192E-2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423.49655493391464</v>
      </c>
      <c r="D12" s="14">
        <f t="shared" si="0"/>
        <v>3.2678647864374298E-5</v>
      </c>
    </row>
    <row r="13" spans="1:4" ht="15.6" thickTop="1" thickBot="1" x14ac:dyDescent="0.35">
      <c r="A13" s="15">
        <v>9</v>
      </c>
      <c r="B13" s="16" t="s">
        <v>96</v>
      </c>
      <c r="C13" s="17">
        <v>103394.00326998177</v>
      </c>
      <c r="D13" s="14">
        <f t="shared" si="0"/>
        <v>7.9782850292015872E-3</v>
      </c>
    </row>
    <row r="14" spans="1:4" ht="15.6" thickTop="1" thickBot="1" x14ac:dyDescent="0.35">
      <c r="A14" s="15">
        <v>10</v>
      </c>
      <c r="B14" s="16" t="s">
        <v>97</v>
      </c>
      <c r="C14" s="17">
        <v>742015.94760462479</v>
      </c>
      <c r="D14" s="14">
        <f t="shared" si="0"/>
        <v>5.7256847969649673E-2</v>
      </c>
    </row>
    <row r="15" spans="1:4" ht="15.6" thickTop="1" thickBot="1" x14ac:dyDescent="0.35">
      <c r="A15" s="15">
        <v>11</v>
      </c>
      <c r="B15" s="16" t="s">
        <v>98</v>
      </c>
      <c r="C15" s="17">
        <v>549731.14813410176</v>
      </c>
      <c r="D15" s="14">
        <f t="shared" si="0"/>
        <v>4.2419402001406592E-2</v>
      </c>
    </row>
    <row r="16" spans="1:4" ht="15.6" thickTop="1" thickBot="1" x14ac:dyDescent="0.35">
      <c r="A16" s="15">
        <v>12</v>
      </c>
      <c r="B16" s="16" t="s">
        <v>99</v>
      </c>
      <c r="C16" s="17">
        <v>423234.90229973267</v>
      </c>
      <c r="D16" s="14">
        <f t="shared" si="0"/>
        <v>3.2658457725409519E-2</v>
      </c>
    </row>
    <row r="17" spans="1:4" ht="15.6" thickTop="1" thickBot="1" x14ac:dyDescent="0.35">
      <c r="A17" s="15">
        <v>13</v>
      </c>
      <c r="B17" s="16" t="s">
        <v>100</v>
      </c>
      <c r="C17" s="17">
        <v>2190916.7554625189</v>
      </c>
      <c r="D17" s="14">
        <f t="shared" si="0"/>
        <v>0.16905969202769425</v>
      </c>
    </row>
    <row r="18" spans="1:4" ht="15.6" thickTop="1" thickBot="1" x14ac:dyDescent="0.35">
      <c r="A18" s="15">
        <v>14</v>
      </c>
      <c r="B18" s="16" t="s">
        <v>101</v>
      </c>
      <c r="C18" s="17">
        <v>3876889.3392047118</v>
      </c>
      <c r="D18" s="14">
        <f t="shared" si="0"/>
        <v>0.29915592003998087</v>
      </c>
    </row>
    <row r="19" spans="1:4" ht="15.6" thickTop="1" thickBot="1" x14ac:dyDescent="0.35">
      <c r="A19" s="15">
        <v>15</v>
      </c>
      <c r="B19" s="16" t="s">
        <v>102</v>
      </c>
      <c r="C19" s="17">
        <v>26644.735097916404</v>
      </c>
      <c r="D19" s="14">
        <f t="shared" si="0"/>
        <v>2.0560118035439913E-3</v>
      </c>
    </row>
    <row r="20" spans="1:4" ht="15.6" thickTop="1" thickBot="1" x14ac:dyDescent="0.35">
      <c r="A20" s="15">
        <v>16</v>
      </c>
      <c r="B20" s="16" t="s">
        <v>103</v>
      </c>
      <c r="C20" s="17">
        <v>1655977.5070006237</v>
      </c>
      <c r="D20" s="14">
        <f t="shared" si="0"/>
        <v>0.12778169076497517</v>
      </c>
    </row>
    <row r="21" spans="1:4" ht="15.6" thickTop="1" thickBot="1" x14ac:dyDescent="0.35">
      <c r="A21" s="15">
        <v>17</v>
      </c>
      <c r="B21" s="16" t="s">
        <v>104</v>
      </c>
      <c r="C21" s="17">
        <v>732315.61212100892</v>
      </c>
      <c r="D21" s="14">
        <f t="shared" si="0"/>
        <v>5.6508332205489925E-2</v>
      </c>
    </row>
    <row r="22" spans="1:4" ht="15.6" thickTop="1" thickBot="1" x14ac:dyDescent="0.35">
      <c r="A22" s="15">
        <v>18</v>
      </c>
      <c r="B22" s="16" t="s">
        <v>105</v>
      </c>
      <c r="C22" s="17">
        <v>879601.70728330954</v>
      </c>
      <c r="D22" s="14">
        <f t="shared" si="0"/>
        <v>6.78735024366353E-2</v>
      </c>
    </row>
    <row r="23" spans="1:4" ht="15.6" thickTop="1" thickBot="1" x14ac:dyDescent="0.35">
      <c r="A23" s="31"/>
      <c r="B23" s="18" t="s">
        <v>106</v>
      </c>
      <c r="C23" s="19">
        <f>SUM(C5:C22)</f>
        <v>12959427.106395163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7516.1807278422111</v>
      </c>
      <c r="D5" s="14">
        <f>C5/C$23</f>
        <v>8.3168829054336207E-4</v>
      </c>
    </row>
    <row r="6" spans="1:4" ht="15.6" thickTop="1" thickBot="1" x14ac:dyDescent="0.35">
      <c r="A6" s="15">
        <v>2</v>
      </c>
      <c r="B6" s="16" t="s">
        <v>89</v>
      </c>
      <c r="C6" s="17">
        <v>47377.283615857268</v>
      </c>
      <c r="D6" s="14">
        <f t="shared" ref="D6:D23" si="0">C6/C$23</f>
        <v>5.2424407352392724E-3</v>
      </c>
    </row>
    <row r="7" spans="1:4" ht="15.6" thickTop="1" thickBot="1" x14ac:dyDescent="0.35">
      <c r="A7" s="15">
        <v>3</v>
      </c>
      <c r="B7" s="16" t="s">
        <v>90</v>
      </c>
      <c r="C7" s="17">
        <v>590211.99896164273</v>
      </c>
      <c r="D7" s="14">
        <f t="shared" si="0"/>
        <v>6.5308755370430238E-2</v>
      </c>
    </row>
    <row r="8" spans="1:4" ht="15.6" thickTop="1" thickBot="1" x14ac:dyDescent="0.35">
      <c r="A8" s="15">
        <v>4</v>
      </c>
      <c r="B8" s="16" t="s">
        <v>91</v>
      </c>
      <c r="C8" s="17">
        <v>32481.714303931672</v>
      </c>
      <c r="D8" s="14">
        <f t="shared" si="0"/>
        <v>3.5942006215050567E-3</v>
      </c>
    </row>
    <row r="9" spans="1:4" ht="15.6" thickTop="1" thickBot="1" x14ac:dyDescent="0.35">
      <c r="A9" s="15">
        <v>5</v>
      </c>
      <c r="B9" s="16" t="s">
        <v>92</v>
      </c>
      <c r="C9" s="17">
        <v>136023.91851906542</v>
      </c>
      <c r="D9" s="14">
        <f t="shared" si="0"/>
        <v>1.5051460889845976E-2</v>
      </c>
    </row>
    <row r="10" spans="1:4" ht="15.6" thickTop="1" thickBot="1" x14ac:dyDescent="0.35">
      <c r="A10" s="15">
        <v>6</v>
      </c>
      <c r="B10" s="16" t="s">
        <v>93</v>
      </c>
      <c r="C10" s="17">
        <v>185395.08577116948</v>
      </c>
      <c r="D10" s="14">
        <f t="shared" si="0"/>
        <v>2.0514530922466252E-2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447.0429633882402</v>
      </c>
      <c r="D12" s="14">
        <f t="shared" si="0"/>
        <v>4.9466665515711053E-5</v>
      </c>
    </row>
    <row r="13" spans="1:4" ht="15.6" thickTop="1" thickBot="1" x14ac:dyDescent="0.35">
      <c r="A13" s="15">
        <v>9</v>
      </c>
      <c r="B13" s="16" t="s">
        <v>96</v>
      </c>
      <c r="C13" s="17">
        <v>319.55790561377165</v>
      </c>
      <c r="D13" s="14">
        <f t="shared" si="0"/>
        <v>3.5360055575171662E-5</v>
      </c>
    </row>
    <row r="14" spans="1:4" ht="15.6" thickTop="1" thickBot="1" x14ac:dyDescent="0.35">
      <c r="A14" s="15">
        <v>10</v>
      </c>
      <c r="B14" s="16" t="s">
        <v>97</v>
      </c>
      <c r="C14" s="17">
        <v>770824.1115625886</v>
      </c>
      <c r="D14" s="14">
        <f t="shared" si="0"/>
        <v>8.5294035743488789E-2</v>
      </c>
    </row>
    <row r="15" spans="1:4" ht="15.6" thickTop="1" thickBot="1" x14ac:dyDescent="0.35">
      <c r="A15" s="15">
        <v>11</v>
      </c>
      <c r="B15" s="16" t="s">
        <v>98</v>
      </c>
      <c r="C15" s="17">
        <v>791033.14441833796</v>
      </c>
      <c r="D15" s="14">
        <f t="shared" si="0"/>
        <v>8.7530226782252973E-2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333735.27281404298</v>
      </c>
      <c r="D17" s="14">
        <f t="shared" si="0"/>
        <v>3.6928824437729907E-2</v>
      </c>
    </row>
    <row r="18" spans="1:4" ht="15.6" thickTop="1" thickBot="1" x14ac:dyDescent="0.35">
      <c r="A18" s="15">
        <v>14</v>
      </c>
      <c r="B18" s="16" t="s">
        <v>101</v>
      </c>
      <c r="C18" s="17">
        <v>2747978.9306275607</v>
      </c>
      <c r="D18" s="14">
        <f t="shared" si="0"/>
        <v>0.30407223855019461</v>
      </c>
    </row>
    <row r="19" spans="1:4" ht="15.6" thickTop="1" thickBot="1" x14ac:dyDescent="0.35">
      <c r="A19" s="15">
        <v>15</v>
      </c>
      <c r="B19" s="16" t="s">
        <v>102</v>
      </c>
      <c r="C19" s="17">
        <v>19983.07848743234</v>
      </c>
      <c r="D19" s="14">
        <f t="shared" si="0"/>
        <v>2.2111884996913471E-3</v>
      </c>
    </row>
    <row r="20" spans="1:4" ht="15.6" thickTop="1" thickBot="1" x14ac:dyDescent="0.35">
      <c r="A20" s="15">
        <v>16</v>
      </c>
      <c r="B20" s="16" t="s">
        <v>103</v>
      </c>
      <c r="C20" s="17">
        <v>1608197.38347163</v>
      </c>
      <c r="D20" s="14">
        <f t="shared" si="0"/>
        <v>0.17795193877673168</v>
      </c>
    </row>
    <row r="21" spans="1:4" ht="15.6" thickTop="1" thickBot="1" x14ac:dyDescent="0.35">
      <c r="A21" s="15">
        <v>17</v>
      </c>
      <c r="B21" s="16" t="s">
        <v>104</v>
      </c>
      <c r="C21" s="17">
        <v>923648.31804210483</v>
      </c>
      <c r="D21" s="14">
        <f t="shared" si="0"/>
        <v>0.10220449966697721</v>
      </c>
    </row>
    <row r="22" spans="1:4" ht="15.6" thickTop="1" thickBot="1" x14ac:dyDescent="0.35">
      <c r="A22" s="15">
        <v>18</v>
      </c>
      <c r="B22" s="16" t="s">
        <v>105</v>
      </c>
      <c r="C22" s="17">
        <v>842083.86034933687</v>
      </c>
      <c r="D22" s="14">
        <f t="shared" si="0"/>
        <v>9.3179143991812471E-2</v>
      </c>
    </row>
    <row r="23" spans="1:4" ht="15.6" thickTop="1" thickBot="1" x14ac:dyDescent="0.35">
      <c r="A23" s="31"/>
      <c r="B23" s="18" t="s">
        <v>106</v>
      </c>
      <c r="C23" s="19">
        <f>SUM(C5:C22)</f>
        <v>9037256.8825415447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109372.37241508867</v>
      </c>
      <c r="D5" s="14">
        <f>C5/C$23</f>
        <v>1.5182252852677347E-2</v>
      </c>
    </row>
    <row r="6" spans="1:4" ht="15.6" thickTop="1" thickBot="1" x14ac:dyDescent="0.35">
      <c r="A6" s="15">
        <v>2</v>
      </c>
      <c r="B6" s="16" t="s">
        <v>89</v>
      </c>
      <c r="C6" s="17">
        <v>4237.646831231229</v>
      </c>
      <c r="D6" s="14">
        <f t="shared" ref="D6:D23" si="0">C6/C$23</f>
        <v>5.8823836652210828E-4</v>
      </c>
    </row>
    <row r="7" spans="1:4" ht="15.6" thickTop="1" thickBot="1" x14ac:dyDescent="0.35">
      <c r="A7" s="15">
        <v>3</v>
      </c>
      <c r="B7" s="16" t="s">
        <v>90</v>
      </c>
      <c r="C7" s="17">
        <v>71377.628606895945</v>
      </c>
      <c r="D7" s="14">
        <f t="shared" si="0"/>
        <v>9.9081073364820794E-3</v>
      </c>
    </row>
    <row r="8" spans="1:4" ht="15.6" thickTop="1" thickBot="1" x14ac:dyDescent="0.35">
      <c r="A8" s="15">
        <v>4</v>
      </c>
      <c r="B8" s="16" t="s">
        <v>91</v>
      </c>
      <c r="C8" s="17">
        <v>77967.00675755812</v>
      </c>
      <c r="D8" s="14">
        <f t="shared" si="0"/>
        <v>1.0822795415529902E-2</v>
      </c>
    </row>
    <row r="9" spans="1:4" ht="15.6" thickTop="1" thickBot="1" x14ac:dyDescent="0.35">
      <c r="A9" s="15">
        <v>5</v>
      </c>
      <c r="B9" s="16" t="s">
        <v>92</v>
      </c>
      <c r="C9" s="17">
        <v>146440.68470509545</v>
      </c>
      <c r="D9" s="14">
        <f t="shared" si="0"/>
        <v>2.0327798090308592E-2</v>
      </c>
    </row>
    <row r="10" spans="1:4" ht="15.6" thickTop="1" thickBot="1" x14ac:dyDescent="0.35">
      <c r="A10" s="15">
        <v>6</v>
      </c>
      <c r="B10" s="16" t="s">
        <v>93</v>
      </c>
      <c r="C10" s="17">
        <v>41586.704425564334</v>
      </c>
      <c r="D10" s="14">
        <f t="shared" si="0"/>
        <v>5.772754562754375E-3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2410.5968402409044</v>
      </c>
      <c r="D12" s="14">
        <f t="shared" si="0"/>
        <v>3.3462098285209625E-4</v>
      </c>
    </row>
    <row r="13" spans="1:4" ht="15.6" thickTop="1" thickBot="1" x14ac:dyDescent="0.35">
      <c r="A13" s="15">
        <v>9</v>
      </c>
      <c r="B13" s="16" t="s">
        <v>96</v>
      </c>
      <c r="C13" s="17">
        <v>114411.26346440401</v>
      </c>
      <c r="D13" s="14">
        <f t="shared" si="0"/>
        <v>1.5881713935202466E-2</v>
      </c>
    </row>
    <row r="14" spans="1:4" ht="15.6" thickTop="1" thickBot="1" x14ac:dyDescent="0.35">
      <c r="A14" s="15">
        <v>10</v>
      </c>
      <c r="B14" s="16" t="s">
        <v>97</v>
      </c>
      <c r="C14" s="17">
        <v>748370.14569134684</v>
      </c>
      <c r="D14" s="14">
        <f t="shared" si="0"/>
        <v>0.10388313363232446</v>
      </c>
    </row>
    <row r="15" spans="1:4" ht="15.6" thickTop="1" thickBot="1" x14ac:dyDescent="0.35">
      <c r="A15" s="15">
        <v>11</v>
      </c>
      <c r="B15" s="16" t="s">
        <v>98</v>
      </c>
      <c r="C15" s="17">
        <v>208366.01720217857</v>
      </c>
      <c r="D15" s="14">
        <f t="shared" si="0"/>
        <v>2.8923808537889693E-2</v>
      </c>
    </row>
    <row r="16" spans="1:4" ht="15.6" thickTop="1" thickBot="1" x14ac:dyDescent="0.35">
      <c r="A16" s="15">
        <v>12</v>
      </c>
      <c r="B16" s="16" t="s">
        <v>99</v>
      </c>
      <c r="C16" s="17">
        <v>198605.35476326448</v>
      </c>
      <c r="D16" s="14">
        <f t="shared" si="0"/>
        <v>2.7568906546783387E-2</v>
      </c>
    </row>
    <row r="17" spans="1:4" ht="15.6" thickTop="1" thickBot="1" x14ac:dyDescent="0.35">
      <c r="A17" s="15">
        <v>13</v>
      </c>
      <c r="B17" s="16" t="s">
        <v>100</v>
      </c>
      <c r="C17" s="17">
        <v>252102.23300957656</v>
      </c>
      <c r="D17" s="14">
        <f t="shared" si="0"/>
        <v>3.4994942157329907E-2</v>
      </c>
    </row>
    <row r="18" spans="1:4" ht="15.6" thickTop="1" thickBot="1" x14ac:dyDescent="0.35">
      <c r="A18" s="15">
        <v>14</v>
      </c>
      <c r="B18" s="16" t="s">
        <v>101</v>
      </c>
      <c r="C18" s="17">
        <v>3344244.3410108881</v>
      </c>
      <c r="D18" s="14">
        <f t="shared" si="0"/>
        <v>0.4642229300254086</v>
      </c>
    </row>
    <row r="19" spans="1:4" ht="15.6" thickTop="1" thickBot="1" x14ac:dyDescent="0.35">
      <c r="A19" s="15">
        <v>15</v>
      </c>
      <c r="B19" s="16" t="s">
        <v>102</v>
      </c>
      <c r="C19" s="17">
        <v>9913.1100687665512</v>
      </c>
      <c r="D19" s="14">
        <f t="shared" si="0"/>
        <v>1.3760636282922263E-3</v>
      </c>
    </row>
    <row r="20" spans="1:4" ht="15.6" thickTop="1" thickBot="1" x14ac:dyDescent="0.35">
      <c r="A20" s="15">
        <v>16</v>
      </c>
      <c r="B20" s="16" t="s">
        <v>103</v>
      </c>
      <c r="C20" s="17">
        <v>772493.13407041179</v>
      </c>
      <c r="D20" s="14">
        <f t="shared" si="0"/>
        <v>0.10723170604641827</v>
      </c>
    </row>
    <row r="21" spans="1:4" ht="15.6" thickTop="1" thickBot="1" x14ac:dyDescent="0.35">
      <c r="A21" s="15">
        <v>17</v>
      </c>
      <c r="B21" s="16" t="s">
        <v>104</v>
      </c>
      <c r="C21" s="17">
        <v>263713.73085362324</v>
      </c>
      <c r="D21" s="14">
        <f t="shared" si="0"/>
        <v>3.6606763244995323E-2</v>
      </c>
    </row>
    <row r="22" spans="1:4" ht="15.6" thickTop="1" thickBot="1" x14ac:dyDescent="0.35">
      <c r="A22" s="15">
        <v>18</v>
      </c>
      <c r="B22" s="16" t="s">
        <v>105</v>
      </c>
      <c r="C22" s="17">
        <v>838350.01545254968</v>
      </c>
      <c r="D22" s="14">
        <f t="shared" si="0"/>
        <v>0.11637346463822934</v>
      </c>
    </row>
    <row r="23" spans="1:4" ht="15.6" thickTop="1" thickBot="1" x14ac:dyDescent="0.35">
      <c r="A23" s="31"/>
      <c r="B23" s="18" t="s">
        <v>106</v>
      </c>
      <c r="C23" s="19">
        <f>SUM(C5:C22)</f>
        <v>7203961.9861686835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79100.364909575306</v>
      </c>
      <c r="D5" s="14">
        <f>C5/C$23</f>
        <v>6.737630282897364E-3</v>
      </c>
    </row>
    <row r="6" spans="1:4" ht="15.6" thickTop="1" thickBot="1" x14ac:dyDescent="0.35">
      <c r="A6" s="15">
        <v>2</v>
      </c>
      <c r="B6" s="16" t="s">
        <v>89</v>
      </c>
      <c r="C6" s="17">
        <v>98187.553267380586</v>
      </c>
      <c r="D6" s="14">
        <f t="shared" ref="D6:D23" si="0">C6/C$23</f>
        <v>8.3634434942767115E-3</v>
      </c>
    </row>
    <row r="7" spans="1:4" ht="15.6" thickTop="1" thickBot="1" x14ac:dyDescent="0.35">
      <c r="A7" s="15">
        <v>3</v>
      </c>
      <c r="B7" s="16" t="s">
        <v>90</v>
      </c>
      <c r="C7" s="17">
        <v>450056.09414207237</v>
      </c>
      <c r="D7" s="14">
        <f t="shared" si="0"/>
        <v>3.8334988370288342E-2</v>
      </c>
    </row>
    <row r="8" spans="1:4" ht="15.6" thickTop="1" thickBot="1" x14ac:dyDescent="0.35">
      <c r="A8" s="15">
        <v>4</v>
      </c>
      <c r="B8" s="16" t="s">
        <v>91</v>
      </c>
      <c r="C8" s="17">
        <v>5485.6813676301745</v>
      </c>
      <c r="D8" s="14">
        <f t="shared" si="0"/>
        <v>4.6726071298309178E-4</v>
      </c>
    </row>
    <row r="9" spans="1:4" ht="15.6" thickTop="1" thickBot="1" x14ac:dyDescent="0.35">
      <c r="A9" s="15">
        <v>5</v>
      </c>
      <c r="B9" s="16" t="s">
        <v>92</v>
      </c>
      <c r="C9" s="17">
        <v>24663.613015338695</v>
      </c>
      <c r="D9" s="14">
        <f t="shared" si="0"/>
        <v>2.1008032785660605E-3</v>
      </c>
    </row>
    <row r="10" spans="1:4" ht="15.6" thickTop="1" thickBot="1" x14ac:dyDescent="0.35">
      <c r="A10" s="15">
        <v>6</v>
      </c>
      <c r="B10" s="16" t="s">
        <v>93</v>
      </c>
      <c r="C10" s="17">
        <v>386352.31874693051</v>
      </c>
      <c r="D10" s="14">
        <f t="shared" si="0"/>
        <v>3.290881256531121E-2</v>
      </c>
    </row>
    <row r="11" spans="1:4" ht="15.6" thickTop="1" thickBot="1" x14ac:dyDescent="0.35">
      <c r="A11" s="15">
        <v>7</v>
      </c>
      <c r="B11" s="16" t="s">
        <v>94</v>
      </c>
      <c r="C11" s="17">
        <v>61244.256966283145</v>
      </c>
      <c r="D11" s="14">
        <f t="shared" si="0"/>
        <v>5.2166783410075752E-3</v>
      </c>
    </row>
    <row r="12" spans="1:4" ht="15.6" thickTop="1" thickBot="1" x14ac:dyDescent="0.35">
      <c r="A12" s="15">
        <v>8</v>
      </c>
      <c r="B12" s="16" t="s">
        <v>95</v>
      </c>
      <c r="C12" s="17">
        <v>18824.845363367436</v>
      </c>
      <c r="D12" s="14">
        <f t="shared" si="0"/>
        <v>1.6034672954553055E-3</v>
      </c>
    </row>
    <row r="13" spans="1:4" ht="15.6" thickTop="1" thickBot="1" x14ac:dyDescent="0.35">
      <c r="A13" s="15">
        <v>9</v>
      </c>
      <c r="B13" s="16" t="s">
        <v>96</v>
      </c>
      <c r="C13" s="17">
        <v>11100.987039817788</v>
      </c>
      <c r="D13" s="14">
        <f t="shared" si="0"/>
        <v>9.4556259677221091E-4</v>
      </c>
    </row>
    <row r="14" spans="1:4" ht="15.6" thickTop="1" thickBot="1" x14ac:dyDescent="0.35">
      <c r="A14" s="15">
        <v>10</v>
      </c>
      <c r="B14" s="16" t="s">
        <v>97</v>
      </c>
      <c r="C14" s="17">
        <v>1247217.2496435484</v>
      </c>
      <c r="D14" s="14">
        <f t="shared" si="0"/>
        <v>0.10623577679011557</v>
      </c>
    </row>
    <row r="15" spans="1:4" ht="15.6" thickTop="1" thickBot="1" x14ac:dyDescent="0.35">
      <c r="A15" s="15">
        <v>11</v>
      </c>
      <c r="B15" s="16" t="s">
        <v>98</v>
      </c>
      <c r="C15" s="17">
        <v>93622.337032029798</v>
      </c>
      <c r="D15" s="14">
        <f t="shared" si="0"/>
        <v>7.9745863860897076E-3</v>
      </c>
    </row>
    <row r="16" spans="1:4" ht="15.6" thickTop="1" thickBot="1" x14ac:dyDescent="0.35">
      <c r="A16" s="15">
        <v>12</v>
      </c>
      <c r="B16" s="16" t="s">
        <v>99</v>
      </c>
      <c r="C16" s="17">
        <v>851850.71878059162</v>
      </c>
      <c r="D16" s="14">
        <f t="shared" si="0"/>
        <v>7.2559149454305791E-2</v>
      </c>
    </row>
    <row r="17" spans="1:4" ht="15.6" thickTop="1" thickBot="1" x14ac:dyDescent="0.35">
      <c r="A17" s="15">
        <v>13</v>
      </c>
      <c r="B17" s="16" t="s">
        <v>100</v>
      </c>
      <c r="C17" s="17">
        <v>512770.42929244129</v>
      </c>
      <c r="D17" s="14">
        <f t="shared" si="0"/>
        <v>4.3676885391420166E-2</v>
      </c>
    </row>
    <row r="18" spans="1:4" ht="15.6" thickTop="1" thickBot="1" x14ac:dyDescent="0.35">
      <c r="A18" s="15">
        <v>14</v>
      </c>
      <c r="B18" s="16" t="s">
        <v>101</v>
      </c>
      <c r="C18" s="17">
        <v>3902443.4550756081</v>
      </c>
      <c r="D18" s="14">
        <f t="shared" si="0"/>
        <v>0.33240328575309991</v>
      </c>
    </row>
    <row r="19" spans="1:4" ht="15.6" thickTop="1" thickBot="1" x14ac:dyDescent="0.35">
      <c r="A19" s="15">
        <v>15</v>
      </c>
      <c r="B19" s="16" t="s">
        <v>102</v>
      </c>
      <c r="C19" s="17">
        <v>25141.003387886085</v>
      </c>
      <c r="D19" s="14">
        <f t="shared" si="0"/>
        <v>2.1414665528065257E-3</v>
      </c>
    </row>
    <row r="20" spans="1:4" ht="15.6" thickTop="1" thickBot="1" x14ac:dyDescent="0.35">
      <c r="A20" s="15">
        <v>16</v>
      </c>
      <c r="B20" s="16" t="s">
        <v>103</v>
      </c>
      <c r="C20" s="17">
        <v>1840841.4964928115</v>
      </c>
      <c r="D20" s="14">
        <f t="shared" si="0"/>
        <v>0.15679964848408257</v>
      </c>
    </row>
    <row r="21" spans="1:4" ht="15.6" thickTop="1" thickBot="1" x14ac:dyDescent="0.35">
      <c r="A21" s="15">
        <v>17</v>
      </c>
      <c r="B21" s="16" t="s">
        <v>104</v>
      </c>
      <c r="C21" s="17">
        <v>1027261.9807449426</v>
      </c>
      <c r="D21" s="14">
        <f t="shared" si="0"/>
        <v>8.7500372948322649E-2</v>
      </c>
    </row>
    <row r="22" spans="1:4" ht="15.6" thickTop="1" thickBot="1" x14ac:dyDescent="0.35">
      <c r="A22" s="15">
        <v>18</v>
      </c>
      <c r="B22" s="16" t="s">
        <v>105</v>
      </c>
      <c r="C22" s="17">
        <v>1103922.4981515328</v>
      </c>
      <c r="D22" s="14">
        <f t="shared" si="0"/>
        <v>9.4030181302199145E-2</v>
      </c>
    </row>
    <row r="23" spans="1:4" ht="15.6" thickTop="1" thickBot="1" x14ac:dyDescent="0.35">
      <c r="A23" s="31"/>
      <c r="B23" s="18" t="s">
        <v>106</v>
      </c>
      <c r="C23" s="19">
        <f>SUM(C5:C22)</f>
        <v>11740086.883419789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53739.404897208813</v>
      </c>
      <c r="D5" s="14">
        <f>C5/C$23</f>
        <v>8.5178943281524252E-3</v>
      </c>
    </row>
    <row r="6" spans="1:4" ht="15.6" thickTop="1" thickBot="1" x14ac:dyDescent="0.35">
      <c r="A6" s="15">
        <v>2</v>
      </c>
      <c r="B6" s="16" t="s">
        <v>89</v>
      </c>
      <c r="C6" s="17">
        <v>176348.98185521769</v>
      </c>
      <c r="D6" s="14">
        <f t="shared" ref="D6:D23" si="0">C6/C$23</f>
        <v>2.7951965511959602E-2</v>
      </c>
    </row>
    <row r="7" spans="1:4" ht="15.6" thickTop="1" thickBot="1" x14ac:dyDescent="0.35">
      <c r="A7" s="15">
        <v>3</v>
      </c>
      <c r="B7" s="16" t="s">
        <v>90</v>
      </c>
      <c r="C7" s="17">
        <v>199387.48602222325</v>
      </c>
      <c r="D7" s="14">
        <f t="shared" si="0"/>
        <v>3.1603653586076058E-2</v>
      </c>
    </row>
    <row r="8" spans="1:4" ht="15.6" thickTop="1" thickBot="1" x14ac:dyDescent="0.35">
      <c r="A8" s="15">
        <v>4</v>
      </c>
      <c r="B8" s="16" t="s">
        <v>91</v>
      </c>
      <c r="C8" s="17">
        <v>25208.195406060986</v>
      </c>
      <c r="D8" s="14">
        <f t="shared" si="0"/>
        <v>3.9955921559413719E-3</v>
      </c>
    </row>
    <row r="9" spans="1:4" ht="15.6" thickTop="1" thickBot="1" x14ac:dyDescent="0.35">
      <c r="A9" s="15">
        <v>5</v>
      </c>
      <c r="B9" s="16" t="s">
        <v>92</v>
      </c>
      <c r="C9" s="17">
        <v>484701.60594870447</v>
      </c>
      <c r="D9" s="14">
        <f t="shared" si="0"/>
        <v>7.6826996280550175E-2</v>
      </c>
    </row>
    <row r="10" spans="1:4" ht="15.6" thickTop="1" thickBot="1" x14ac:dyDescent="0.35">
      <c r="A10" s="15">
        <v>6</v>
      </c>
      <c r="B10" s="16" t="s">
        <v>93</v>
      </c>
      <c r="C10" s="17">
        <v>91718.229620642931</v>
      </c>
      <c r="D10" s="14">
        <f t="shared" si="0"/>
        <v>1.4537678438535028E-2</v>
      </c>
    </row>
    <row r="11" spans="1:4" ht="15.6" thickTop="1" thickBot="1" x14ac:dyDescent="0.35">
      <c r="A11" s="15">
        <v>7</v>
      </c>
      <c r="B11" s="16" t="s">
        <v>94</v>
      </c>
      <c r="C11" s="17">
        <v>20571.430007674047</v>
      </c>
      <c r="D11" s="14">
        <f t="shared" si="0"/>
        <v>3.2606477001283734E-3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1941.4279269048222</v>
      </c>
      <c r="D13" s="14">
        <f t="shared" si="0"/>
        <v>3.0772350305572922E-4</v>
      </c>
    </row>
    <row r="14" spans="1:4" ht="15.6" thickTop="1" thickBot="1" x14ac:dyDescent="0.35">
      <c r="A14" s="15">
        <v>10</v>
      </c>
      <c r="B14" s="16" t="s">
        <v>97</v>
      </c>
      <c r="C14" s="17">
        <v>351037.80747698428</v>
      </c>
      <c r="D14" s="14">
        <f t="shared" si="0"/>
        <v>5.5640790124018874E-2</v>
      </c>
    </row>
    <row r="15" spans="1:4" ht="15.6" thickTop="1" thickBot="1" x14ac:dyDescent="0.35">
      <c r="A15" s="15">
        <v>11</v>
      </c>
      <c r="B15" s="16" t="s">
        <v>98</v>
      </c>
      <c r="C15" s="17">
        <v>211247.4581738819</v>
      </c>
      <c r="D15" s="14">
        <f t="shared" si="0"/>
        <v>3.3483503013435563E-2</v>
      </c>
    </row>
    <row r="16" spans="1:4" ht="15.6" thickTop="1" thickBot="1" x14ac:dyDescent="0.35">
      <c r="A16" s="15">
        <v>12</v>
      </c>
      <c r="B16" s="16" t="s">
        <v>99</v>
      </c>
      <c r="C16" s="17">
        <v>5569.4837978538353</v>
      </c>
      <c r="D16" s="14">
        <f t="shared" si="0"/>
        <v>8.8278376999556291E-4</v>
      </c>
    </row>
    <row r="17" spans="1:4" ht="15.6" thickTop="1" thickBot="1" x14ac:dyDescent="0.35">
      <c r="A17" s="15">
        <v>13</v>
      </c>
      <c r="B17" s="16" t="s">
        <v>100</v>
      </c>
      <c r="C17" s="17">
        <v>302506.98645419331</v>
      </c>
      <c r="D17" s="14">
        <f t="shared" si="0"/>
        <v>4.7948475593902397E-2</v>
      </c>
    </row>
    <row r="18" spans="1:4" ht="15.6" thickTop="1" thickBot="1" x14ac:dyDescent="0.35">
      <c r="A18" s="15">
        <v>14</v>
      </c>
      <c r="B18" s="16" t="s">
        <v>101</v>
      </c>
      <c r="C18" s="17">
        <v>1858714.0229703763</v>
      </c>
      <c r="D18" s="14">
        <f t="shared" si="0"/>
        <v>0.29461304352365586</v>
      </c>
    </row>
    <row r="19" spans="1:4" ht="15.6" thickTop="1" thickBot="1" x14ac:dyDescent="0.35">
      <c r="A19" s="15">
        <v>15</v>
      </c>
      <c r="B19" s="16" t="s">
        <v>102</v>
      </c>
      <c r="C19" s="17">
        <v>5331.0594643829081</v>
      </c>
      <c r="D19" s="14">
        <f t="shared" si="0"/>
        <v>8.4499263178608463E-4</v>
      </c>
    </row>
    <row r="20" spans="1:4" ht="15.6" thickTop="1" thickBot="1" x14ac:dyDescent="0.35">
      <c r="A20" s="15">
        <v>16</v>
      </c>
      <c r="B20" s="16" t="s">
        <v>103</v>
      </c>
      <c r="C20" s="17">
        <v>1211904.730587875</v>
      </c>
      <c r="D20" s="14">
        <f t="shared" si="0"/>
        <v>0.19209137969951201</v>
      </c>
    </row>
    <row r="21" spans="1:4" ht="15.6" thickTop="1" thickBot="1" x14ac:dyDescent="0.35">
      <c r="A21" s="15">
        <v>17</v>
      </c>
      <c r="B21" s="16" t="s">
        <v>104</v>
      </c>
      <c r="C21" s="17">
        <v>531380.42622695293</v>
      </c>
      <c r="D21" s="14">
        <f t="shared" si="0"/>
        <v>8.4225761846589975E-2</v>
      </c>
    </row>
    <row r="22" spans="1:4" ht="15.6" thickTop="1" thickBot="1" x14ac:dyDescent="0.35">
      <c r="A22" s="15">
        <v>18</v>
      </c>
      <c r="B22" s="16" t="s">
        <v>105</v>
      </c>
      <c r="C22" s="17">
        <v>777692.38795906084</v>
      </c>
      <c r="D22" s="14">
        <f t="shared" si="0"/>
        <v>0.12326711829270483</v>
      </c>
    </row>
    <row r="23" spans="1:4" ht="15.6" thickTop="1" thickBot="1" x14ac:dyDescent="0.35">
      <c r="A23" s="31"/>
      <c r="B23" s="18" t="s">
        <v>106</v>
      </c>
      <c r="C23" s="19">
        <f>SUM(C5:C22)</f>
        <v>6309001.1247961987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64346.033547097679</v>
      </c>
      <c r="D5" s="14">
        <f>C5/C$23</f>
        <v>1.632566922039291E-2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37483.208249248084</v>
      </c>
      <c r="D7" s="14">
        <f t="shared" si="0"/>
        <v>9.510119357216051E-3</v>
      </c>
    </row>
    <row r="8" spans="1:4" ht="15.6" thickTop="1" thickBot="1" x14ac:dyDescent="0.35">
      <c r="A8" s="15">
        <v>4</v>
      </c>
      <c r="B8" s="16" t="s">
        <v>91</v>
      </c>
      <c r="C8" s="17">
        <v>2768.2770523600093</v>
      </c>
      <c r="D8" s="14">
        <f t="shared" si="0"/>
        <v>7.0235837356088723E-4</v>
      </c>
    </row>
    <row r="9" spans="1:4" ht="15.6" thickTop="1" thickBot="1" x14ac:dyDescent="0.35">
      <c r="A9" s="15">
        <v>5</v>
      </c>
      <c r="B9" s="16" t="s">
        <v>92</v>
      </c>
      <c r="C9" s="17">
        <v>14003.88011885139</v>
      </c>
      <c r="D9" s="14">
        <f t="shared" si="0"/>
        <v>3.5530195416795247E-3</v>
      </c>
    </row>
    <row r="10" spans="1:4" ht="15.6" thickTop="1" thickBot="1" x14ac:dyDescent="0.35">
      <c r="A10" s="15">
        <v>6</v>
      </c>
      <c r="B10" s="16" t="s">
        <v>93</v>
      </c>
      <c r="C10" s="17">
        <v>60512.978582943651</v>
      </c>
      <c r="D10" s="14">
        <f t="shared" si="0"/>
        <v>1.5353158810678834E-2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769338.67472495348</v>
      </c>
      <c r="D14" s="14">
        <f t="shared" si="0"/>
        <v>0.19519414064305696</v>
      </c>
    </row>
    <row r="15" spans="1:4" ht="15.6" thickTop="1" thickBot="1" x14ac:dyDescent="0.35">
      <c r="A15" s="15">
        <v>11</v>
      </c>
      <c r="B15" s="16" t="s">
        <v>98</v>
      </c>
      <c r="C15" s="17">
        <v>34194.709579119102</v>
      </c>
      <c r="D15" s="14">
        <f t="shared" si="0"/>
        <v>8.6757720235776555E-3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85870.990342649035</v>
      </c>
      <c r="D17" s="14">
        <f t="shared" si="0"/>
        <v>2.1786912210144688E-2</v>
      </c>
    </row>
    <row r="18" spans="1:4" ht="15.6" thickTop="1" thickBot="1" x14ac:dyDescent="0.35">
      <c r="A18" s="15">
        <v>14</v>
      </c>
      <c r="B18" s="16" t="s">
        <v>101</v>
      </c>
      <c r="C18" s="17">
        <v>1021049.7265347863</v>
      </c>
      <c r="D18" s="14">
        <f t="shared" si="0"/>
        <v>0.25905746126182827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877128.20530158898</v>
      </c>
      <c r="D20" s="14">
        <f t="shared" si="0"/>
        <v>0.22254215457040416</v>
      </c>
    </row>
    <row r="21" spans="1:4" ht="15.6" thickTop="1" thickBot="1" x14ac:dyDescent="0.35">
      <c r="A21" s="15">
        <v>17</v>
      </c>
      <c r="B21" s="16" t="s">
        <v>104</v>
      </c>
      <c r="C21" s="17">
        <v>464735.99557046493</v>
      </c>
      <c r="D21" s="14">
        <f t="shared" si="0"/>
        <v>0.11791132600178136</v>
      </c>
    </row>
    <row r="22" spans="1:4" ht="15.6" thickTop="1" thickBot="1" x14ac:dyDescent="0.35">
      <c r="A22" s="15">
        <v>18</v>
      </c>
      <c r="B22" s="16" t="s">
        <v>105</v>
      </c>
      <c r="C22" s="17">
        <v>509969.82454082248</v>
      </c>
      <c r="D22" s="14">
        <f t="shared" si="0"/>
        <v>0.12938790798567884</v>
      </c>
    </row>
    <row r="23" spans="1:4" ht="15.6" thickTop="1" thickBot="1" x14ac:dyDescent="0.35">
      <c r="A23" s="31"/>
      <c r="B23" s="18" t="s">
        <v>106</v>
      </c>
      <c r="C23" s="19">
        <f>SUM(C5:C22)</f>
        <v>3941402.5041448846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156447.41787174347</v>
      </c>
      <c r="D5" s="14">
        <f>C5/C$23</f>
        <v>3.1234392842081258E-3</v>
      </c>
    </row>
    <row r="6" spans="1:4" ht="15.6" thickTop="1" thickBot="1" x14ac:dyDescent="0.35">
      <c r="A6" s="15">
        <v>2</v>
      </c>
      <c r="B6" s="16" t="s">
        <v>89</v>
      </c>
      <c r="C6" s="17">
        <v>12763.004482077713</v>
      </c>
      <c r="D6" s="14">
        <f t="shared" ref="D6:D23" si="0">C6/C$23</f>
        <v>2.5481065859793894E-4</v>
      </c>
    </row>
    <row r="7" spans="1:4" ht="15.6" thickTop="1" thickBot="1" x14ac:dyDescent="0.35">
      <c r="A7" s="15">
        <v>3</v>
      </c>
      <c r="B7" s="16" t="s">
        <v>90</v>
      </c>
      <c r="C7" s="17">
        <v>187135.50946932871</v>
      </c>
      <c r="D7" s="14">
        <f t="shared" si="0"/>
        <v>3.7361204786772822E-3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8978.1475056908475</v>
      </c>
      <c r="D9" s="14">
        <f t="shared" si="0"/>
        <v>1.7924679742352515E-4</v>
      </c>
    </row>
    <row r="10" spans="1:4" ht="15.6" thickTop="1" thickBot="1" x14ac:dyDescent="0.35">
      <c r="A10" s="15">
        <v>6</v>
      </c>
      <c r="B10" s="16" t="s">
        <v>93</v>
      </c>
      <c r="C10" s="17">
        <v>98532.115907999469</v>
      </c>
      <c r="D10" s="14">
        <f t="shared" si="0"/>
        <v>1.9671726498899245E-3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57263.69366547095</v>
      </c>
      <c r="D13" s="14">
        <f t="shared" si="0"/>
        <v>1.1432574138118547E-3</v>
      </c>
    </row>
    <row r="14" spans="1:4" ht="15.6" thickTop="1" thickBot="1" x14ac:dyDescent="0.35">
      <c r="A14" s="15">
        <v>10</v>
      </c>
      <c r="B14" s="16" t="s">
        <v>97</v>
      </c>
      <c r="C14" s="17">
        <v>496354.72110028163</v>
      </c>
      <c r="D14" s="14">
        <f t="shared" si="0"/>
        <v>9.9096159967162929E-3</v>
      </c>
    </row>
    <row r="15" spans="1:4" ht="15.6" thickTop="1" thickBot="1" x14ac:dyDescent="0.35">
      <c r="A15" s="15">
        <v>11</v>
      </c>
      <c r="B15" s="16" t="s">
        <v>98</v>
      </c>
      <c r="C15" s="17">
        <v>44556609.809169769</v>
      </c>
      <c r="D15" s="14">
        <f t="shared" si="0"/>
        <v>0.88956319856417365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163524.03459263308</v>
      </c>
      <c r="D17" s="14">
        <f t="shared" si="0"/>
        <v>3.2647224256367124E-3</v>
      </c>
    </row>
    <row r="18" spans="1:4" ht="15.6" thickTop="1" thickBot="1" x14ac:dyDescent="0.35">
      <c r="A18" s="15">
        <v>14</v>
      </c>
      <c r="B18" s="16" t="s">
        <v>101</v>
      </c>
      <c r="C18" s="17">
        <v>1642106.5493544631</v>
      </c>
      <c r="D18" s="14">
        <f t="shared" si="0"/>
        <v>3.2784306541345294E-2</v>
      </c>
    </row>
    <row r="19" spans="1:4" ht="15.6" thickTop="1" thickBot="1" x14ac:dyDescent="0.35">
      <c r="A19" s="15">
        <v>15</v>
      </c>
      <c r="B19" s="16" t="s">
        <v>102</v>
      </c>
      <c r="C19" s="17">
        <v>13236.89078665295</v>
      </c>
      <c r="D19" s="14">
        <f t="shared" si="0"/>
        <v>2.6427169745747416E-4</v>
      </c>
    </row>
    <row r="20" spans="1:4" ht="15.6" thickTop="1" thickBot="1" x14ac:dyDescent="0.35">
      <c r="A20" s="15">
        <v>16</v>
      </c>
      <c r="B20" s="16" t="s">
        <v>103</v>
      </c>
      <c r="C20" s="17">
        <v>1301992.0475334858</v>
      </c>
      <c r="D20" s="14">
        <f t="shared" si="0"/>
        <v>2.5993993153191973E-2</v>
      </c>
    </row>
    <row r="21" spans="1:4" ht="15.6" thickTop="1" thickBot="1" x14ac:dyDescent="0.35">
      <c r="A21" s="15">
        <v>17</v>
      </c>
      <c r="B21" s="16" t="s">
        <v>104</v>
      </c>
      <c r="C21" s="17">
        <v>795099.03493246261</v>
      </c>
      <c r="D21" s="14">
        <f t="shared" si="0"/>
        <v>1.5873982417402149E-2</v>
      </c>
    </row>
    <row r="22" spans="1:4" ht="15.6" thickTop="1" thickBot="1" x14ac:dyDescent="0.35">
      <c r="A22" s="15">
        <v>18</v>
      </c>
      <c r="B22" s="16" t="s">
        <v>105</v>
      </c>
      <c r="C22" s="17">
        <v>598146.2395124461</v>
      </c>
      <c r="D22" s="14">
        <f t="shared" si="0"/>
        <v>1.1941861921467817E-2</v>
      </c>
    </row>
    <row r="23" spans="1:4" ht="15.6" thickTop="1" thickBot="1" x14ac:dyDescent="0.35">
      <c r="A23" s="31"/>
      <c r="B23" s="18" t="s">
        <v>106</v>
      </c>
      <c r="C23" s="19">
        <f>SUM(C5:C22)</f>
        <v>50088189.215884507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3928493.3533414365</v>
      </c>
      <c r="D5" s="14">
        <f>C5/C$23</f>
        <v>1.7455021232767046E-2</v>
      </c>
    </row>
    <row r="6" spans="1:4" ht="15.6" thickTop="1" thickBot="1" x14ac:dyDescent="0.35">
      <c r="A6" s="15">
        <v>2</v>
      </c>
      <c r="B6" s="16" t="s">
        <v>89</v>
      </c>
      <c r="C6" s="17">
        <v>6091415.3222882804</v>
      </c>
      <c r="D6" s="14">
        <f t="shared" ref="D6:D23" si="0">C6/C$23</f>
        <v>2.7065282851428916E-2</v>
      </c>
    </row>
    <row r="7" spans="1:4" ht="15.6" thickTop="1" thickBot="1" x14ac:dyDescent="0.35">
      <c r="A7" s="15">
        <v>3</v>
      </c>
      <c r="B7" s="16" t="s">
        <v>90</v>
      </c>
      <c r="C7" s="17">
        <v>3919246.0313189896</v>
      </c>
      <c r="D7" s="14">
        <f t="shared" si="0"/>
        <v>1.7413933673815024E-2</v>
      </c>
    </row>
    <row r="8" spans="1:4" ht="15.6" thickTop="1" thickBot="1" x14ac:dyDescent="0.35">
      <c r="A8" s="15">
        <v>4</v>
      </c>
      <c r="B8" s="16" t="s">
        <v>91</v>
      </c>
      <c r="C8" s="17">
        <v>30905.974224424863</v>
      </c>
      <c r="D8" s="14">
        <f t="shared" si="0"/>
        <v>1.3732094922544233E-4</v>
      </c>
    </row>
    <row r="9" spans="1:4" ht="15.6" thickTop="1" thickBot="1" x14ac:dyDescent="0.35">
      <c r="A9" s="15">
        <v>5</v>
      </c>
      <c r="B9" s="16" t="s">
        <v>92</v>
      </c>
      <c r="C9" s="17">
        <v>91916.22229310454</v>
      </c>
      <c r="D9" s="14">
        <f t="shared" si="0"/>
        <v>4.0840074488028094E-4</v>
      </c>
    </row>
    <row r="10" spans="1:4" ht="15.6" thickTop="1" thickBot="1" x14ac:dyDescent="0.35">
      <c r="A10" s="15">
        <v>6</v>
      </c>
      <c r="B10" s="16" t="s">
        <v>93</v>
      </c>
      <c r="C10" s="17">
        <v>6467706.4412754262</v>
      </c>
      <c r="D10" s="14">
        <f t="shared" si="0"/>
        <v>2.8737213762559426E-2</v>
      </c>
    </row>
    <row r="11" spans="1:4" ht="15.6" thickTop="1" thickBot="1" x14ac:dyDescent="0.35">
      <c r="A11" s="15">
        <v>7</v>
      </c>
      <c r="B11" s="16" t="s">
        <v>94</v>
      </c>
      <c r="C11" s="17">
        <v>3620489.5763435005</v>
      </c>
      <c r="D11" s="14">
        <f t="shared" si="0"/>
        <v>1.6086503589050376E-2</v>
      </c>
    </row>
    <row r="12" spans="1:4" ht="15.6" thickTop="1" thickBot="1" x14ac:dyDescent="0.35">
      <c r="A12" s="15">
        <v>8</v>
      </c>
      <c r="B12" s="16" t="s">
        <v>95</v>
      </c>
      <c r="C12" s="17">
        <v>543137.38087794092</v>
      </c>
      <c r="D12" s="14">
        <f t="shared" si="0"/>
        <v>2.413259655249305E-3</v>
      </c>
    </row>
    <row r="13" spans="1:4" ht="15.6" thickTop="1" thickBot="1" x14ac:dyDescent="0.35">
      <c r="A13" s="15">
        <v>9</v>
      </c>
      <c r="B13" s="16" t="s">
        <v>96</v>
      </c>
      <c r="C13" s="17">
        <v>977953.87538437091</v>
      </c>
      <c r="D13" s="14">
        <f t="shared" si="0"/>
        <v>4.3452296145497366E-3</v>
      </c>
    </row>
    <row r="14" spans="1:4" ht="15.6" thickTop="1" thickBot="1" x14ac:dyDescent="0.35">
      <c r="A14" s="15">
        <v>10</v>
      </c>
      <c r="B14" s="16" t="s">
        <v>97</v>
      </c>
      <c r="C14" s="17">
        <v>6858653.7637861548</v>
      </c>
      <c r="D14" s="14">
        <f t="shared" si="0"/>
        <v>3.0474264891719144E-2</v>
      </c>
    </row>
    <row r="15" spans="1:4" ht="15.6" thickTop="1" thickBot="1" x14ac:dyDescent="0.35">
      <c r="A15" s="15">
        <v>11</v>
      </c>
      <c r="B15" s="16" t="s">
        <v>98</v>
      </c>
      <c r="C15" s="17">
        <v>1723337.7782549292</v>
      </c>
      <c r="D15" s="14">
        <f t="shared" si="0"/>
        <v>7.6571079050149439E-3</v>
      </c>
    </row>
    <row r="16" spans="1:4" ht="15.6" thickTop="1" thickBot="1" x14ac:dyDescent="0.35">
      <c r="A16" s="15">
        <v>12</v>
      </c>
      <c r="B16" s="16" t="s">
        <v>99</v>
      </c>
      <c r="C16" s="17">
        <v>24549198.269505769</v>
      </c>
      <c r="D16" s="14">
        <f t="shared" si="0"/>
        <v>0.109076620093339</v>
      </c>
    </row>
    <row r="17" spans="1:4" ht="15.6" thickTop="1" thickBot="1" x14ac:dyDescent="0.35">
      <c r="A17" s="15">
        <v>13</v>
      </c>
      <c r="B17" s="16" t="s">
        <v>100</v>
      </c>
      <c r="C17" s="17">
        <v>8236620.8046780461</v>
      </c>
      <c r="D17" s="14">
        <f t="shared" si="0"/>
        <v>3.6596826849565653E-2</v>
      </c>
    </row>
    <row r="18" spans="1:4" ht="15.6" thickTop="1" thickBot="1" x14ac:dyDescent="0.35">
      <c r="A18" s="15">
        <v>14</v>
      </c>
      <c r="B18" s="16" t="s">
        <v>101</v>
      </c>
      <c r="C18" s="17">
        <v>23780302.658287842</v>
      </c>
      <c r="D18" s="14">
        <f t="shared" si="0"/>
        <v>0.10566027494204204</v>
      </c>
    </row>
    <row r="19" spans="1:4" ht="15.6" thickTop="1" thickBot="1" x14ac:dyDescent="0.35">
      <c r="A19" s="15">
        <v>15</v>
      </c>
      <c r="B19" s="16" t="s">
        <v>102</v>
      </c>
      <c r="C19" s="17">
        <v>900430.24848833866</v>
      </c>
      <c r="D19" s="14">
        <f t="shared" si="0"/>
        <v>4.0007778281262243E-3</v>
      </c>
    </row>
    <row r="20" spans="1:4" ht="15.6" thickTop="1" thickBot="1" x14ac:dyDescent="0.35">
      <c r="A20" s="15">
        <v>16</v>
      </c>
      <c r="B20" s="16" t="s">
        <v>103</v>
      </c>
      <c r="C20" s="17">
        <v>8310929.6782394554</v>
      </c>
      <c r="D20" s="14">
        <f t="shared" si="0"/>
        <v>3.69269948934276E-2</v>
      </c>
    </row>
    <row r="21" spans="1:4" ht="15.6" thickTop="1" thickBot="1" x14ac:dyDescent="0.35">
      <c r="A21" s="15">
        <v>17</v>
      </c>
      <c r="B21" s="16" t="s">
        <v>104</v>
      </c>
      <c r="C21" s="17">
        <v>113088197.6012428</v>
      </c>
      <c r="D21" s="14">
        <f t="shared" si="0"/>
        <v>0.502471739865888</v>
      </c>
    </row>
    <row r="22" spans="1:4" ht="15.6" thickTop="1" thickBot="1" x14ac:dyDescent="0.35">
      <c r="A22" s="15">
        <v>18</v>
      </c>
      <c r="B22" s="16" t="s">
        <v>105</v>
      </c>
      <c r="C22" s="17">
        <v>11944861.904401027</v>
      </c>
      <c r="D22" s="14">
        <f t="shared" si="0"/>
        <v>5.3073226657351813E-2</v>
      </c>
    </row>
    <row r="23" spans="1:4" ht="15.6" thickTop="1" thickBot="1" x14ac:dyDescent="0.35">
      <c r="A23" s="31"/>
      <c r="B23" s="18" t="s">
        <v>106</v>
      </c>
      <c r="C23" s="19">
        <f>SUM(C5:C22)</f>
        <v>225063796.88423184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90871.498864855108</v>
      </c>
      <c r="D5" s="14">
        <f>C5/C$23</f>
        <v>8.405644198355296E-3</v>
      </c>
    </row>
    <row r="6" spans="1:4" ht="15.6" thickTop="1" thickBot="1" x14ac:dyDescent="0.35">
      <c r="A6" s="15">
        <v>2</v>
      </c>
      <c r="B6" s="16" t="s">
        <v>89</v>
      </c>
      <c r="C6" s="17">
        <v>25095.03520330524</v>
      </c>
      <c r="D6" s="14">
        <f t="shared" ref="D6:D23" si="0">C6/C$23</f>
        <v>2.3212991939078318E-3</v>
      </c>
    </row>
    <row r="7" spans="1:4" ht="15.6" thickTop="1" thickBot="1" x14ac:dyDescent="0.35">
      <c r="A7" s="15">
        <v>3</v>
      </c>
      <c r="B7" s="16" t="s">
        <v>90</v>
      </c>
      <c r="C7" s="17">
        <v>349610.68467864464</v>
      </c>
      <c r="D7" s="14">
        <f t="shared" si="0"/>
        <v>3.2339105880959854E-2</v>
      </c>
    </row>
    <row r="8" spans="1:4" ht="15.6" thickTop="1" thickBot="1" x14ac:dyDescent="0.35">
      <c r="A8" s="15">
        <v>4</v>
      </c>
      <c r="B8" s="16" t="s">
        <v>91</v>
      </c>
      <c r="C8" s="17">
        <v>81360.509506770046</v>
      </c>
      <c r="D8" s="14">
        <f t="shared" si="0"/>
        <v>7.525874484890979E-3</v>
      </c>
    </row>
    <row r="9" spans="1:4" ht="15.6" thickTop="1" thickBot="1" x14ac:dyDescent="0.35">
      <c r="A9" s="15">
        <v>5</v>
      </c>
      <c r="B9" s="16" t="s">
        <v>92</v>
      </c>
      <c r="C9" s="17">
        <v>62588.919915768995</v>
      </c>
      <c r="D9" s="14">
        <f t="shared" si="0"/>
        <v>5.7894961362278041E-3</v>
      </c>
    </row>
    <row r="10" spans="1:4" ht="15.6" thickTop="1" thickBot="1" x14ac:dyDescent="0.35">
      <c r="A10" s="15">
        <v>6</v>
      </c>
      <c r="B10" s="16" t="s">
        <v>93</v>
      </c>
      <c r="C10" s="17">
        <v>220150.00874897657</v>
      </c>
      <c r="D10" s="14">
        <f t="shared" si="0"/>
        <v>2.0363949829426568E-2</v>
      </c>
    </row>
    <row r="11" spans="1:4" ht="15.6" thickTop="1" thickBot="1" x14ac:dyDescent="0.35">
      <c r="A11" s="15">
        <v>7</v>
      </c>
      <c r="B11" s="16" t="s">
        <v>94</v>
      </c>
      <c r="C11" s="17">
        <v>152214.16407740003</v>
      </c>
      <c r="D11" s="14">
        <f t="shared" si="0"/>
        <v>1.4079861355511701E-2</v>
      </c>
    </row>
    <row r="12" spans="1:4" ht="15.6" thickTop="1" thickBot="1" x14ac:dyDescent="0.35">
      <c r="A12" s="15">
        <v>8</v>
      </c>
      <c r="B12" s="16" t="s">
        <v>95</v>
      </c>
      <c r="C12" s="17">
        <v>17892.275699649035</v>
      </c>
      <c r="D12" s="14">
        <f t="shared" si="0"/>
        <v>1.6550415180649632E-3</v>
      </c>
    </row>
    <row r="13" spans="1:4" ht="15.6" thickTop="1" thickBot="1" x14ac:dyDescent="0.35">
      <c r="A13" s="15">
        <v>9</v>
      </c>
      <c r="B13" s="16" t="s">
        <v>96</v>
      </c>
      <c r="C13" s="17">
        <v>49231.639134427962</v>
      </c>
      <c r="D13" s="14">
        <f t="shared" si="0"/>
        <v>4.5539431728893144E-3</v>
      </c>
    </row>
    <row r="14" spans="1:4" ht="15.6" thickTop="1" thickBot="1" x14ac:dyDescent="0.35">
      <c r="A14" s="15">
        <v>10</v>
      </c>
      <c r="B14" s="16" t="s">
        <v>97</v>
      </c>
      <c r="C14" s="17">
        <v>901652.05720585189</v>
      </c>
      <c r="D14" s="14">
        <f t="shared" si="0"/>
        <v>8.340311845036244E-2</v>
      </c>
    </row>
    <row r="15" spans="1:4" ht="15.6" thickTop="1" thickBot="1" x14ac:dyDescent="0.35">
      <c r="A15" s="15">
        <v>11</v>
      </c>
      <c r="B15" s="16" t="s">
        <v>98</v>
      </c>
      <c r="C15" s="17">
        <v>88138.261380244861</v>
      </c>
      <c r="D15" s="14">
        <f t="shared" si="0"/>
        <v>8.152818812043475E-3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478074.78363975615</v>
      </c>
      <c r="D17" s="14">
        <f t="shared" si="0"/>
        <v>4.4222078227826617E-2</v>
      </c>
    </row>
    <row r="18" spans="1:4" ht="15.6" thickTop="1" thickBot="1" x14ac:dyDescent="0.35">
      <c r="A18" s="15">
        <v>14</v>
      </c>
      <c r="B18" s="16" t="s">
        <v>101</v>
      </c>
      <c r="C18" s="17">
        <v>4652145.8286380349</v>
      </c>
      <c r="D18" s="14">
        <f t="shared" si="0"/>
        <v>0.43032505332117749</v>
      </c>
    </row>
    <row r="19" spans="1:4" ht="15.6" thickTop="1" thickBot="1" x14ac:dyDescent="0.35">
      <c r="A19" s="15">
        <v>15</v>
      </c>
      <c r="B19" s="16" t="s">
        <v>102</v>
      </c>
      <c r="C19" s="17">
        <v>11917.475213119815</v>
      </c>
      <c r="D19" s="14">
        <f t="shared" si="0"/>
        <v>1.1023704641780296E-3</v>
      </c>
    </row>
    <row r="20" spans="1:4" ht="15.6" thickTop="1" thickBot="1" x14ac:dyDescent="0.35">
      <c r="A20" s="15">
        <v>16</v>
      </c>
      <c r="B20" s="16" t="s">
        <v>103</v>
      </c>
      <c r="C20" s="17">
        <v>1079008.5698100391</v>
      </c>
      <c r="D20" s="14">
        <f t="shared" si="0"/>
        <v>9.9808655498112034E-2</v>
      </c>
    </row>
    <row r="21" spans="1:4" ht="15.6" thickTop="1" thickBot="1" x14ac:dyDescent="0.35">
      <c r="A21" s="15">
        <v>17</v>
      </c>
      <c r="B21" s="16" t="s">
        <v>104</v>
      </c>
      <c r="C21" s="17">
        <v>1432845.5226738898</v>
      </c>
      <c r="D21" s="14">
        <f t="shared" si="0"/>
        <v>0.13253869260718448</v>
      </c>
    </row>
    <row r="22" spans="1:4" ht="15.6" thickTop="1" thickBot="1" x14ac:dyDescent="0.35">
      <c r="A22" s="15">
        <v>18</v>
      </c>
      <c r="B22" s="16" t="s">
        <v>105</v>
      </c>
      <c r="C22" s="17">
        <v>1117974.2806152932</v>
      </c>
      <c r="D22" s="14">
        <f t="shared" si="0"/>
        <v>0.10341299684888124</v>
      </c>
    </row>
    <row r="23" spans="1:4" ht="15.6" thickTop="1" thickBot="1" x14ac:dyDescent="0.35">
      <c r="A23" s="31"/>
      <c r="B23" s="18" t="s">
        <v>106</v>
      </c>
      <c r="C23" s="19">
        <f>SUM(C5:C22)</f>
        <v>10810771.515006026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51380.081498543419</v>
      </c>
      <c r="D5" s="14">
        <f>C5/C$23</f>
        <v>5.7300684757788118E-3</v>
      </c>
    </row>
    <row r="6" spans="1:4" ht="15.6" thickTop="1" thickBot="1" x14ac:dyDescent="0.35">
      <c r="A6" s="15">
        <v>2</v>
      </c>
      <c r="B6" s="16" t="s">
        <v>89</v>
      </c>
      <c r="C6" s="17">
        <v>64897.374421195658</v>
      </c>
      <c r="D6" s="14">
        <f t="shared" ref="D6:D23" si="0">C6/C$23</f>
        <v>7.237559546149212E-3</v>
      </c>
    </row>
    <row r="7" spans="1:4" ht="15.6" thickTop="1" thickBot="1" x14ac:dyDescent="0.35">
      <c r="A7" s="15">
        <v>3</v>
      </c>
      <c r="B7" s="16" t="s">
        <v>90</v>
      </c>
      <c r="C7" s="17">
        <v>523602.9053030248</v>
      </c>
      <c r="D7" s="14">
        <f t="shared" si="0"/>
        <v>5.8393844735106469E-2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12813.929138923693</v>
      </c>
      <c r="D9" s="14">
        <f t="shared" si="0"/>
        <v>1.4290497264371157E-3</v>
      </c>
    </row>
    <row r="10" spans="1:4" ht="15.6" thickTop="1" thickBot="1" x14ac:dyDescent="0.35">
      <c r="A10" s="15">
        <v>6</v>
      </c>
      <c r="B10" s="16" t="s">
        <v>93</v>
      </c>
      <c r="C10" s="17">
        <v>142710.762546924</v>
      </c>
      <c r="D10" s="14">
        <f t="shared" si="0"/>
        <v>1.5915553610939038E-2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3045.3697764805643</v>
      </c>
      <c r="D12" s="14">
        <f t="shared" si="0"/>
        <v>3.396292268200381E-4</v>
      </c>
    </row>
    <row r="13" spans="1:4" ht="15.6" thickTop="1" thickBot="1" x14ac:dyDescent="0.35">
      <c r="A13" s="15">
        <v>9</v>
      </c>
      <c r="B13" s="16" t="s">
        <v>96</v>
      </c>
      <c r="C13" s="17">
        <v>29642.284919099118</v>
      </c>
      <c r="D13" s="14">
        <f t="shared" si="0"/>
        <v>3.3058009526473545E-3</v>
      </c>
    </row>
    <row r="14" spans="1:4" ht="15.6" thickTop="1" thickBot="1" x14ac:dyDescent="0.35">
      <c r="A14" s="15">
        <v>10</v>
      </c>
      <c r="B14" s="16" t="s">
        <v>97</v>
      </c>
      <c r="C14" s="17">
        <v>1295742.9430634223</v>
      </c>
      <c r="D14" s="14">
        <f t="shared" si="0"/>
        <v>0.14450533308264721</v>
      </c>
    </row>
    <row r="15" spans="1:4" ht="15.6" thickTop="1" thickBot="1" x14ac:dyDescent="0.35">
      <c r="A15" s="15">
        <v>11</v>
      </c>
      <c r="B15" s="16" t="s">
        <v>98</v>
      </c>
      <c r="C15" s="17">
        <v>183139.6794224442</v>
      </c>
      <c r="D15" s="14">
        <f t="shared" si="0"/>
        <v>2.0424313724619815E-2</v>
      </c>
    </row>
    <row r="16" spans="1:4" ht="15.6" thickTop="1" thickBot="1" x14ac:dyDescent="0.35">
      <c r="A16" s="15">
        <v>12</v>
      </c>
      <c r="B16" s="16" t="s">
        <v>99</v>
      </c>
      <c r="C16" s="17">
        <v>802443.59212581057</v>
      </c>
      <c r="D16" s="14">
        <f t="shared" si="0"/>
        <v>8.9491036151065059E-2</v>
      </c>
    </row>
    <row r="17" spans="1:4" ht="15.6" thickTop="1" thickBot="1" x14ac:dyDescent="0.35">
      <c r="A17" s="15">
        <v>13</v>
      </c>
      <c r="B17" s="16" t="s">
        <v>100</v>
      </c>
      <c r="C17" s="17">
        <v>314486.53446726856</v>
      </c>
      <c r="D17" s="14">
        <f t="shared" si="0"/>
        <v>3.5072528587929704E-2</v>
      </c>
    </row>
    <row r="18" spans="1:4" ht="15.6" thickTop="1" thickBot="1" x14ac:dyDescent="0.35">
      <c r="A18" s="15">
        <v>14</v>
      </c>
      <c r="B18" s="16" t="s">
        <v>101</v>
      </c>
      <c r="C18" s="17">
        <v>1959985.7437013229</v>
      </c>
      <c r="D18" s="14">
        <f t="shared" si="0"/>
        <v>0.21858378179639953</v>
      </c>
    </row>
    <row r="19" spans="1:4" ht="15.6" thickTop="1" thickBot="1" x14ac:dyDescent="0.35">
      <c r="A19" s="15">
        <v>15</v>
      </c>
      <c r="B19" s="16" t="s">
        <v>102</v>
      </c>
      <c r="C19" s="17">
        <v>26722.170318306293</v>
      </c>
      <c r="D19" s="14">
        <f t="shared" si="0"/>
        <v>2.9801405774270706E-3</v>
      </c>
    </row>
    <row r="20" spans="1:4" ht="15.6" thickTop="1" thickBot="1" x14ac:dyDescent="0.35">
      <c r="A20" s="15">
        <v>16</v>
      </c>
      <c r="B20" s="16" t="s">
        <v>103</v>
      </c>
      <c r="C20" s="17">
        <v>1284763.9479038492</v>
      </c>
      <c r="D20" s="14">
        <f t="shared" si="0"/>
        <v>0.14328092097147954</v>
      </c>
    </row>
    <row r="21" spans="1:4" ht="15.6" thickTop="1" thickBot="1" x14ac:dyDescent="0.35">
      <c r="A21" s="15">
        <v>17</v>
      </c>
      <c r="B21" s="16" t="s">
        <v>104</v>
      </c>
      <c r="C21" s="17">
        <v>1381197.4310313296</v>
      </c>
      <c r="D21" s="14">
        <f t="shared" si="0"/>
        <v>0.15403548666234923</v>
      </c>
    </row>
    <row r="22" spans="1:4" ht="15.6" thickTop="1" thickBot="1" x14ac:dyDescent="0.35">
      <c r="A22" s="15">
        <v>18</v>
      </c>
      <c r="B22" s="16" t="s">
        <v>105</v>
      </c>
      <c r="C22" s="17">
        <v>890173.50402232446</v>
      </c>
      <c r="D22" s="14">
        <f t="shared" si="0"/>
        <v>9.9274952172204833E-2</v>
      </c>
    </row>
    <row r="23" spans="1:4" ht="15.6" thickTop="1" thickBot="1" x14ac:dyDescent="0.35">
      <c r="A23" s="31"/>
      <c r="B23" s="18" t="s">
        <v>106</v>
      </c>
      <c r="C23" s="19">
        <f>SUM(C5:C22)</f>
        <v>8966748.2536602691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41679.472573795196</v>
      </c>
      <c r="D5" s="14">
        <f>C5/C$23</f>
        <v>6.2286548690977557E-3</v>
      </c>
    </row>
    <row r="6" spans="1:4" ht="15.6" thickTop="1" thickBot="1" x14ac:dyDescent="0.35">
      <c r="A6" s="15">
        <v>2</v>
      </c>
      <c r="B6" s="16" t="s">
        <v>89</v>
      </c>
      <c r="C6" s="17">
        <v>103598.95474578308</v>
      </c>
      <c r="D6" s="14">
        <f t="shared" ref="D6:D23" si="0">C6/C$23</f>
        <v>1.5482012944579892E-2</v>
      </c>
    </row>
    <row r="7" spans="1:4" ht="15.6" thickTop="1" thickBot="1" x14ac:dyDescent="0.35">
      <c r="A7" s="15">
        <v>3</v>
      </c>
      <c r="B7" s="16" t="s">
        <v>90</v>
      </c>
      <c r="C7" s="17">
        <v>31992.721283018647</v>
      </c>
      <c r="D7" s="14">
        <f t="shared" si="0"/>
        <v>4.7810494444799657E-3</v>
      </c>
    </row>
    <row r="8" spans="1:4" ht="15.6" thickTop="1" thickBot="1" x14ac:dyDescent="0.35">
      <c r="A8" s="15">
        <v>4</v>
      </c>
      <c r="B8" s="16" t="s">
        <v>91</v>
      </c>
      <c r="C8" s="17">
        <v>1088.9201691975561</v>
      </c>
      <c r="D8" s="14">
        <f t="shared" si="0"/>
        <v>1.6273017615379862E-4</v>
      </c>
    </row>
    <row r="9" spans="1:4" ht="15.6" thickTop="1" thickBot="1" x14ac:dyDescent="0.35">
      <c r="A9" s="15">
        <v>5</v>
      </c>
      <c r="B9" s="16" t="s">
        <v>92</v>
      </c>
      <c r="C9" s="17">
        <v>110.00844154684833</v>
      </c>
      <c r="D9" s="14">
        <f t="shared" si="0"/>
        <v>1.6439858106876235E-5</v>
      </c>
    </row>
    <row r="10" spans="1:4" ht="15.6" thickTop="1" thickBot="1" x14ac:dyDescent="0.35">
      <c r="A10" s="15">
        <v>6</v>
      </c>
      <c r="B10" s="16" t="s">
        <v>93</v>
      </c>
      <c r="C10" s="17">
        <v>247107.16250288277</v>
      </c>
      <c r="D10" s="14">
        <f t="shared" si="0"/>
        <v>3.692813598318434E-2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785.47721028828562</v>
      </c>
      <c r="D12" s="14">
        <f t="shared" si="0"/>
        <v>1.1738311807485428E-4</v>
      </c>
    </row>
    <row r="13" spans="1:4" ht="15.6" thickTop="1" thickBot="1" x14ac:dyDescent="0.35">
      <c r="A13" s="15">
        <v>9</v>
      </c>
      <c r="B13" s="16" t="s">
        <v>96</v>
      </c>
      <c r="C13" s="17">
        <v>18322.915482947032</v>
      </c>
      <c r="D13" s="14">
        <f t="shared" si="0"/>
        <v>2.7382092356581047E-3</v>
      </c>
    </row>
    <row r="14" spans="1:4" ht="15.6" thickTop="1" thickBot="1" x14ac:dyDescent="0.35">
      <c r="A14" s="15">
        <v>10</v>
      </c>
      <c r="B14" s="16" t="s">
        <v>97</v>
      </c>
      <c r="C14" s="17">
        <v>204756.735479745</v>
      </c>
      <c r="D14" s="14">
        <f t="shared" si="0"/>
        <v>3.0599212482077358E-2</v>
      </c>
    </row>
    <row r="15" spans="1:4" ht="15.6" thickTop="1" thickBot="1" x14ac:dyDescent="0.35">
      <c r="A15" s="15">
        <v>11</v>
      </c>
      <c r="B15" s="16" t="s">
        <v>98</v>
      </c>
      <c r="C15" s="17">
        <v>1659.8435459704162</v>
      </c>
      <c r="D15" s="14">
        <f t="shared" si="0"/>
        <v>2.4804998590719255E-4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559214.34623332869</v>
      </c>
      <c r="D17" s="14">
        <f t="shared" si="0"/>
        <v>8.356999130371616E-2</v>
      </c>
    </row>
    <row r="18" spans="1:4" ht="15.6" thickTop="1" thickBot="1" x14ac:dyDescent="0.35">
      <c r="A18" s="15">
        <v>14</v>
      </c>
      <c r="B18" s="16" t="s">
        <v>101</v>
      </c>
      <c r="C18" s="17">
        <v>2596232.7771546082</v>
      </c>
      <c r="D18" s="14">
        <f t="shared" si="0"/>
        <v>0.38798566608787483</v>
      </c>
    </row>
    <row r="19" spans="1:4" ht="15.6" thickTop="1" thickBot="1" x14ac:dyDescent="0.35">
      <c r="A19" s="15">
        <v>15</v>
      </c>
      <c r="B19" s="16" t="s">
        <v>102</v>
      </c>
      <c r="C19" s="17">
        <v>944.12363849706935</v>
      </c>
      <c r="D19" s="14">
        <f t="shared" si="0"/>
        <v>1.4109152383210186E-4</v>
      </c>
    </row>
    <row r="20" spans="1:4" ht="15.6" thickTop="1" thickBot="1" x14ac:dyDescent="0.35">
      <c r="A20" s="15">
        <v>16</v>
      </c>
      <c r="B20" s="16" t="s">
        <v>103</v>
      </c>
      <c r="C20" s="17">
        <v>708746.98746786837</v>
      </c>
      <c r="D20" s="14">
        <f t="shared" si="0"/>
        <v>0.1059164164477845</v>
      </c>
    </row>
    <row r="21" spans="1:4" ht="15.6" thickTop="1" thickBot="1" x14ac:dyDescent="0.35">
      <c r="A21" s="15">
        <v>17</v>
      </c>
      <c r="B21" s="16" t="s">
        <v>104</v>
      </c>
      <c r="C21" s="17">
        <v>975032.09642326529</v>
      </c>
      <c r="D21" s="14">
        <f t="shared" si="0"/>
        <v>0.14571053902279177</v>
      </c>
    </row>
    <row r="22" spans="1:4" ht="15.6" thickTop="1" thickBot="1" x14ac:dyDescent="0.35">
      <c r="A22" s="15">
        <v>18</v>
      </c>
      <c r="B22" s="16" t="s">
        <v>105</v>
      </c>
      <c r="C22" s="17">
        <v>1200296.2553630678</v>
      </c>
      <c r="D22" s="14">
        <f t="shared" si="0"/>
        <v>0.17937441751668054</v>
      </c>
    </row>
    <row r="23" spans="1:4" ht="15.6" thickTop="1" thickBot="1" x14ac:dyDescent="0.35">
      <c r="A23" s="31"/>
      <c r="B23" s="18" t="s">
        <v>106</v>
      </c>
      <c r="C23" s="19">
        <f>SUM(C5:C22)</f>
        <v>6691568.7977158101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4066.7621190275149</v>
      </c>
      <c r="D5" s="14">
        <f>C5/C$23</f>
        <v>1.8974318190113083E-4</v>
      </c>
    </row>
    <row r="6" spans="1:4" ht="15.6" thickTop="1" thickBot="1" x14ac:dyDescent="0.35">
      <c r="A6" s="15">
        <v>2</v>
      </c>
      <c r="B6" s="16" t="s">
        <v>89</v>
      </c>
      <c r="C6" s="17">
        <v>172497.87955640032</v>
      </c>
      <c r="D6" s="14">
        <f t="shared" ref="D6:D23" si="0">C6/C$23</f>
        <v>8.0482446674447292E-3</v>
      </c>
    </row>
    <row r="7" spans="1:4" ht="15.6" thickTop="1" thickBot="1" x14ac:dyDescent="0.35">
      <c r="A7" s="15">
        <v>3</v>
      </c>
      <c r="B7" s="16" t="s">
        <v>90</v>
      </c>
      <c r="C7" s="17">
        <v>735723.68958696793</v>
      </c>
      <c r="D7" s="14">
        <f t="shared" si="0"/>
        <v>3.4326707532048466E-2</v>
      </c>
    </row>
    <row r="8" spans="1:4" ht="15.6" thickTop="1" thickBot="1" x14ac:dyDescent="0.35">
      <c r="A8" s="15">
        <v>4</v>
      </c>
      <c r="B8" s="16" t="s">
        <v>91</v>
      </c>
      <c r="C8" s="17">
        <v>49143.999693527614</v>
      </c>
      <c r="D8" s="14">
        <f t="shared" si="0"/>
        <v>2.2929147563290359E-3</v>
      </c>
    </row>
    <row r="9" spans="1:4" ht="15.6" thickTop="1" thickBot="1" x14ac:dyDescent="0.35">
      <c r="A9" s="15">
        <v>5</v>
      </c>
      <c r="B9" s="16" t="s">
        <v>92</v>
      </c>
      <c r="C9" s="17">
        <v>241252.03744461943</v>
      </c>
      <c r="D9" s="14">
        <f t="shared" si="0"/>
        <v>1.1256111836661656E-2</v>
      </c>
    </row>
    <row r="10" spans="1:4" ht="15.6" thickTop="1" thickBot="1" x14ac:dyDescent="0.35">
      <c r="A10" s="15">
        <v>6</v>
      </c>
      <c r="B10" s="16" t="s">
        <v>93</v>
      </c>
      <c r="C10" s="17">
        <v>141060.40116727294</v>
      </c>
      <c r="D10" s="14">
        <f t="shared" si="0"/>
        <v>6.5814642151060298E-3</v>
      </c>
    </row>
    <row r="11" spans="1:4" ht="15.6" thickTop="1" thickBot="1" x14ac:dyDescent="0.35">
      <c r="A11" s="15">
        <v>7</v>
      </c>
      <c r="B11" s="16" t="s">
        <v>94</v>
      </c>
      <c r="C11" s="17">
        <v>52151.450240670994</v>
      </c>
      <c r="D11" s="14">
        <f t="shared" si="0"/>
        <v>2.4332335700495049E-3</v>
      </c>
    </row>
    <row r="12" spans="1:4" ht="15.6" thickTop="1" thickBot="1" x14ac:dyDescent="0.35">
      <c r="A12" s="15">
        <v>8</v>
      </c>
      <c r="B12" s="16" t="s">
        <v>95</v>
      </c>
      <c r="C12" s="17">
        <v>12259.02132513066</v>
      </c>
      <c r="D12" s="14">
        <f t="shared" si="0"/>
        <v>5.7196994688746164E-4</v>
      </c>
    </row>
    <row r="13" spans="1:4" ht="15.6" thickTop="1" thickBot="1" x14ac:dyDescent="0.35">
      <c r="A13" s="15">
        <v>9</v>
      </c>
      <c r="B13" s="16" t="s">
        <v>96</v>
      </c>
      <c r="C13" s="17">
        <v>12703.188873696376</v>
      </c>
      <c r="D13" s="14">
        <f t="shared" si="0"/>
        <v>5.9269350078498774E-4</v>
      </c>
    </row>
    <row r="14" spans="1:4" ht="15.6" thickTop="1" thickBot="1" x14ac:dyDescent="0.35">
      <c r="A14" s="15">
        <v>10</v>
      </c>
      <c r="B14" s="16" t="s">
        <v>97</v>
      </c>
      <c r="C14" s="17">
        <v>1774000.958014447</v>
      </c>
      <c r="D14" s="14">
        <f t="shared" si="0"/>
        <v>8.2769676862685007E-2</v>
      </c>
    </row>
    <row r="15" spans="1:4" ht="15.6" thickTop="1" thickBot="1" x14ac:dyDescent="0.35">
      <c r="A15" s="15">
        <v>11</v>
      </c>
      <c r="B15" s="16" t="s">
        <v>98</v>
      </c>
      <c r="C15" s="17">
        <v>333405.3037831207</v>
      </c>
      <c r="D15" s="14">
        <f t="shared" si="0"/>
        <v>1.5555712714676843E-2</v>
      </c>
    </row>
    <row r="16" spans="1:4" ht="15.6" thickTop="1" thickBot="1" x14ac:dyDescent="0.35">
      <c r="A16" s="15">
        <v>12</v>
      </c>
      <c r="B16" s="16" t="s">
        <v>99</v>
      </c>
      <c r="C16" s="17">
        <v>4145711.725255046</v>
      </c>
      <c r="D16" s="14">
        <f t="shared" si="0"/>
        <v>0.19342673875963606</v>
      </c>
    </row>
    <row r="17" spans="1:4" ht="15.6" thickTop="1" thickBot="1" x14ac:dyDescent="0.35">
      <c r="A17" s="15">
        <v>13</v>
      </c>
      <c r="B17" s="16" t="s">
        <v>100</v>
      </c>
      <c r="C17" s="17">
        <v>480397.90947982791</v>
      </c>
      <c r="D17" s="14">
        <f t="shared" si="0"/>
        <v>2.2413956178275608E-2</v>
      </c>
    </row>
    <row r="18" spans="1:4" ht="15.6" thickTop="1" thickBot="1" x14ac:dyDescent="0.35">
      <c r="A18" s="15">
        <v>14</v>
      </c>
      <c r="B18" s="16" t="s">
        <v>101</v>
      </c>
      <c r="C18" s="17">
        <v>5817694.5217552558</v>
      </c>
      <c r="D18" s="14">
        <f t="shared" si="0"/>
        <v>0.27143654769524306</v>
      </c>
    </row>
    <row r="19" spans="1:4" ht="15.6" thickTop="1" thickBot="1" x14ac:dyDescent="0.35">
      <c r="A19" s="15">
        <v>15</v>
      </c>
      <c r="B19" s="16" t="s">
        <v>102</v>
      </c>
      <c r="C19" s="17">
        <v>51356.143666478391</v>
      </c>
      <c r="D19" s="14">
        <f t="shared" si="0"/>
        <v>2.396126900035996E-3</v>
      </c>
    </row>
    <row r="20" spans="1:4" ht="15.6" thickTop="1" thickBot="1" x14ac:dyDescent="0.35">
      <c r="A20" s="15">
        <v>16</v>
      </c>
      <c r="B20" s="16" t="s">
        <v>103</v>
      </c>
      <c r="C20" s="17">
        <v>2512861.9284745441</v>
      </c>
      <c r="D20" s="14">
        <f t="shared" si="0"/>
        <v>0.1172427607103286</v>
      </c>
    </row>
    <row r="21" spans="1:4" ht="15.6" thickTop="1" thickBot="1" x14ac:dyDescent="0.35">
      <c r="A21" s="15">
        <v>17</v>
      </c>
      <c r="B21" s="16" t="s">
        <v>104</v>
      </c>
      <c r="C21" s="17">
        <v>2900914.4085729895</v>
      </c>
      <c r="D21" s="14">
        <f t="shared" si="0"/>
        <v>0.13534815024713079</v>
      </c>
    </row>
    <row r="22" spans="1:4" ht="15.6" thickTop="1" thickBot="1" x14ac:dyDescent="0.35">
      <c r="A22" s="15">
        <v>18</v>
      </c>
      <c r="B22" s="16" t="s">
        <v>105</v>
      </c>
      <c r="C22" s="17">
        <v>1995780.2320706074</v>
      </c>
      <c r="D22" s="14">
        <f t="shared" si="0"/>
        <v>9.3117246724775116E-2</v>
      </c>
    </row>
    <row r="23" spans="1:4" ht="15.6" thickTop="1" thickBot="1" x14ac:dyDescent="0.35">
      <c r="A23" s="31"/>
      <c r="B23" s="18" t="s">
        <v>106</v>
      </c>
      <c r="C23" s="19">
        <f>SUM(C5:C22)</f>
        <v>21432981.561079629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70125.299046335189</v>
      </c>
      <c r="D5" s="14">
        <f>C5/C$23</f>
        <v>1.107902478246317E-2</v>
      </c>
    </row>
    <row r="6" spans="1:4" ht="15.6" thickTop="1" thickBot="1" x14ac:dyDescent="0.35">
      <c r="A6" s="15">
        <v>2</v>
      </c>
      <c r="B6" s="16" t="s">
        <v>89</v>
      </c>
      <c r="C6" s="17">
        <v>39994.125956474774</v>
      </c>
      <c r="D6" s="14">
        <f t="shared" ref="D6:D23" si="0">C6/C$23</f>
        <v>6.3186313449011119E-3</v>
      </c>
    </row>
    <row r="7" spans="1:4" ht="15.6" thickTop="1" thickBot="1" x14ac:dyDescent="0.35">
      <c r="A7" s="15">
        <v>3</v>
      </c>
      <c r="B7" s="16" t="s">
        <v>90</v>
      </c>
      <c r="C7" s="17">
        <v>115687.22940809873</v>
      </c>
      <c r="D7" s="14">
        <f t="shared" si="0"/>
        <v>1.8277307891121371E-2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5257.3094993383311</v>
      </c>
      <c r="D9" s="14">
        <f t="shared" si="0"/>
        <v>8.3059698888075394E-4</v>
      </c>
    </row>
    <row r="10" spans="1:4" ht="15.6" thickTop="1" thickBot="1" x14ac:dyDescent="0.35">
      <c r="A10" s="15">
        <v>6</v>
      </c>
      <c r="B10" s="16" t="s">
        <v>93</v>
      </c>
      <c r="C10" s="17">
        <v>89177.500369742935</v>
      </c>
      <c r="D10" s="14">
        <f t="shared" si="0"/>
        <v>1.4089062721596112E-2</v>
      </c>
    </row>
    <row r="11" spans="1:4" ht="15.6" thickTop="1" thickBot="1" x14ac:dyDescent="0.35">
      <c r="A11" s="15">
        <v>7</v>
      </c>
      <c r="B11" s="16" t="s">
        <v>94</v>
      </c>
      <c r="C11" s="17">
        <v>18451.234329681658</v>
      </c>
      <c r="D11" s="14">
        <f t="shared" si="0"/>
        <v>2.9150917740900753E-3</v>
      </c>
    </row>
    <row r="12" spans="1:4" ht="15.6" thickTop="1" thickBot="1" x14ac:dyDescent="0.35">
      <c r="A12" s="15">
        <v>8</v>
      </c>
      <c r="B12" s="16" t="s">
        <v>95</v>
      </c>
      <c r="C12" s="17">
        <v>1692.171234500227</v>
      </c>
      <c r="D12" s="14">
        <f t="shared" si="0"/>
        <v>2.6734441489956228E-4</v>
      </c>
    </row>
    <row r="13" spans="1:4" ht="15.6" thickTop="1" thickBot="1" x14ac:dyDescent="0.35">
      <c r="A13" s="15">
        <v>9</v>
      </c>
      <c r="B13" s="16" t="s">
        <v>96</v>
      </c>
      <c r="C13" s="17">
        <v>5535.9329107367857</v>
      </c>
      <c r="D13" s="14">
        <f t="shared" si="0"/>
        <v>8.7461641869906049E-4</v>
      </c>
    </row>
    <row r="14" spans="1:4" ht="15.6" thickTop="1" thickBot="1" x14ac:dyDescent="0.35">
      <c r="A14" s="15">
        <v>10</v>
      </c>
      <c r="B14" s="16" t="s">
        <v>97</v>
      </c>
      <c r="C14" s="17">
        <v>598842.73847291945</v>
      </c>
      <c r="D14" s="14">
        <f t="shared" si="0"/>
        <v>9.4610556112648986E-2</v>
      </c>
    </row>
    <row r="15" spans="1:4" ht="15.6" thickTop="1" thickBot="1" x14ac:dyDescent="0.35">
      <c r="A15" s="15">
        <v>11</v>
      </c>
      <c r="B15" s="16" t="s">
        <v>98</v>
      </c>
      <c r="C15" s="17">
        <v>25534.9145509556</v>
      </c>
      <c r="D15" s="14">
        <f t="shared" si="0"/>
        <v>4.0342352186076161E-3</v>
      </c>
    </row>
    <row r="16" spans="1:4" ht="15.6" thickTop="1" thickBot="1" x14ac:dyDescent="0.35">
      <c r="A16" s="15">
        <v>12</v>
      </c>
      <c r="B16" s="16" t="s">
        <v>99</v>
      </c>
      <c r="C16" s="17">
        <v>1612.9552695278696</v>
      </c>
      <c r="D16" s="14">
        <f t="shared" si="0"/>
        <v>2.548291650392289E-4</v>
      </c>
    </row>
    <row r="17" spans="1:4" ht="15.6" thickTop="1" thickBot="1" x14ac:dyDescent="0.35">
      <c r="A17" s="15">
        <v>13</v>
      </c>
      <c r="B17" s="16" t="s">
        <v>100</v>
      </c>
      <c r="C17" s="17">
        <v>299884.99245204934</v>
      </c>
      <c r="D17" s="14">
        <f t="shared" si="0"/>
        <v>4.7378525417335372E-2</v>
      </c>
    </row>
    <row r="18" spans="1:4" ht="15.6" thickTop="1" thickBot="1" x14ac:dyDescent="0.35">
      <c r="A18" s="15">
        <v>14</v>
      </c>
      <c r="B18" s="16" t="s">
        <v>101</v>
      </c>
      <c r="C18" s="17">
        <v>3294745.1229434372</v>
      </c>
      <c r="D18" s="14">
        <f t="shared" si="0"/>
        <v>0.52053343608375902</v>
      </c>
    </row>
    <row r="19" spans="1:4" ht="15.6" thickTop="1" thickBot="1" x14ac:dyDescent="0.35">
      <c r="A19" s="15">
        <v>15</v>
      </c>
      <c r="B19" s="16" t="s">
        <v>102</v>
      </c>
      <c r="C19" s="17">
        <v>49043.046579364855</v>
      </c>
      <c r="D19" s="14">
        <f t="shared" si="0"/>
        <v>7.748261124722787E-3</v>
      </c>
    </row>
    <row r="20" spans="1:4" ht="15.6" thickTop="1" thickBot="1" x14ac:dyDescent="0.35">
      <c r="A20" s="15">
        <v>16</v>
      </c>
      <c r="B20" s="16" t="s">
        <v>103</v>
      </c>
      <c r="C20" s="17">
        <v>910970.82724557573</v>
      </c>
      <c r="D20" s="14">
        <f t="shared" si="0"/>
        <v>0.14392335588452881</v>
      </c>
    </row>
    <row r="21" spans="1:4" ht="15.6" thickTop="1" thickBot="1" x14ac:dyDescent="0.35">
      <c r="A21" s="15">
        <v>17</v>
      </c>
      <c r="B21" s="16" t="s">
        <v>104</v>
      </c>
      <c r="C21" s="17">
        <v>362568.74462615361</v>
      </c>
      <c r="D21" s="14">
        <f t="shared" si="0"/>
        <v>5.7281867766518189E-2</v>
      </c>
    </row>
    <row r="22" spans="1:4" ht="15.6" thickTop="1" thickBot="1" x14ac:dyDescent="0.35">
      <c r="A22" s="15">
        <v>18</v>
      </c>
      <c r="B22" s="16" t="s">
        <v>105</v>
      </c>
      <c r="C22" s="17">
        <v>440431.06625830644</v>
      </c>
      <c r="D22" s="14">
        <f t="shared" si="0"/>
        <v>6.9583256890188835E-2</v>
      </c>
    </row>
    <row r="23" spans="1:4" ht="15.6" thickTop="1" thickBot="1" x14ac:dyDescent="0.35">
      <c r="A23" s="31"/>
      <c r="B23" s="18" t="s">
        <v>106</v>
      </c>
      <c r="C23" s="19">
        <f>SUM(C5:C22)</f>
        <v>6329555.211153198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51959.519929301168</v>
      </c>
      <c r="D5" s="14">
        <f>C5/C$23</f>
        <v>5.0864953951880801E-3</v>
      </c>
    </row>
    <row r="6" spans="1:4" ht="15.6" thickTop="1" thickBot="1" x14ac:dyDescent="0.35">
      <c r="A6" s="15">
        <v>2</v>
      </c>
      <c r="B6" s="16" t="s">
        <v>89</v>
      </c>
      <c r="C6" s="17">
        <v>18214.37860604874</v>
      </c>
      <c r="D6" s="14">
        <f t="shared" ref="D6:D23" si="0">C6/C$23</f>
        <v>1.7830679157917549E-3</v>
      </c>
    </row>
    <row r="7" spans="1:4" ht="15.6" thickTop="1" thickBot="1" x14ac:dyDescent="0.35">
      <c r="A7" s="15">
        <v>3</v>
      </c>
      <c r="B7" s="16" t="s">
        <v>90</v>
      </c>
      <c r="C7" s="17">
        <v>290202.33743787609</v>
      </c>
      <c r="D7" s="14">
        <f t="shared" si="0"/>
        <v>2.840890091092162E-2</v>
      </c>
    </row>
    <row r="8" spans="1:4" ht="15.6" thickTop="1" thickBot="1" x14ac:dyDescent="0.35">
      <c r="A8" s="15">
        <v>4</v>
      </c>
      <c r="B8" s="16" t="s">
        <v>91</v>
      </c>
      <c r="C8" s="17">
        <v>82734.839685351952</v>
      </c>
      <c r="D8" s="14">
        <f t="shared" si="0"/>
        <v>8.0991968681344718E-3</v>
      </c>
    </row>
    <row r="9" spans="1:4" ht="15.6" thickTop="1" thickBot="1" x14ac:dyDescent="0.35">
      <c r="A9" s="15">
        <v>5</v>
      </c>
      <c r="B9" s="16" t="s">
        <v>92</v>
      </c>
      <c r="C9" s="17">
        <v>283822.81241932517</v>
      </c>
      <c r="D9" s="14">
        <f t="shared" si="0"/>
        <v>2.7784387353550443E-2</v>
      </c>
    </row>
    <row r="10" spans="1:4" ht="15.6" thickTop="1" thickBot="1" x14ac:dyDescent="0.35">
      <c r="A10" s="15">
        <v>6</v>
      </c>
      <c r="B10" s="16" t="s">
        <v>93</v>
      </c>
      <c r="C10" s="17">
        <v>134584.88274183089</v>
      </c>
      <c r="D10" s="14">
        <f t="shared" si="0"/>
        <v>1.3174975197224797E-2</v>
      </c>
    </row>
    <row r="11" spans="1:4" ht="15.6" thickTop="1" thickBot="1" x14ac:dyDescent="0.35">
      <c r="A11" s="15">
        <v>7</v>
      </c>
      <c r="B11" s="16" t="s">
        <v>94</v>
      </c>
      <c r="C11" s="17">
        <v>1179.6571536563451</v>
      </c>
      <c r="D11" s="14">
        <f t="shared" si="0"/>
        <v>1.154806797317994E-4</v>
      </c>
    </row>
    <row r="12" spans="1:4" ht="15.6" thickTop="1" thickBot="1" x14ac:dyDescent="0.35">
      <c r="A12" s="15">
        <v>8</v>
      </c>
      <c r="B12" s="16" t="s">
        <v>95</v>
      </c>
      <c r="C12" s="17">
        <v>14822.851318848221</v>
      </c>
      <c r="D12" s="14">
        <f t="shared" si="0"/>
        <v>1.4510596918421736E-3</v>
      </c>
    </row>
    <row r="13" spans="1:4" ht="15.6" thickTop="1" thickBot="1" x14ac:dyDescent="0.35">
      <c r="A13" s="15">
        <v>9</v>
      </c>
      <c r="B13" s="16" t="s">
        <v>96</v>
      </c>
      <c r="C13" s="17">
        <v>22960.783713919787</v>
      </c>
      <c r="D13" s="14">
        <f t="shared" si="0"/>
        <v>2.2477097707922036E-3</v>
      </c>
    </row>
    <row r="14" spans="1:4" ht="15.6" thickTop="1" thickBot="1" x14ac:dyDescent="0.35">
      <c r="A14" s="15">
        <v>10</v>
      </c>
      <c r="B14" s="16" t="s">
        <v>97</v>
      </c>
      <c r="C14" s="17">
        <v>836431.69350666052</v>
      </c>
      <c r="D14" s="14">
        <f t="shared" si="0"/>
        <v>8.1881163705898333E-2</v>
      </c>
    </row>
    <row r="15" spans="1:4" ht="15.6" thickTop="1" thickBot="1" x14ac:dyDescent="0.35">
      <c r="A15" s="15">
        <v>11</v>
      </c>
      <c r="B15" s="16" t="s">
        <v>98</v>
      </c>
      <c r="C15" s="17">
        <v>46114.010514656678</v>
      </c>
      <c r="D15" s="14">
        <f t="shared" si="0"/>
        <v>4.5142584545740357E-3</v>
      </c>
    </row>
    <row r="16" spans="1:4" ht="15.6" thickTop="1" thickBot="1" x14ac:dyDescent="0.35">
      <c r="A16" s="15">
        <v>12</v>
      </c>
      <c r="B16" s="16" t="s">
        <v>99</v>
      </c>
      <c r="C16" s="17">
        <v>269776.62190060801</v>
      </c>
      <c r="D16" s="14">
        <f t="shared" si="0"/>
        <v>2.6409357647914165E-2</v>
      </c>
    </row>
    <row r="17" spans="1:4" ht="15.6" thickTop="1" thickBot="1" x14ac:dyDescent="0.35">
      <c r="A17" s="15">
        <v>13</v>
      </c>
      <c r="B17" s="16" t="s">
        <v>100</v>
      </c>
      <c r="C17" s="17">
        <v>356299.79190533224</v>
      </c>
      <c r="D17" s="14">
        <f t="shared" si="0"/>
        <v>3.4879407148081368E-2</v>
      </c>
    </row>
    <row r="18" spans="1:4" ht="15.6" thickTop="1" thickBot="1" x14ac:dyDescent="0.35">
      <c r="A18" s="15">
        <v>14</v>
      </c>
      <c r="B18" s="16" t="s">
        <v>101</v>
      </c>
      <c r="C18" s="17">
        <v>3455927.8015776826</v>
      </c>
      <c r="D18" s="14">
        <f t="shared" si="0"/>
        <v>0.33831261090836967</v>
      </c>
    </row>
    <row r="19" spans="1:4" ht="15.6" thickTop="1" thickBot="1" x14ac:dyDescent="0.35">
      <c r="A19" s="15">
        <v>15</v>
      </c>
      <c r="B19" s="16" t="s">
        <v>102</v>
      </c>
      <c r="C19" s="17">
        <v>18903.60720743073</v>
      </c>
      <c r="D19" s="14">
        <f t="shared" si="0"/>
        <v>1.8505388645597869E-3</v>
      </c>
    </row>
    <row r="20" spans="1:4" ht="15.6" thickTop="1" thickBot="1" x14ac:dyDescent="0.35">
      <c r="A20" s="15">
        <v>16</v>
      </c>
      <c r="B20" s="16" t="s">
        <v>103</v>
      </c>
      <c r="C20" s="17">
        <v>1738525.8370678674</v>
      </c>
      <c r="D20" s="14">
        <f t="shared" si="0"/>
        <v>0.17019024957685253</v>
      </c>
    </row>
    <row r="21" spans="1:4" ht="15.6" thickTop="1" thickBot="1" x14ac:dyDescent="0.35">
      <c r="A21" s="15">
        <v>17</v>
      </c>
      <c r="B21" s="16" t="s">
        <v>104</v>
      </c>
      <c r="C21" s="17">
        <v>1099896.8392056462</v>
      </c>
      <c r="D21" s="14">
        <f t="shared" si="0"/>
        <v>0.10767266932823427</v>
      </c>
    </row>
    <row r="22" spans="1:4" ht="15.6" thickTop="1" thickBot="1" x14ac:dyDescent="0.35">
      <c r="A22" s="15">
        <v>18</v>
      </c>
      <c r="B22" s="16" t="s">
        <v>105</v>
      </c>
      <c r="C22" s="17">
        <v>1492832.3304576266</v>
      </c>
      <c r="D22" s="14">
        <f t="shared" si="0"/>
        <v>0.14613847058233845</v>
      </c>
    </row>
    <row r="23" spans="1:4" ht="15.6" thickTop="1" thickBot="1" x14ac:dyDescent="0.35">
      <c r="A23" s="31"/>
      <c r="B23" s="18" t="s">
        <v>106</v>
      </c>
      <c r="C23" s="19">
        <f>SUM(C5:C22)</f>
        <v>10215190.59634967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235336.46713137694</v>
      </c>
      <c r="D5" s="14">
        <f>C5/C$23</f>
        <v>1.4240012139505457E-2</v>
      </c>
    </row>
    <row r="6" spans="1:4" ht="15.6" thickTop="1" thickBot="1" x14ac:dyDescent="0.35">
      <c r="A6" s="15">
        <v>2</v>
      </c>
      <c r="B6" s="16" t="s">
        <v>89</v>
      </c>
      <c r="C6" s="17">
        <v>722300.36776932655</v>
      </c>
      <c r="D6" s="14">
        <f t="shared" ref="D6:D23" si="0">C6/C$23</f>
        <v>4.3705789123036909E-2</v>
      </c>
    </row>
    <row r="7" spans="1:4" ht="15.6" thickTop="1" thickBot="1" x14ac:dyDescent="0.35">
      <c r="A7" s="15">
        <v>3</v>
      </c>
      <c r="B7" s="16" t="s">
        <v>90</v>
      </c>
      <c r="C7" s="17">
        <v>691686.32929440588</v>
      </c>
      <c r="D7" s="14">
        <f t="shared" si="0"/>
        <v>4.1853359345212504E-2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147075.7555369866</v>
      </c>
      <c r="D9" s="14">
        <f t="shared" si="0"/>
        <v>8.8994305464118583E-3</v>
      </c>
    </row>
    <row r="10" spans="1:4" ht="15.6" thickTop="1" thickBot="1" x14ac:dyDescent="0.35">
      <c r="A10" s="15">
        <v>6</v>
      </c>
      <c r="B10" s="16" t="s">
        <v>93</v>
      </c>
      <c r="C10" s="17">
        <v>440393.50808286504</v>
      </c>
      <c r="D10" s="14">
        <f t="shared" si="0"/>
        <v>2.6647841610363265E-2</v>
      </c>
    </row>
    <row r="11" spans="1:4" ht="15.6" thickTop="1" thickBot="1" x14ac:dyDescent="0.35">
      <c r="A11" s="15">
        <v>7</v>
      </c>
      <c r="B11" s="16" t="s">
        <v>94</v>
      </c>
      <c r="C11" s="17">
        <v>59403.256105402972</v>
      </c>
      <c r="D11" s="14">
        <f t="shared" si="0"/>
        <v>3.5944411776814146E-3</v>
      </c>
    </row>
    <row r="12" spans="1:4" ht="15.6" thickTop="1" thickBot="1" x14ac:dyDescent="0.35">
      <c r="A12" s="15">
        <v>8</v>
      </c>
      <c r="B12" s="16" t="s">
        <v>95</v>
      </c>
      <c r="C12" s="17">
        <v>7454.6404578797246</v>
      </c>
      <c r="D12" s="14">
        <f t="shared" si="0"/>
        <v>4.5107403841749302E-4</v>
      </c>
    </row>
    <row r="13" spans="1:4" ht="15.6" thickTop="1" thickBot="1" x14ac:dyDescent="0.35">
      <c r="A13" s="15">
        <v>9</v>
      </c>
      <c r="B13" s="16" t="s">
        <v>96</v>
      </c>
      <c r="C13" s="17">
        <v>43263.340366208642</v>
      </c>
      <c r="D13" s="14">
        <f t="shared" si="0"/>
        <v>2.6178284203886059E-3</v>
      </c>
    </row>
    <row r="14" spans="1:4" ht="15.6" thickTop="1" thickBot="1" x14ac:dyDescent="0.35">
      <c r="A14" s="15">
        <v>10</v>
      </c>
      <c r="B14" s="16" t="s">
        <v>97</v>
      </c>
      <c r="C14" s="17">
        <v>1189652.9072349435</v>
      </c>
      <c r="D14" s="14">
        <f t="shared" si="0"/>
        <v>7.1984899099239053E-2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1612083.3897724843</v>
      </c>
      <c r="D16" s="14">
        <f t="shared" si="0"/>
        <v>9.7545813107834306E-2</v>
      </c>
    </row>
    <row r="17" spans="1:4" ht="15.6" thickTop="1" thickBot="1" x14ac:dyDescent="0.35">
      <c r="A17" s="15">
        <v>13</v>
      </c>
      <c r="B17" s="16" t="s">
        <v>100</v>
      </c>
      <c r="C17" s="17">
        <v>480526.99012326903</v>
      </c>
      <c r="D17" s="14">
        <f t="shared" si="0"/>
        <v>2.907628492993148E-2</v>
      </c>
    </row>
    <row r="18" spans="1:4" ht="15.6" thickTop="1" thickBot="1" x14ac:dyDescent="0.35">
      <c r="A18" s="15">
        <v>14</v>
      </c>
      <c r="B18" s="16" t="s">
        <v>101</v>
      </c>
      <c r="C18" s="17">
        <v>5391217.9340753369</v>
      </c>
      <c r="D18" s="14">
        <f t="shared" si="0"/>
        <v>0.32621807305832801</v>
      </c>
    </row>
    <row r="19" spans="1:4" ht="15.6" thickTop="1" thickBot="1" x14ac:dyDescent="0.35">
      <c r="A19" s="15">
        <v>15</v>
      </c>
      <c r="B19" s="16" t="s">
        <v>102</v>
      </c>
      <c r="C19" s="17">
        <v>128896.54009899963</v>
      </c>
      <c r="D19" s="14">
        <f t="shared" si="0"/>
        <v>7.7994214756582653E-3</v>
      </c>
    </row>
    <row r="20" spans="1:4" ht="15.6" thickTop="1" thickBot="1" x14ac:dyDescent="0.35">
      <c r="A20" s="15">
        <v>16</v>
      </c>
      <c r="B20" s="16" t="s">
        <v>103</v>
      </c>
      <c r="C20" s="17">
        <v>2101077.9557719938</v>
      </c>
      <c r="D20" s="14">
        <f t="shared" si="0"/>
        <v>0.12713446394832623</v>
      </c>
    </row>
    <row r="21" spans="1:4" ht="15.6" thickTop="1" thickBot="1" x14ac:dyDescent="0.35">
      <c r="A21" s="15">
        <v>17</v>
      </c>
      <c r="B21" s="16" t="s">
        <v>104</v>
      </c>
      <c r="C21" s="17">
        <v>1582167.9068609835</v>
      </c>
      <c r="D21" s="14">
        <f t="shared" si="0"/>
        <v>9.5735652340947608E-2</v>
      </c>
    </row>
    <row r="22" spans="1:4" ht="15.6" thickTop="1" thickBot="1" x14ac:dyDescent="0.35">
      <c r="A22" s="15">
        <v>18</v>
      </c>
      <c r="B22" s="16" t="s">
        <v>105</v>
      </c>
      <c r="C22" s="17">
        <v>1693885.9212032233</v>
      </c>
      <c r="D22" s="14">
        <f t="shared" si="0"/>
        <v>0.10249561563871751</v>
      </c>
    </row>
    <row r="23" spans="1:4" ht="15.6" thickTop="1" thickBot="1" x14ac:dyDescent="0.35">
      <c r="A23" s="31"/>
      <c r="B23" s="18" t="s">
        <v>106</v>
      </c>
      <c r="C23" s="19">
        <f>SUM(C5:C22)</f>
        <v>16526423.209885687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16606384.265945578</v>
      </c>
      <c r="D5" s="14">
        <f>C5/C$23</f>
        <v>2.1552239805331469E-2</v>
      </c>
    </row>
    <row r="6" spans="1:4" ht="15.6" thickTop="1" thickBot="1" x14ac:dyDescent="0.35">
      <c r="A6" s="15">
        <v>2</v>
      </c>
      <c r="B6" s="16" t="s">
        <v>89</v>
      </c>
      <c r="C6" s="17">
        <v>75648913.390593931</v>
      </c>
      <c r="D6" s="14">
        <f t="shared" ref="D6:D23" si="0">C6/C$23</f>
        <v>9.8179320452693078E-2</v>
      </c>
    </row>
    <row r="7" spans="1:4" ht="15.6" thickTop="1" thickBot="1" x14ac:dyDescent="0.35">
      <c r="A7" s="15">
        <v>3</v>
      </c>
      <c r="B7" s="16" t="s">
        <v>90</v>
      </c>
      <c r="C7" s="17">
        <v>5894834.6298696818</v>
      </c>
      <c r="D7" s="14">
        <f t="shared" si="0"/>
        <v>7.6504847485829039E-3</v>
      </c>
    </row>
    <row r="8" spans="1:4" ht="15.6" thickTop="1" thickBot="1" x14ac:dyDescent="0.35">
      <c r="A8" s="15">
        <v>4</v>
      </c>
      <c r="B8" s="16" t="s">
        <v>91</v>
      </c>
      <c r="C8" s="17">
        <v>547905.33928729058</v>
      </c>
      <c r="D8" s="14">
        <f t="shared" si="0"/>
        <v>7.1108719838290451E-4</v>
      </c>
    </row>
    <row r="9" spans="1:4" ht="15.6" thickTop="1" thickBot="1" x14ac:dyDescent="0.35">
      <c r="A9" s="15">
        <v>5</v>
      </c>
      <c r="B9" s="16" t="s">
        <v>92</v>
      </c>
      <c r="C9" s="17">
        <v>1985368.8884990306</v>
      </c>
      <c r="D9" s="14">
        <f t="shared" si="0"/>
        <v>2.5766684488159448E-3</v>
      </c>
    </row>
    <row r="10" spans="1:4" ht="15.6" thickTop="1" thickBot="1" x14ac:dyDescent="0.35">
      <c r="A10" s="15">
        <v>6</v>
      </c>
      <c r="B10" s="16" t="s">
        <v>93</v>
      </c>
      <c r="C10" s="17">
        <v>26271053.140938077</v>
      </c>
      <c r="D10" s="14">
        <f t="shared" si="0"/>
        <v>3.409532310975126E-2</v>
      </c>
    </row>
    <row r="11" spans="1:4" ht="15.6" thickTop="1" thickBot="1" x14ac:dyDescent="0.35">
      <c r="A11" s="15">
        <v>7</v>
      </c>
      <c r="B11" s="16" t="s">
        <v>94</v>
      </c>
      <c r="C11" s="17">
        <v>10616694.790593253</v>
      </c>
      <c r="D11" s="14">
        <f t="shared" si="0"/>
        <v>1.3778649729074565E-2</v>
      </c>
    </row>
    <row r="12" spans="1:4" ht="15.6" thickTop="1" thickBot="1" x14ac:dyDescent="0.35">
      <c r="A12" s="15">
        <v>8</v>
      </c>
      <c r="B12" s="16" t="s">
        <v>95</v>
      </c>
      <c r="C12" s="17">
        <v>7699122.6111626588</v>
      </c>
      <c r="D12" s="14">
        <f t="shared" si="0"/>
        <v>9.9921412240654948E-3</v>
      </c>
    </row>
    <row r="13" spans="1:4" ht="15.6" thickTop="1" thickBot="1" x14ac:dyDescent="0.35">
      <c r="A13" s="15">
        <v>9</v>
      </c>
      <c r="B13" s="16" t="s">
        <v>96</v>
      </c>
      <c r="C13" s="17">
        <v>6733095.3666623933</v>
      </c>
      <c r="D13" s="14">
        <f t="shared" si="0"/>
        <v>8.7384034748645076E-3</v>
      </c>
    </row>
    <row r="14" spans="1:4" ht="15.6" thickTop="1" thickBot="1" x14ac:dyDescent="0.35">
      <c r="A14" s="15">
        <v>10</v>
      </c>
      <c r="B14" s="16" t="s">
        <v>97</v>
      </c>
      <c r="C14" s="17">
        <v>124981745.74612112</v>
      </c>
      <c r="D14" s="14">
        <f t="shared" si="0"/>
        <v>0.16220487930856581</v>
      </c>
    </row>
    <row r="15" spans="1:4" ht="15.6" thickTop="1" thickBot="1" x14ac:dyDescent="0.35">
      <c r="A15" s="15">
        <v>11</v>
      </c>
      <c r="B15" s="16" t="s">
        <v>98</v>
      </c>
      <c r="C15" s="17">
        <v>999302.22675743198</v>
      </c>
      <c r="D15" s="14">
        <f t="shared" si="0"/>
        <v>1.2969229715612365E-3</v>
      </c>
    </row>
    <row r="16" spans="1:4" ht="15.6" thickTop="1" thickBot="1" x14ac:dyDescent="0.35">
      <c r="A16" s="15">
        <v>12</v>
      </c>
      <c r="B16" s="16" t="s">
        <v>99</v>
      </c>
      <c r="C16" s="17">
        <v>105065642.05875927</v>
      </c>
      <c r="D16" s="14">
        <f t="shared" si="0"/>
        <v>0.13635719110722164</v>
      </c>
    </row>
    <row r="17" spans="1:4" ht="15.6" thickTop="1" thickBot="1" x14ac:dyDescent="0.35">
      <c r="A17" s="15">
        <v>13</v>
      </c>
      <c r="B17" s="16" t="s">
        <v>100</v>
      </c>
      <c r="C17" s="17">
        <v>16600667.538896631</v>
      </c>
      <c r="D17" s="14">
        <f t="shared" si="0"/>
        <v>2.1544820473688445E-2</v>
      </c>
    </row>
    <row r="18" spans="1:4" ht="15.6" thickTop="1" thickBot="1" x14ac:dyDescent="0.35">
      <c r="A18" s="15">
        <v>14</v>
      </c>
      <c r="B18" s="16" t="s">
        <v>101</v>
      </c>
      <c r="C18" s="17">
        <v>47956107.210720874</v>
      </c>
      <c r="D18" s="14">
        <f t="shared" si="0"/>
        <v>6.2238805641463356E-2</v>
      </c>
    </row>
    <row r="19" spans="1:4" ht="15.6" thickTop="1" thickBot="1" x14ac:dyDescent="0.35">
      <c r="A19" s="15">
        <v>15</v>
      </c>
      <c r="B19" s="16" t="s">
        <v>102</v>
      </c>
      <c r="C19" s="17">
        <v>5434044.6013995418</v>
      </c>
      <c r="D19" s="14">
        <f t="shared" si="0"/>
        <v>7.0524582887315918E-3</v>
      </c>
    </row>
    <row r="20" spans="1:4" ht="15.6" thickTop="1" thickBot="1" x14ac:dyDescent="0.35">
      <c r="A20" s="15">
        <v>16</v>
      </c>
      <c r="B20" s="16" t="s">
        <v>103</v>
      </c>
      <c r="C20" s="17">
        <v>19815447.072417017</v>
      </c>
      <c r="D20" s="14">
        <f t="shared" si="0"/>
        <v>2.5717053171554288E-2</v>
      </c>
    </row>
    <row r="21" spans="1:4" ht="15.6" thickTop="1" thickBot="1" x14ac:dyDescent="0.35">
      <c r="A21" s="15">
        <v>17</v>
      </c>
      <c r="B21" s="16" t="s">
        <v>104</v>
      </c>
      <c r="C21" s="17">
        <v>240962643.24483344</v>
      </c>
      <c r="D21" s="14">
        <f t="shared" si="0"/>
        <v>0.31272820068297247</v>
      </c>
    </row>
    <row r="22" spans="1:4" ht="15.6" thickTop="1" thickBot="1" x14ac:dyDescent="0.35">
      <c r="A22" s="15">
        <v>18</v>
      </c>
      <c r="B22" s="16" t="s">
        <v>105</v>
      </c>
      <c r="C22" s="17">
        <v>56698821.662299871</v>
      </c>
      <c r="D22" s="14">
        <f t="shared" si="0"/>
        <v>7.3585350162679058E-2</v>
      </c>
    </row>
    <row r="23" spans="1:4" ht="15.6" thickTop="1" thickBot="1" x14ac:dyDescent="0.35">
      <c r="A23" s="31"/>
      <c r="B23" s="18" t="s">
        <v>106</v>
      </c>
      <c r="C23" s="19">
        <f>SUM(C5:C22)</f>
        <v>770517793.78575706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173</v>
      </c>
      <c r="B3" s="54"/>
      <c r="C3" s="54"/>
      <c r="D3" s="55"/>
    </row>
    <row r="4" spans="1:4" ht="15" thickBot="1" x14ac:dyDescent="0.35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205062.18179610735</v>
      </c>
      <c r="D6" s="14">
        <f t="shared" ref="D6:D23" si="0">C6/C$23</f>
        <v>1.5669311749739359E-2</v>
      </c>
    </row>
    <row r="7" spans="1:4" ht="15.6" thickTop="1" thickBot="1" x14ac:dyDescent="0.35">
      <c r="A7" s="15">
        <v>3</v>
      </c>
      <c r="B7" s="16" t="s">
        <v>90</v>
      </c>
      <c r="C7" s="17">
        <v>612548.26309033169</v>
      </c>
      <c r="D7" s="14">
        <f t="shared" si="0"/>
        <v>4.680633753164315E-2</v>
      </c>
    </row>
    <row r="8" spans="1:4" ht="15.6" thickTop="1" thickBot="1" x14ac:dyDescent="0.35">
      <c r="A8" s="15">
        <v>4</v>
      </c>
      <c r="B8" s="16" t="s">
        <v>91</v>
      </c>
      <c r="C8" s="17">
        <v>60455.363635988084</v>
      </c>
      <c r="D8" s="14">
        <f t="shared" si="0"/>
        <v>4.6195448203025799E-3</v>
      </c>
    </row>
    <row r="9" spans="1:4" ht="15.6" thickTop="1" thickBot="1" x14ac:dyDescent="0.35">
      <c r="A9" s="15">
        <v>5</v>
      </c>
      <c r="B9" s="16" t="s">
        <v>92</v>
      </c>
      <c r="C9" s="17">
        <v>93217.36081058241</v>
      </c>
      <c r="D9" s="14">
        <f t="shared" si="0"/>
        <v>7.1229705752437252E-3</v>
      </c>
    </row>
    <row r="10" spans="1:4" ht="15.6" thickTop="1" thickBot="1" x14ac:dyDescent="0.35">
      <c r="A10" s="15">
        <v>6</v>
      </c>
      <c r="B10" s="16" t="s">
        <v>93</v>
      </c>
      <c r="C10" s="17">
        <v>237461.20591957896</v>
      </c>
      <c r="D10" s="14">
        <f t="shared" si="0"/>
        <v>1.8145001830335388E-2</v>
      </c>
    </row>
    <row r="11" spans="1:4" ht="15.6" thickTop="1" thickBot="1" x14ac:dyDescent="0.35">
      <c r="A11" s="15">
        <v>7</v>
      </c>
      <c r="B11" s="16" t="s">
        <v>94</v>
      </c>
      <c r="C11" s="17">
        <v>35048.681211258372</v>
      </c>
      <c r="D11" s="14">
        <f t="shared" si="0"/>
        <v>2.6781569741733094E-3</v>
      </c>
    </row>
    <row r="12" spans="1:4" ht="15.6" thickTop="1" thickBot="1" x14ac:dyDescent="0.35">
      <c r="A12" s="15">
        <v>8</v>
      </c>
      <c r="B12" s="16" t="s">
        <v>95</v>
      </c>
      <c r="C12" s="17">
        <v>4103.4759189829501</v>
      </c>
      <c r="D12" s="14">
        <f t="shared" si="0"/>
        <v>3.1355680930003946E-4</v>
      </c>
    </row>
    <row r="13" spans="1:4" ht="15.6" thickTop="1" thickBot="1" x14ac:dyDescent="0.35">
      <c r="A13" s="15">
        <v>9</v>
      </c>
      <c r="B13" s="16" t="s">
        <v>96</v>
      </c>
      <c r="C13" s="17">
        <v>24270.249113258298</v>
      </c>
      <c r="D13" s="14">
        <f t="shared" si="0"/>
        <v>1.8545501480014908E-3</v>
      </c>
    </row>
    <row r="14" spans="1:4" ht="15.6" thickTop="1" thickBot="1" x14ac:dyDescent="0.35">
      <c r="A14" s="15">
        <v>10</v>
      </c>
      <c r="B14" s="16" t="s">
        <v>97</v>
      </c>
      <c r="C14" s="17">
        <v>1060492.5886726228</v>
      </c>
      <c r="D14" s="14">
        <f t="shared" si="0"/>
        <v>8.1034878467848612E-2</v>
      </c>
    </row>
    <row r="15" spans="1:4" ht="15.6" thickTop="1" thickBot="1" x14ac:dyDescent="0.35">
      <c r="A15" s="15">
        <v>11</v>
      </c>
      <c r="B15" s="16" t="s">
        <v>98</v>
      </c>
      <c r="C15" s="17">
        <v>20646.08250680631</v>
      </c>
      <c r="D15" s="14">
        <f t="shared" si="0"/>
        <v>1.5776185563638114E-3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573278.85392113624</v>
      </c>
      <c r="D17" s="14">
        <f t="shared" si="0"/>
        <v>4.3805664228010736E-2</v>
      </c>
    </row>
    <row r="18" spans="1:4" ht="15.6" thickTop="1" thickBot="1" x14ac:dyDescent="0.35">
      <c r="A18" s="15">
        <v>14</v>
      </c>
      <c r="B18" s="16" t="s">
        <v>101</v>
      </c>
      <c r="C18" s="17">
        <v>6018283.1484010955</v>
      </c>
      <c r="D18" s="14">
        <f t="shared" si="0"/>
        <v>0.45987199601857442</v>
      </c>
    </row>
    <row r="19" spans="1:4" ht="15.6" thickTop="1" thickBot="1" x14ac:dyDescent="0.35">
      <c r="A19" s="15">
        <v>15</v>
      </c>
      <c r="B19" s="16" t="s">
        <v>102</v>
      </c>
      <c r="C19" s="17">
        <v>54631.455364025271</v>
      </c>
      <c r="D19" s="14">
        <f t="shared" si="0"/>
        <v>4.1745254924286214E-3</v>
      </c>
    </row>
    <row r="20" spans="1:4" ht="15.6" thickTop="1" thickBot="1" x14ac:dyDescent="0.35">
      <c r="A20" s="15">
        <v>16</v>
      </c>
      <c r="B20" s="16" t="s">
        <v>103</v>
      </c>
      <c r="C20" s="17">
        <v>2001215.7057529914</v>
      </c>
      <c r="D20" s="14">
        <f t="shared" si="0"/>
        <v>0.15291787348238167</v>
      </c>
    </row>
    <row r="21" spans="1:4" ht="15.6" thickTop="1" thickBot="1" x14ac:dyDescent="0.35">
      <c r="A21" s="15">
        <v>17</v>
      </c>
      <c r="B21" s="16" t="s">
        <v>104</v>
      </c>
      <c r="C21" s="17">
        <v>844077.89891477197</v>
      </c>
      <c r="D21" s="14">
        <f t="shared" si="0"/>
        <v>6.4498093326205E-2</v>
      </c>
    </row>
    <row r="22" spans="1:4" ht="15.6" thickTop="1" thickBot="1" x14ac:dyDescent="0.35">
      <c r="A22" s="15">
        <v>18</v>
      </c>
      <c r="B22" s="16" t="s">
        <v>105</v>
      </c>
      <c r="C22" s="17">
        <v>1242073.3965838645</v>
      </c>
      <c r="D22" s="14">
        <f t="shared" si="0"/>
        <v>9.4909919989448158E-2</v>
      </c>
    </row>
    <row r="23" spans="1:4" ht="15.6" thickTop="1" thickBot="1" x14ac:dyDescent="0.35">
      <c r="A23" s="32"/>
      <c r="B23" s="33" t="s">
        <v>106</v>
      </c>
      <c r="C23" s="34">
        <f>SUM(C5:C22)</f>
        <v>13086865.911613401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432750.11440360936</v>
      </c>
      <c r="D5" s="14">
        <f>C5/C$23</f>
        <v>1.8213184156180843E-2</v>
      </c>
    </row>
    <row r="6" spans="1:4" ht="15.6" thickTop="1" thickBot="1" x14ac:dyDescent="0.35">
      <c r="A6" s="15">
        <v>2</v>
      </c>
      <c r="B6" s="16" t="s">
        <v>89</v>
      </c>
      <c r="C6" s="17">
        <v>657745.05059700611</v>
      </c>
      <c r="D6" s="14">
        <f t="shared" ref="D6:D23" si="0">C6/C$23</f>
        <v>2.7682561680773623E-2</v>
      </c>
    </row>
    <row r="7" spans="1:4" ht="15.6" thickTop="1" thickBot="1" x14ac:dyDescent="0.35">
      <c r="A7" s="15">
        <v>3</v>
      </c>
      <c r="B7" s="16" t="s">
        <v>90</v>
      </c>
      <c r="C7" s="17">
        <v>574016.74523507478</v>
      </c>
      <c r="D7" s="14">
        <f t="shared" si="0"/>
        <v>2.41586826709589E-2</v>
      </c>
    </row>
    <row r="8" spans="1:4" ht="15.6" thickTop="1" thickBot="1" x14ac:dyDescent="0.35">
      <c r="A8" s="15">
        <v>4</v>
      </c>
      <c r="B8" s="16" t="s">
        <v>91</v>
      </c>
      <c r="C8" s="17">
        <v>57178.109164394475</v>
      </c>
      <c r="D8" s="14">
        <f t="shared" si="0"/>
        <v>2.4064590562812853E-3</v>
      </c>
    </row>
    <row r="9" spans="1:4" ht="15.6" thickTop="1" thickBot="1" x14ac:dyDescent="0.35">
      <c r="A9" s="15">
        <v>5</v>
      </c>
      <c r="B9" s="16" t="s">
        <v>92</v>
      </c>
      <c r="C9" s="17">
        <v>223325.74252536343</v>
      </c>
      <c r="D9" s="14">
        <f t="shared" si="0"/>
        <v>9.3991260546188917E-3</v>
      </c>
    </row>
    <row r="10" spans="1:4" ht="15.6" thickTop="1" thickBot="1" x14ac:dyDescent="0.35">
      <c r="A10" s="15">
        <v>6</v>
      </c>
      <c r="B10" s="16" t="s">
        <v>93</v>
      </c>
      <c r="C10" s="17">
        <v>493905.71713016275</v>
      </c>
      <c r="D10" s="14">
        <f t="shared" si="0"/>
        <v>2.0787044260587695E-2</v>
      </c>
    </row>
    <row r="11" spans="1:4" ht="15.6" thickTop="1" thickBot="1" x14ac:dyDescent="0.35">
      <c r="A11" s="15">
        <v>7</v>
      </c>
      <c r="B11" s="16" t="s">
        <v>94</v>
      </c>
      <c r="C11" s="17">
        <v>78041.045482931688</v>
      </c>
      <c r="D11" s="14">
        <f t="shared" si="0"/>
        <v>3.2845189078236896E-3</v>
      </c>
    </row>
    <row r="12" spans="1:4" ht="15.6" thickTop="1" thickBot="1" x14ac:dyDescent="0.35">
      <c r="A12" s="15">
        <v>8</v>
      </c>
      <c r="B12" s="16" t="s">
        <v>95</v>
      </c>
      <c r="C12" s="17">
        <v>40250.352820830121</v>
      </c>
      <c r="D12" s="14">
        <f t="shared" si="0"/>
        <v>1.6940193979782751E-3</v>
      </c>
    </row>
    <row r="13" spans="1:4" ht="15.6" thickTop="1" thickBot="1" x14ac:dyDescent="0.35">
      <c r="A13" s="15">
        <v>9</v>
      </c>
      <c r="B13" s="16" t="s">
        <v>96</v>
      </c>
      <c r="C13" s="17">
        <v>213280.56746212073</v>
      </c>
      <c r="D13" s="14">
        <f t="shared" si="0"/>
        <v>8.9763540732410198E-3</v>
      </c>
    </row>
    <row r="14" spans="1:4" ht="15.6" thickTop="1" thickBot="1" x14ac:dyDescent="0.35">
      <c r="A14" s="15">
        <v>10</v>
      </c>
      <c r="B14" s="16" t="s">
        <v>97</v>
      </c>
      <c r="C14" s="17">
        <v>1738832.9285594411</v>
      </c>
      <c r="D14" s="14">
        <f t="shared" si="0"/>
        <v>7.3182382374016544E-2</v>
      </c>
    </row>
    <row r="15" spans="1:4" ht="15.6" thickTop="1" thickBot="1" x14ac:dyDescent="0.35">
      <c r="A15" s="15">
        <v>11</v>
      </c>
      <c r="B15" s="16" t="s">
        <v>98</v>
      </c>
      <c r="C15" s="17">
        <v>388199.47797745495</v>
      </c>
      <c r="D15" s="14">
        <f t="shared" si="0"/>
        <v>1.6338178423085093E-2</v>
      </c>
    </row>
    <row r="16" spans="1:4" ht="15.6" thickTop="1" thickBot="1" x14ac:dyDescent="0.35">
      <c r="A16" s="15">
        <v>12</v>
      </c>
      <c r="B16" s="16" t="s">
        <v>99</v>
      </c>
      <c r="C16" s="17">
        <v>3414384.9307150347</v>
      </c>
      <c r="D16" s="14">
        <f t="shared" si="0"/>
        <v>0.14370145599823558</v>
      </c>
    </row>
    <row r="17" spans="1:4" ht="15.6" thickTop="1" thickBot="1" x14ac:dyDescent="0.35">
      <c r="A17" s="15">
        <v>13</v>
      </c>
      <c r="B17" s="16" t="s">
        <v>100</v>
      </c>
      <c r="C17" s="17">
        <v>1176839.6109297469</v>
      </c>
      <c r="D17" s="14">
        <f t="shared" si="0"/>
        <v>4.9529730536734255E-2</v>
      </c>
    </row>
    <row r="18" spans="1:4" ht="15.6" thickTop="1" thickBot="1" x14ac:dyDescent="0.35">
      <c r="A18" s="15">
        <v>14</v>
      </c>
      <c r="B18" s="16" t="s">
        <v>101</v>
      </c>
      <c r="C18" s="17">
        <v>6769239.7183533674</v>
      </c>
      <c r="D18" s="14">
        <f t="shared" si="0"/>
        <v>0.28489746272537397</v>
      </c>
    </row>
    <row r="19" spans="1:4" ht="15.6" thickTop="1" thickBot="1" x14ac:dyDescent="0.35">
      <c r="A19" s="15">
        <v>15</v>
      </c>
      <c r="B19" s="16" t="s">
        <v>102</v>
      </c>
      <c r="C19" s="17">
        <v>110009.7452083932</v>
      </c>
      <c r="D19" s="14">
        <f t="shared" si="0"/>
        <v>4.6299877961124974E-3</v>
      </c>
    </row>
    <row r="20" spans="1:4" ht="15.6" thickTop="1" thickBot="1" x14ac:dyDescent="0.35">
      <c r="A20" s="15">
        <v>16</v>
      </c>
      <c r="B20" s="16" t="s">
        <v>103</v>
      </c>
      <c r="C20" s="17">
        <v>2083094.6028222004</v>
      </c>
      <c r="D20" s="14">
        <f t="shared" si="0"/>
        <v>8.7671347396946375E-2</v>
      </c>
    </row>
    <row r="21" spans="1:4" ht="15.6" thickTop="1" thickBot="1" x14ac:dyDescent="0.35">
      <c r="A21" s="15">
        <v>17</v>
      </c>
      <c r="B21" s="16" t="s">
        <v>104</v>
      </c>
      <c r="C21" s="17">
        <v>3687424.5083530191</v>
      </c>
      <c r="D21" s="14">
        <f t="shared" si="0"/>
        <v>0.15519289168809053</v>
      </c>
    </row>
    <row r="22" spans="1:4" ht="15.6" thickTop="1" thickBot="1" x14ac:dyDescent="0.35">
      <c r="A22" s="15">
        <v>18</v>
      </c>
      <c r="B22" s="16" t="s">
        <v>105</v>
      </c>
      <c r="C22" s="17">
        <v>1621747.8089371691</v>
      </c>
      <c r="D22" s="14">
        <f t="shared" si="0"/>
        <v>6.8254612802961023E-2</v>
      </c>
    </row>
    <row r="23" spans="1:4" ht="15.6" thickTop="1" thickBot="1" x14ac:dyDescent="0.35">
      <c r="A23" s="31"/>
      <c r="B23" s="18" t="s">
        <v>106</v>
      </c>
      <c r="C23" s="19">
        <f>SUM(C5:C22)</f>
        <v>23760266.776677318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55131.321886529287</v>
      </c>
      <c r="D5" s="14">
        <f>C5/C$23</f>
        <v>1.5935357672441047E-3</v>
      </c>
    </row>
    <row r="6" spans="1:4" ht="15.6" thickTop="1" thickBot="1" x14ac:dyDescent="0.35">
      <c r="A6" s="15">
        <v>2</v>
      </c>
      <c r="B6" s="16" t="s">
        <v>89</v>
      </c>
      <c r="C6" s="17">
        <v>978693.9423069593</v>
      </c>
      <c r="D6" s="14">
        <f t="shared" ref="D6:D23" si="0">C6/C$23</f>
        <v>2.828852544949307E-2</v>
      </c>
    </row>
    <row r="7" spans="1:4" ht="15.6" thickTop="1" thickBot="1" x14ac:dyDescent="0.35">
      <c r="A7" s="15">
        <v>3</v>
      </c>
      <c r="B7" s="16" t="s">
        <v>90</v>
      </c>
      <c r="C7" s="17">
        <v>325008.11480102531</v>
      </c>
      <c r="D7" s="14">
        <f t="shared" si="0"/>
        <v>9.3941526859445366E-3</v>
      </c>
    </row>
    <row r="8" spans="1:4" ht="15.6" thickTop="1" thickBot="1" x14ac:dyDescent="0.35">
      <c r="A8" s="15">
        <v>4</v>
      </c>
      <c r="B8" s="16" t="s">
        <v>91</v>
      </c>
      <c r="C8" s="17">
        <v>222341.69710857459</v>
      </c>
      <c r="D8" s="14">
        <f t="shared" si="0"/>
        <v>6.4266452312082192E-3</v>
      </c>
    </row>
    <row r="9" spans="1:4" ht="15.6" thickTop="1" thickBot="1" x14ac:dyDescent="0.35">
      <c r="A9" s="15">
        <v>5</v>
      </c>
      <c r="B9" s="16" t="s">
        <v>92</v>
      </c>
      <c r="C9" s="17">
        <v>76172.810900489436</v>
      </c>
      <c r="D9" s="14">
        <f t="shared" si="0"/>
        <v>2.2017266139796724E-3</v>
      </c>
    </row>
    <row r="10" spans="1:4" ht="15.6" thickTop="1" thickBot="1" x14ac:dyDescent="0.35">
      <c r="A10" s="15">
        <v>6</v>
      </c>
      <c r="B10" s="16" t="s">
        <v>93</v>
      </c>
      <c r="C10" s="17">
        <v>233679.30490065424</v>
      </c>
      <c r="D10" s="14">
        <f t="shared" si="0"/>
        <v>6.754351567886477E-3</v>
      </c>
    </row>
    <row r="11" spans="1:4" ht="15.6" thickTop="1" thickBot="1" x14ac:dyDescent="0.35">
      <c r="A11" s="15">
        <v>7</v>
      </c>
      <c r="B11" s="16" t="s">
        <v>94</v>
      </c>
      <c r="C11" s="17">
        <v>321292.59268900787</v>
      </c>
      <c r="D11" s="14">
        <f t="shared" si="0"/>
        <v>9.2867578842803881E-3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120837.81361752293</v>
      </c>
      <c r="D13" s="14">
        <f t="shared" si="0"/>
        <v>3.4927400875934596E-3</v>
      </c>
    </row>
    <row r="14" spans="1:4" ht="15.6" thickTop="1" thickBot="1" x14ac:dyDescent="0.35">
      <c r="A14" s="15">
        <v>10</v>
      </c>
      <c r="B14" s="16" t="s">
        <v>97</v>
      </c>
      <c r="C14" s="17">
        <v>655989.17568320152</v>
      </c>
      <c r="D14" s="14">
        <f t="shared" si="0"/>
        <v>1.8960949576497927E-2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2666718.397713549</v>
      </c>
      <c r="D16" s="14">
        <f t="shared" si="0"/>
        <v>7.7079797880970996E-2</v>
      </c>
    </row>
    <row r="17" spans="1:4" ht="15.6" thickTop="1" thickBot="1" x14ac:dyDescent="0.35">
      <c r="A17" s="15">
        <v>13</v>
      </c>
      <c r="B17" s="16" t="s">
        <v>100</v>
      </c>
      <c r="C17" s="17">
        <v>93030.383951375479</v>
      </c>
      <c r="D17" s="14">
        <f t="shared" si="0"/>
        <v>2.6889840329257786E-3</v>
      </c>
    </row>
    <row r="18" spans="1:4" ht="15.6" thickTop="1" thickBot="1" x14ac:dyDescent="0.35">
      <c r="A18" s="15">
        <v>14</v>
      </c>
      <c r="B18" s="16" t="s">
        <v>101</v>
      </c>
      <c r="C18" s="17">
        <v>1405083.4161991228</v>
      </c>
      <c r="D18" s="14">
        <f t="shared" si="0"/>
        <v>4.0613041789261423E-2</v>
      </c>
    </row>
    <row r="19" spans="1:4" ht="15.6" thickTop="1" thickBot="1" x14ac:dyDescent="0.35">
      <c r="A19" s="15">
        <v>15</v>
      </c>
      <c r="B19" s="16" t="s">
        <v>102</v>
      </c>
      <c r="C19" s="17">
        <v>48697.133743425766</v>
      </c>
      <c r="D19" s="14">
        <f t="shared" si="0"/>
        <v>1.4075596544217742E-3</v>
      </c>
    </row>
    <row r="20" spans="1:4" ht="15.6" thickTop="1" thickBot="1" x14ac:dyDescent="0.35">
      <c r="A20" s="15">
        <v>16</v>
      </c>
      <c r="B20" s="16" t="s">
        <v>103</v>
      </c>
      <c r="C20" s="17">
        <v>1181242.9997908941</v>
      </c>
      <c r="D20" s="14">
        <f t="shared" si="0"/>
        <v>3.4143077030653272E-2</v>
      </c>
    </row>
    <row r="21" spans="1:4" ht="15.6" thickTop="1" thickBot="1" x14ac:dyDescent="0.35">
      <c r="A21" s="15">
        <v>17</v>
      </c>
      <c r="B21" s="16" t="s">
        <v>104</v>
      </c>
      <c r="C21" s="17">
        <v>23943927.269568723</v>
      </c>
      <c r="D21" s="14">
        <f t="shared" si="0"/>
        <v>0.692083977069886</v>
      </c>
    </row>
    <row r="22" spans="1:4" ht="15.6" thickTop="1" thickBot="1" x14ac:dyDescent="0.35">
      <c r="A22" s="15">
        <v>18</v>
      </c>
      <c r="B22" s="16" t="s">
        <v>105</v>
      </c>
      <c r="C22" s="17">
        <v>2269006.121192161</v>
      </c>
      <c r="D22" s="14">
        <f t="shared" si="0"/>
        <v>6.5584177677752833E-2</v>
      </c>
    </row>
    <row r="23" spans="1:4" ht="15.6" thickTop="1" thickBot="1" x14ac:dyDescent="0.35">
      <c r="A23" s="31"/>
      <c r="B23" s="18" t="s">
        <v>106</v>
      </c>
      <c r="C23" s="19">
        <f>SUM(C5:C22)</f>
        <v>34596852.496053219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106087.58813873118</v>
      </c>
      <c r="D5" s="14">
        <f>C5/C$23</f>
        <v>1.1193540772593952E-2</v>
      </c>
    </row>
    <row r="6" spans="1:4" ht="15.6" thickTop="1" thickBot="1" x14ac:dyDescent="0.35">
      <c r="A6" s="15">
        <v>2</v>
      </c>
      <c r="B6" s="16" t="s">
        <v>89</v>
      </c>
      <c r="C6" s="17">
        <v>584944.95949918753</v>
      </c>
      <c r="D6" s="14">
        <f t="shared" ref="D6:D23" si="0">C6/C$23</f>
        <v>6.1718862392414309E-2</v>
      </c>
    </row>
    <row r="7" spans="1:4" ht="15.6" thickTop="1" thickBot="1" x14ac:dyDescent="0.35">
      <c r="A7" s="15">
        <v>3</v>
      </c>
      <c r="B7" s="16" t="s">
        <v>90</v>
      </c>
      <c r="C7" s="17">
        <v>155843.34083567679</v>
      </c>
      <c r="D7" s="14">
        <f t="shared" si="0"/>
        <v>1.6443382495416849E-2</v>
      </c>
    </row>
    <row r="8" spans="1:4" ht="15.6" thickTop="1" thickBot="1" x14ac:dyDescent="0.35">
      <c r="A8" s="15">
        <v>4</v>
      </c>
      <c r="B8" s="16" t="s">
        <v>91</v>
      </c>
      <c r="C8" s="17">
        <v>44254.578746248713</v>
      </c>
      <c r="D8" s="14">
        <f t="shared" si="0"/>
        <v>4.669400447885697E-3</v>
      </c>
    </row>
    <row r="9" spans="1:4" ht="15.6" thickTop="1" thickBot="1" x14ac:dyDescent="0.35">
      <c r="A9" s="15">
        <v>5</v>
      </c>
      <c r="B9" s="16" t="s">
        <v>92</v>
      </c>
      <c r="C9" s="17">
        <v>28779.788540412548</v>
      </c>
      <c r="D9" s="14">
        <f t="shared" si="0"/>
        <v>3.0366204200294017E-3</v>
      </c>
    </row>
    <row r="10" spans="1:4" ht="15.6" thickTop="1" thickBot="1" x14ac:dyDescent="0.35">
      <c r="A10" s="15">
        <v>6</v>
      </c>
      <c r="B10" s="16" t="s">
        <v>93</v>
      </c>
      <c r="C10" s="17">
        <v>182814.55957668784</v>
      </c>
      <c r="D10" s="14">
        <f t="shared" si="0"/>
        <v>1.9289176635531119E-2</v>
      </c>
    </row>
    <row r="11" spans="1:4" ht="15.6" thickTop="1" thickBot="1" x14ac:dyDescent="0.35">
      <c r="A11" s="15">
        <v>7</v>
      </c>
      <c r="B11" s="16" t="s">
        <v>94</v>
      </c>
      <c r="C11" s="17">
        <v>28633.341758832288</v>
      </c>
      <c r="D11" s="14">
        <f t="shared" si="0"/>
        <v>3.0211684897009441E-3</v>
      </c>
    </row>
    <row r="12" spans="1:4" ht="15.6" thickTop="1" thickBot="1" x14ac:dyDescent="0.35">
      <c r="A12" s="15">
        <v>8</v>
      </c>
      <c r="B12" s="16" t="s">
        <v>95</v>
      </c>
      <c r="C12" s="17">
        <v>16285.14862333032</v>
      </c>
      <c r="D12" s="14">
        <f t="shared" si="0"/>
        <v>1.7182827727652817E-3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1037717.829444765</v>
      </c>
      <c r="D14" s="14">
        <f t="shared" si="0"/>
        <v>0.10949194941775589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461577.27964466281</v>
      </c>
      <c r="D16" s="14">
        <f t="shared" si="0"/>
        <v>4.8702060156641885E-2</v>
      </c>
    </row>
    <row r="17" spans="1:4" ht="15.6" thickTop="1" thickBot="1" x14ac:dyDescent="0.35">
      <c r="A17" s="15">
        <v>13</v>
      </c>
      <c r="B17" s="16" t="s">
        <v>100</v>
      </c>
      <c r="C17" s="17">
        <v>452212.01414537488</v>
      </c>
      <c r="D17" s="14">
        <f t="shared" si="0"/>
        <v>4.7713909864494988E-2</v>
      </c>
    </row>
    <row r="18" spans="1:4" ht="15.6" thickTop="1" thickBot="1" x14ac:dyDescent="0.35">
      <c r="A18" s="15">
        <v>14</v>
      </c>
      <c r="B18" s="16" t="s">
        <v>101</v>
      </c>
      <c r="C18" s="17">
        <v>3484951.7177552949</v>
      </c>
      <c r="D18" s="14">
        <f t="shared" si="0"/>
        <v>0.36770511826702162</v>
      </c>
    </row>
    <row r="19" spans="1:4" ht="15.6" thickTop="1" thickBot="1" x14ac:dyDescent="0.35">
      <c r="A19" s="15">
        <v>15</v>
      </c>
      <c r="B19" s="16" t="s">
        <v>102</v>
      </c>
      <c r="C19" s="17">
        <v>78526.835563631292</v>
      </c>
      <c r="D19" s="14">
        <f t="shared" si="0"/>
        <v>8.2855435875761867E-3</v>
      </c>
    </row>
    <row r="20" spans="1:4" ht="15.6" thickTop="1" thickBot="1" x14ac:dyDescent="0.35">
      <c r="A20" s="15">
        <v>16</v>
      </c>
      <c r="B20" s="16" t="s">
        <v>103</v>
      </c>
      <c r="C20" s="17">
        <v>1039637.9056638472</v>
      </c>
      <c r="D20" s="14">
        <f t="shared" si="0"/>
        <v>0.10969454099158524</v>
      </c>
    </row>
    <row r="21" spans="1:4" ht="15.6" thickTop="1" thickBot="1" x14ac:dyDescent="0.35">
      <c r="A21" s="15">
        <v>17</v>
      </c>
      <c r="B21" s="16" t="s">
        <v>104</v>
      </c>
      <c r="C21" s="17">
        <v>654102.53470608767</v>
      </c>
      <c r="D21" s="14">
        <f t="shared" si="0"/>
        <v>6.901583418142182E-2</v>
      </c>
    </row>
    <row r="22" spans="1:4" ht="15.6" thickTop="1" thickBot="1" x14ac:dyDescent="0.35">
      <c r="A22" s="15">
        <v>18</v>
      </c>
      <c r="B22" s="16" t="s">
        <v>105</v>
      </c>
      <c r="C22" s="17">
        <v>1121202.5355059823</v>
      </c>
      <c r="D22" s="14">
        <f t="shared" si="0"/>
        <v>0.11830060910716482</v>
      </c>
    </row>
    <row r="23" spans="1:4" ht="15.6" thickTop="1" thickBot="1" x14ac:dyDescent="0.35">
      <c r="A23" s="31"/>
      <c r="B23" s="18" t="s">
        <v>106</v>
      </c>
      <c r="C23" s="19">
        <f>SUM(C5:C22)</f>
        <v>9477571.9581487533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98293.517489452061</v>
      </c>
      <c r="D6" s="14">
        <f t="shared" ref="D6:D23" si="0">C6/C$23</f>
        <v>5.6398628834898211E-3</v>
      </c>
    </row>
    <row r="7" spans="1:4" ht="15.6" thickTop="1" thickBot="1" x14ac:dyDescent="0.35">
      <c r="A7" s="15">
        <v>3</v>
      </c>
      <c r="B7" s="16" t="s">
        <v>90</v>
      </c>
      <c r="C7" s="17">
        <v>278246.33013650455</v>
      </c>
      <c r="D7" s="14">
        <f t="shared" si="0"/>
        <v>1.5965154059854728E-2</v>
      </c>
    </row>
    <row r="8" spans="1:4" ht="15.6" thickTop="1" thickBot="1" x14ac:dyDescent="0.35">
      <c r="A8" s="15">
        <v>4</v>
      </c>
      <c r="B8" s="16" t="s">
        <v>91</v>
      </c>
      <c r="C8" s="17">
        <v>30117.596021925834</v>
      </c>
      <c r="D8" s="14">
        <f t="shared" si="0"/>
        <v>1.7280805111306336E-3</v>
      </c>
    </row>
    <row r="9" spans="1:4" ht="15.6" thickTop="1" thickBot="1" x14ac:dyDescent="0.35">
      <c r="A9" s="15">
        <v>5</v>
      </c>
      <c r="B9" s="16" t="s">
        <v>92</v>
      </c>
      <c r="C9" s="17">
        <v>45972.321076736611</v>
      </c>
      <c r="D9" s="14">
        <f t="shared" si="0"/>
        <v>2.6377892859148809E-3</v>
      </c>
    </row>
    <row r="10" spans="1:4" ht="15.6" thickTop="1" thickBot="1" x14ac:dyDescent="0.35">
      <c r="A10" s="15">
        <v>6</v>
      </c>
      <c r="B10" s="16" t="s">
        <v>93</v>
      </c>
      <c r="C10" s="17">
        <v>74835.488123548523</v>
      </c>
      <c r="D10" s="14">
        <f t="shared" si="0"/>
        <v>4.29389345926232E-3</v>
      </c>
    </row>
    <row r="11" spans="1:4" ht="15.6" thickTop="1" thickBot="1" x14ac:dyDescent="0.35">
      <c r="A11" s="15">
        <v>7</v>
      </c>
      <c r="B11" s="16" t="s">
        <v>94</v>
      </c>
      <c r="C11" s="17">
        <v>24683.514574610312</v>
      </c>
      <c r="D11" s="14">
        <f t="shared" si="0"/>
        <v>1.4162850332257529E-3</v>
      </c>
    </row>
    <row r="12" spans="1:4" ht="15.6" thickTop="1" thickBot="1" x14ac:dyDescent="0.35">
      <c r="A12" s="15">
        <v>8</v>
      </c>
      <c r="B12" s="16" t="s">
        <v>95</v>
      </c>
      <c r="C12" s="17">
        <v>1656.4644249685134</v>
      </c>
      <c r="D12" s="14">
        <f t="shared" si="0"/>
        <v>9.5044235538765297E-5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1890539.1991346714</v>
      </c>
      <c r="D14" s="14">
        <f t="shared" si="0"/>
        <v>0.10847492419961867</v>
      </c>
    </row>
    <row r="15" spans="1:4" ht="15.6" thickTop="1" thickBot="1" x14ac:dyDescent="0.35">
      <c r="A15" s="15">
        <v>11</v>
      </c>
      <c r="B15" s="16" t="s">
        <v>98</v>
      </c>
      <c r="C15" s="17">
        <v>393049.3036982739</v>
      </c>
      <c r="D15" s="14">
        <f t="shared" si="0"/>
        <v>2.2552292724159491E-2</v>
      </c>
    </row>
    <row r="16" spans="1:4" ht="15.6" thickTop="1" thickBot="1" x14ac:dyDescent="0.35">
      <c r="A16" s="15">
        <v>12</v>
      </c>
      <c r="B16" s="16" t="s">
        <v>99</v>
      </c>
      <c r="C16" s="17">
        <v>32010.935744858907</v>
      </c>
      <c r="D16" s="14">
        <f t="shared" si="0"/>
        <v>1.8367161231419042E-3</v>
      </c>
    </row>
    <row r="17" spans="1:4" ht="15.6" thickTop="1" thickBot="1" x14ac:dyDescent="0.35">
      <c r="A17" s="15">
        <v>13</v>
      </c>
      <c r="B17" s="16" t="s">
        <v>100</v>
      </c>
      <c r="C17" s="17">
        <v>881441.718111136</v>
      </c>
      <c r="D17" s="14">
        <f t="shared" si="0"/>
        <v>5.0575160569138827E-2</v>
      </c>
    </row>
    <row r="18" spans="1:4" ht="15.6" thickTop="1" thickBot="1" x14ac:dyDescent="0.35">
      <c r="A18" s="15">
        <v>14</v>
      </c>
      <c r="B18" s="16" t="s">
        <v>101</v>
      </c>
      <c r="C18" s="17">
        <v>5299018.6221450465</v>
      </c>
      <c r="D18" s="14">
        <f t="shared" si="0"/>
        <v>0.30404587412556761</v>
      </c>
    </row>
    <row r="19" spans="1:4" ht="15.6" thickTop="1" thickBot="1" x14ac:dyDescent="0.35">
      <c r="A19" s="15">
        <v>15</v>
      </c>
      <c r="B19" s="16" t="s">
        <v>102</v>
      </c>
      <c r="C19" s="17">
        <v>28846.176291238753</v>
      </c>
      <c r="D19" s="14">
        <f t="shared" si="0"/>
        <v>1.6551292816743455E-3</v>
      </c>
    </row>
    <row r="20" spans="1:4" ht="15.6" thickTop="1" thickBot="1" x14ac:dyDescent="0.35">
      <c r="A20" s="15">
        <v>16</v>
      </c>
      <c r="B20" s="16" t="s">
        <v>103</v>
      </c>
      <c r="C20" s="17">
        <v>1979081.4931859111</v>
      </c>
      <c r="D20" s="14">
        <f t="shared" si="0"/>
        <v>0.1135552836230386</v>
      </c>
    </row>
    <row r="21" spans="1:4" ht="15.6" thickTop="1" thickBot="1" x14ac:dyDescent="0.35">
      <c r="A21" s="15">
        <v>17</v>
      </c>
      <c r="B21" s="16" t="s">
        <v>104</v>
      </c>
      <c r="C21" s="17">
        <v>4148898.2192800529</v>
      </c>
      <c r="D21" s="14">
        <f t="shared" si="0"/>
        <v>0.2380545296571116</v>
      </c>
    </row>
    <row r="22" spans="1:4" ht="15.6" thickTop="1" thickBot="1" x14ac:dyDescent="0.35">
      <c r="A22" s="15">
        <v>18</v>
      </c>
      <c r="B22" s="16" t="s">
        <v>105</v>
      </c>
      <c r="C22" s="17">
        <v>2221661.4417495821</v>
      </c>
      <c r="D22" s="14">
        <f t="shared" si="0"/>
        <v>0.12747398022813192</v>
      </c>
    </row>
    <row r="23" spans="1:4" ht="15.6" thickTop="1" thickBot="1" x14ac:dyDescent="0.35">
      <c r="A23" s="31"/>
      <c r="B23" s="18" t="s">
        <v>106</v>
      </c>
      <c r="C23" s="19">
        <f>SUM(C5:C22)</f>
        <v>17428352.34118852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1144806.9263769006</v>
      </c>
      <c r="D5" s="14">
        <f>C5/C$23</f>
        <v>1.250816159806587E-2</v>
      </c>
    </row>
    <row r="6" spans="1:4" ht="15.6" thickTop="1" thickBot="1" x14ac:dyDescent="0.35">
      <c r="A6" s="15">
        <v>2</v>
      </c>
      <c r="B6" s="16" t="s">
        <v>89</v>
      </c>
      <c r="C6" s="17">
        <v>2097393.0404569777</v>
      </c>
      <c r="D6" s="14">
        <f t="shared" ref="D6:D23" si="0">C6/C$23</f>
        <v>2.2916118412841854E-2</v>
      </c>
    </row>
    <row r="7" spans="1:4" ht="15.6" thickTop="1" thickBot="1" x14ac:dyDescent="0.35">
      <c r="A7" s="15">
        <v>3</v>
      </c>
      <c r="B7" s="16" t="s">
        <v>90</v>
      </c>
      <c r="C7" s="17">
        <v>1535484.308473574</v>
      </c>
      <c r="D7" s="14">
        <f t="shared" si="0"/>
        <v>1.6776703057226904E-2</v>
      </c>
    </row>
    <row r="8" spans="1:4" ht="15.6" thickTop="1" thickBot="1" x14ac:dyDescent="0.35">
      <c r="A8" s="15">
        <v>4</v>
      </c>
      <c r="B8" s="16" t="s">
        <v>91</v>
      </c>
      <c r="C8" s="17">
        <v>47481.863881189143</v>
      </c>
      <c r="D8" s="14">
        <f t="shared" si="0"/>
        <v>5.1878689123841806E-4</v>
      </c>
    </row>
    <row r="9" spans="1:4" ht="15.6" thickTop="1" thickBot="1" x14ac:dyDescent="0.35">
      <c r="A9" s="15">
        <v>5</v>
      </c>
      <c r="B9" s="16" t="s">
        <v>92</v>
      </c>
      <c r="C9" s="17">
        <v>30843.935883956226</v>
      </c>
      <c r="D9" s="14">
        <f t="shared" si="0"/>
        <v>3.3700087365639441E-4</v>
      </c>
    </row>
    <row r="10" spans="1:4" ht="15.6" thickTop="1" thickBot="1" x14ac:dyDescent="0.35">
      <c r="A10" s="15">
        <v>6</v>
      </c>
      <c r="B10" s="16" t="s">
        <v>93</v>
      </c>
      <c r="C10" s="17">
        <v>112328.4114433129</v>
      </c>
      <c r="D10" s="14">
        <f t="shared" si="0"/>
        <v>1.2273003333702916E-3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10962.9948180664</v>
      </c>
      <c r="D12" s="14">
        <f t="shared" si="0"/>
        <v>1.1978169211214876E-4</v>
      </c>
    </row>
    <row r="13" spans="1:4" ht="15.6" thickTop="1" thickBot="1" x14ac:dyDescent="0.35">
      <c r="A13" s="15">
        <v>9</v>
      </c>
      <c r="B13" s="16" t="s">
        <v>96</v>
      </c>
      <c r="C13" s="17">
        <v>375575.31007672515</v>
      </c>
      <c r="D13" s="14">
        <f t="shared" si="0"/>
        <v>4.1035362054900335E-3</v>
      </c>
    </row>
    <row r="14" spans="1:4" ht="15.6" thickTop="1" thickBot="1" x14ac:dyDescent="0.35">
      <c r="A14" s="15">
        <v>10</v>
      </c>
      <c r="B14" s="16" t="s">
        <v>97</v>
      </c>
      <c r="C14" s="17">
        <v>2024177.5937553993</v>
      </c>
      <c r="D14" s="14">
        <f t="shared" si="0"/>
        <v>2.2116166370521297E-2</v>
      </c>
    </row>
    <row r="15" spans="1:4" ht="15.6" thickTop="1" thickBot="1" x14ac:dyDescent="0.35">
      <c r="A15" s="15">
        <v>11</v>
      </c>
      <c r="B15" s="16" t="s">
        <v>98</v>
      </c>
      <c r="C15" s="17">
        <v>491367.29069775279</v>
      </c>
      <c r="D15" s="14">
        <f t="shared" si="0"/>
        <v>5.3686794990859803E-3</v>
      </c>
    </row>
    <row r="16" spans="1:4" ht="15.6" thickTop="1" thickBot="1" x14ac:dyDescent="0.35">
      <c r="A16" s="15">
        <v>12</v>
      </c>
      <c r="B16" s="16" t="s">
        <v>99</v>
      </c>
      <c r="C16" s="17">
        <v>29795931.850711763</v>
      </c>
      <c r="D16" s="14">
        <f t="shared" si="0"/>
        <v>0.32555038056343871</v>
      </c>
    </row>
    <row r="17" spans="1:4" ht="15.6" thickTop="1" thickBot="1" x14ac:dyDescent="0.35">
      <c r="A17" s="15">
        <v>13</v>
      </c>
      <c r="B17" s="16" t="s">
        <v>100</v>
      </c>
      <c r="C17" s="17">
        <v>3805156.1649705754</v>
      </c>
      <c r="D17" s="14">
        <f t="shared" si="0"/>
        <v>4.1575139982738755E-2</v>
      </c>
    </row>
    <row r="18" spans="1:4" ht="15.6" thickTop="1" thickBot="1" x14ac:dyDescent="0.35">
      <c r="A18" s="15">
        <v>14</v>
      </c>
      <c r="B18" s="16" t="s">
        <v>101</v>
      </c>
      <c r="C18" s="17">
        <v>10731399.756120069</v>
      </c>
      <c r="D18" s="14">
        <f t="shared" si="0"/>
        <v>0.11725128423865108</v>
      </c>
    </row>
    <row r="19" spans="1:4" ht="15.6" thickTop="1" thickBot="1" x14ac:dyDescent="0.35">
      <c r="A19" s="15">
        <v>15</v>
      </c>
      <c r="B19" s="16" t="s">
        <v>102</v>
      </c>
      <c r="C19" s="17">
        <v>86982.794928518226</v>
      </c>
      <c r="D19" s="14">
        <f t="shared" si="0"/>
        <v>9.5037410252279844E-4</v>
      </c>
    </row>
    <row r="20" spans="1:4" ht="15.6" thickTop="1" thickBot="1" x14ac:dyDescent="0.35">
      <c r="A20" s="15">
        <v>16</v>
      </c>
      <c r="B20" s="16" t="s">
        <v>103</v>
      </c>
      <c r="C20" s="17">
        <v>5455023.5919746226</v>
      </c>
      <c r="D20" s="14">
        <f t="shared" si="0"/>
        <v>5.9601593104981296E-2</v>
      </c>
    </row>
    <row r="21" spans="1:4" ht="15.6" thickTop="1" thickBot="1" x14ac:dyDescent="0.35">
      <c r="A21" s="15">
        <v>17</v>
      </c>
      <c r="B21" s="16" t="s">
        <v>104</v>
      </c>
      <c r="C21" s="17">
        <v>30198302.221104637</v>
      </c>
      <c r="D21" s="14">
        <f t="shared" si="0"/>
        <v>0.32994667962416846</v>
      </c>
    </row>
    <row r="22" spans="1:4" ht="15.6" thickTop="1" thickBot="1" x14ac:dyDescent="0.35">
      <c r="A22" s="15">
        <v>18</v>
      </c>
      <c r="B22" s="16" t="s">
        <v>105</v>
      </c>
      <c r="C22" s="17">
        <v>3581576.9672749415</v>
      </c>
      <c r="D22" s="14">
        <f t="shared" si="0"/>
        <v>3.9132313449889669E-2</v>
      </c>
    </row>
    <row r="23" spans="1:4" ht="15.6" thickTop="1" thickBot="1" x14ac:dyDescent="0.35">
      <c r="A23" s="31"/>
      <c r="B23" s="18" t="s">
        <v>106</v>
      </c>
      <c r="C23" s="19">
        <f>SUM(C5:C22)</f>
        <v>91524795.02294898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1103543.028406244</v>
      </c>
      <c r="D5" s="14">
        <f t="shared" ref="D5:D22" si="0">C5/C$23</f>
        <v>4.2082382886011904E-2</v>
      </c>
    </row>
    <row r="6" spans="1:4" ht="15.6" thickTop="1" thickBot="1" x14ac:dyDescent="0.35">
      <c r="A6" s="15">
        <v>2</v>
      </c>
      <c r="B6" s="16" t="s">
        <v>89</v>
      </c>
      <c r="C6" s="17">
        <v>670089.71684054076</v>
      </c>
      <c r="D6" s="14">
        <f t="shared" si="0"/>
        <v>2.5553124170235916E-2</v>
      </c>
    </row>
    <row r="7" spans="1:4" ht="15.6" thickTop="1" thickBot="1" x14ac:dyDescent="0.35">
      <c r="A7" s="15">
        <v>3</v>
      </c>
      <c r="B7" s="16" t="s">
        <v>90</v>
      </c>
      <c r="C7" s="17">
        <v>903681.3529666512</v>
      </c>
      <c r="D7" s="14">
        <f t="shared" si="0"/>
        <v>3.4460880748269619E-2</v>
      </c>
    </row>
    <row r="8" spans="1:4" ht="15.6" thickTop="1" thickBot="1" x14ac:dyDescent="0.35">
      <c r="A8" s="15">
        <v>4</v>
      </c>
      <c r="B8" s="16" t="s">
        <v>91</v>
      </c>
      <c r="C8" s="17">
        <v>125837.96198038985</v>
      </c>
      <c r="D8" s="14">
        <f t="shared" si="0"/>
        <v>4.7986903648896372E-3</v>
      </c>
    </row>
    <row r="9" spans="1:4" ht="15.6" thickTop="1" thickBot="1" x14ac:dyDescent="0.35">
      <c r="A9" s="15">
        <v>5</v>
      </c>
      <c r="B9" s="16" t="s">
        <v>92</v>
      </c>
      <c r="C9" s="17">
        <v>115105.16303278606</v>
      </c>
      <c r="D9" s="14">
        <f t="shared" si="0"/>
        <v>4.3894070445972275E-3</v>
      </c>
    </row>
    <row r="10" spans="1:4" ht="15.6" thickTop="1" thickBot="1" x14ac:dyDescent="0.35">
      <c r="A10" s="15">
        <v>6</v>
      </c>
      <c r="B10" s="16" t="s">
        <v>93</v>
      </c>
      <c r="C10" s="17">
        <v>545704.40540815983</v>
      </c>
      <c r="D10" s="14">
        <f t="shared" si="0"/>
        <v>2.0809829014221074E-2</v>
      </c>
    </row>
    <row r="11" spans="1:4" ht="15.6" thickTop="1" thickBot="1" x14ac:dyDescent="0.35">
      <c r="A11" s="15">
        <v>7</v>
      </c>
      <c r="B11" s="16" t="s">
        <v>94</v>
      </c>
      <c r="C11" s="17">
        <v>5575.3614527419568</v>
      </c>
      <c r="D11" s="14">
        <f t="shared" si="0"/>
        <v>2.1261019221067198E-4</v>
      </c>
    </row>
    <row r="12" spans="1:4" ht="15.6" thickTop="1" thickBot="1" x14ac:dyDescent="0.35">
      <c r="A12" s="15">
        <v>8</v>
      </c>
      <c r="B12" s="16" t="s">
        <v>95</v>
      </c>
      <c r="C12" s="17">
        <v>1835.8091660322416</v>
      </c>
      <c r="D12" s="14">
        <f t="shared" si="0"/>
        <v>7.0006535533274431E-5</v>
      </c>
    </row>
    <row r="13" spans="1:4" ht="15.6" thickTop="1" thickBot="1" x14ac:dyDescent="0.35">
      <c r="A13" s="15">
        <v>9</v>
      </c>
      <c r="B13" s="16" t="s">
        <v>96</v>
      </c>
      <c r="C13" s="17">
        <v>94942.097785207457</v>
      </c>
      <c r="D13" s="14">
        <f t="shared" si="0"/>
        <v>3.6205110341447169E-3</v>
      </c>
    </row>
    <row r="14" spans="1:4" ht="15.6" thickTop="1" thickBot="1" x14ac:dyDescent="0.35">
      <c r="A14" s="15">
        <v>10</v>
      </c>
      <c r="B14" s="16" t="s">
        <v>97</v>
      </c>
      <c r="C14" s="17">
        <v>2083389.9981639651</v>
      </c>
      <c r="D14" s="14">
        <f t="shared" si="0"/>
        <v>7.9447754502372195E-2</v>
      </c>
    </row>
    <row r="15" spans="1:4" ht="15.6" thickTop="1" thickBot="1" x14ac:dyDescent="0.35">
      <c r="A15" s="15">
        <v>11</v>
      </c>
      <c r="B15" s="16" t="s">
        <v>98</v>
      </c>
      <c r="C15" s="17">
        <v>140378.36317424252</v>
      </c>
      <c r="D15" s="14">
        <f t="shared" si="0"/>
        <v>5.3531723511875727E-3</v>
      </c>
    </row>
    <row r="16" spans="1:4" ht="15.6" thickTop="1" thickBot="1" x14ac:dyDescent="0.35">
      <c r="A16" s="15">
        <v>12</v>
      </c>
      <c r="B16" s="16" t="s">
        <v>99</v>
      </c>
      <c r="C16" s="17">
        <v>433102.71712275367</v>
      </c>
      <c r="D16" s="14">
        <f t="shared" si="0"/>
        <v>1.651588918762336E-2</v>
      </c>
    </row>
    <row r="17" spans="1:4" ht="15.6" thickTop="1" thickBot="1" x14ac:dyDescent="0.35">
      <c r="A17" s="15">
        <v>13</v>
      </c>
      <c r="B17" s="16" t="s">
        <v>100</v>
      </c>
      <c r="C17" s="17">
        <v>649422.94240903773</v>
      </c>
      <c r="D17" s="14">
        <f t="shared" si="0"/>
        <v>2.4765019771713824E-2</v>
      </c>
    </row>
    <row r="18" spans="1:4" ht="15.6" thickTop="1" thickBot="1" x14ac:dyDescent="0.35">
      <c r="A18" s="15">
        <v>14</v>
      </c>
      <c r="B18" s="16" t="s">
        <v>101</v>
      </c>
      <c r="C18" s="17">
        <v>11936287.247733567</v>
      </c>
      <c r="D18" s="14">
        <f t="shared" si="0"/>
        <v>0.45517700467193045</v>
      </c>
    </row>
    <row r="19" spans="1:4" ht="15.6" thickTop="1" thickBot="1" x14ac:dyDescent="0.35">
      <c r="A19" s="15">
        <v>15</v>
      </c>
      <c r="B19" s="16" t="s">
        <v>102</v>
      </c>
      <c r="C19" s="17">
        <v>86109.709905020005</v>
      </c>
      <c r="D19" s="14">
        <f t="shared" si="0"/>
        <v>3.2836977708607129E-3</v>
      </c>
    </row>
    <row r="20" spans="1:4" ht="15.6" thickTop="1" thickBot="1" x14ac:dyDescent="0.35">
      <c r="A20" s="15">
        <v>16</v>
      </c>
      <c r="B20" s="16" t="s">
        <v>103</v>
      </c>
      <c r="C20" s="17">
        <v>2029152.0014554451</v>
      </c>
      <c r="D20" s="14">
        <f t="shared" si="0"/>
        <v>7.7379448975804219E-2</v>
      </c>
    </row>
    <row r="21" spans="1:4" ht="15.6" thickTop="1" thickBot="1" x14ac:dyDescent="0.35">
      <c r="A21" s="15">
        <v>17</v>
      </c>
      <c r="B21" s="16" t="s">
        <v>104</v>
      </c>
      <c r="C21" s="17">
        <v>2984394.0932944152</v>
      </c>
      <c r="D21" s="14">
        <f t="shared" si="0"/>
        <v>0.11380654100832639</v>
      </c>
    </row>
    <row r="22" spans="1:4" ht="15.6" thickTop="1" thickBot="1" x14ac:dyDescent="0.35">
      <c r="A22" s="15">
        <v>18</v>
      </c>
      <c r="B22" s="16" t="s">
        <v>105</v>
      </c>
      <c r="C22" s="17">
        <v>2314844.91755012</v>
      </c>
      <c r="D22" s="14">
        <f t="shared" si="0"/>
        <v>8.8274029770067125E-2</v>
      </c>
    </row>
    <row r="23" spans="1:4" ht="15.6" thickTop="1" thickBot="1" x14ac:dyDescent="0.35">
      <c r="A23" s="31"/>
      <c r="B23" s="18" t="s">
        <v>106</v>
      </c>
      <c r="C23" s="19">
        <f>SUM(C5:C22)</f>
        <v>26223396.887847323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119068.65899562534</v>
      </c>
      <c r="D5" s="14">
        <f>C5/C$23</f>
        <v>1.4151994821358706E-2</v>
      </c>
    </row>
    <row r="6" spans="1:4" ht="15.6" thickTop="1" thickBot="1" x14ac:dyDescent="0.35">
      <c r="A6" s="15">
        <v>2</v>
      </c>
      <c r="B6" s="16" t="s">
        <v>89</v>
      </c>
      <c r="C6" s="17">
        <v>50683.607077910543</v>
      </c>
      <c r="D6" s="14">
        <f t="shared" ref="D6:D23" si="0">C6/C$23</f>
        <v>6.0240381553362636E-3</v>
      </c>
    </row>
    <row r="7" spans="1:4" ht="15.6" thickTop="1" thickBot="1" x14ac:dyDescent="0.35">
      <c r="A7" s="15">
        <v>3</v>
      </c>
      <c r="B7" s="16" t="s">
        <v>90</v>
      </c>
      <c r="C7" s="17">
        <v>210898.40466057675</v>
      </c>
      <c r="D7" s="14">
        <f t="shared" si="0"/>
        <v>2.506648815704687E-2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193843.41941266358</v>
      </c>
      <c r="D9" s="14">
        <f t="shared" si="0"/>
        <v>2.3039405086297884E-2</v>
      </c>
    </row>
    <row r="10" spans="1:4" ht="15.6" thickTop="1" thickBot="1" x14ac:dyDescent="0.35">
      <c r="A10" s="15">
        <v>6</v>
      </c>
      <c r="B10" s="16" t="s">
        <v>93</v>
      </c>
      <c r="C10" s="17">
        <v>158725.47860285491</v>
      </c>
      <c r="D10" s="14">
        <f t="shared" si="0"/>
        <v>1.8865435876688715E-2</v>
      </c>
    </row>
    <row r="11" spans="1:4" ht="15.6" thickTop="1" thickBot="1" x14ac:dyDescent="0.35">
      <c r="A11" s="15">
        <v>7</v>
      </c>
      <c r="B11" s="16" t="s">
        <v>94</v>
      </c>
      <c r="C11" s="17">
        <v>16506.94870820142</v>
      </c>
      <c r="D11" s="14">
        <f t="shared" si="0"/>
        <v>1.9619457765412737E-3</v>
      </c>
    </row>
    <row r="12" spans="1:4" ht="15.6" thickTop="1" thickBot="1" x14ac:dyDescent="0.35">
      <c r="A12" s="15">
        <v>8</v>
      </c>
      <c r="B12" s="16" t="s">
        <v>95</v>
      </c>
      <c r="C12" s="17">
        <v>4780.4593618479512</v>
      </c>
      <c r="D12" s="14">
        <f t="shared" si="0"/>
        <v>5.68185085002709E-4</v>
      </c>
    </row>
    <row r="13" spans="1:4" ht="15.6" thickTop="1" thickBot="1" x14ac:dyDescent="0.35">
      <c r="A13" s="15">
        <v>9</v>
      </c>
      <c r="B13" s="16" t="s">
        <v>96</v>
      </c>
      <c r="C13" s="17">
        <v>36202.113448919226</v>
      </c>
      <c r="D13" s="14">
        <f t="shared" si="0"/>
        <v>4.3028293622603799E-3</v>
      </c>
    </row>
    <row r="14" spans="1:4" ht="15.6" thickTop="1" thickBot="1" x14ac:dyDescent="0.35">
      <c r="A14" s="15">
        <v>10</v>
      </c>
      <c r="B14" s="16" t="s">
        <v>97</v>
      </c>
      <c r="C14" s="17">
        <v>851975.4162352382</v>
      </c>
      <c r="D14" s="14">
        <f t="shared" si="0"/>
        <v>0.10126217747131096</v>
      </c>
    </row>
    <row r="15" spans="1:4" ht="15.6" thickTop="1" thickBot="1" x14ac:dyDescent="0.35">
      <c r="A15" s="15">
        <v>11</v>
      </c>
      <c r="B15" s="16" t="s">
        <v>98</v>
      </c>
      <c r="C15" s="17">
        <v>61341.272933085333</v>
      </c>
      <c r="D15" s="14">
        <f t="shared" si="0"/>
        <v>7.2907630287200025E-3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454932.33332977648</v>
      </c>
      <c r="D17" s="14">
        <f t="shared" si="0"/>
        <v>5.4071323887070678E-2</v>
      </c>
    </row>
    <row r="18" spans="1:4" ht="15.6" thickTop="1" thickBot="1" x14ac:dyDescent="0.35">
      <c r="A18" s="15">
        <v>14</v>
      </c>
      <c r="B18" s="16" t="s">
        <v>101</v>
      </c>
      <c r="C18" s="17">
        <v>3580632.7131930469</v>
      </c>
      <c r="D18" s="14">
        <f t="shared" si="0"/>
        <v>0.42557878825323242</v>
      </c>
    </row>
    <row r="19" spans="1:4" ht="15.6" thickTop="1" thickBot="1" x14ac:dyDescent="0.35">
      <c r="A19" s="15">
        <v>15</v>
      </c>
      <c r="B19" s="16" t="s">
        <v>102</v>
      </c>
      <c r="C19" s="17">
        <v>19948.178528502795</v>
      </c>
      <c r="D19" s="14">
        <f t="shared" si="0"/>
        <v>2.3709557293433749E-3</v>
      </c>
    </row>
    <row r="20" spans="1:4" ht="15.6" thickTop="1" thickBot="1" x14ac:dyDescent="0.35">
      <c r="A20" s="15">
        <v>16</v>
      </c>
      <c r="B20" s="16" t="s">
        <v>103</v>
      </c>
      <c r="C20" s="17">
        <v>1043424.6310607227</v>
      </c>
      <c r="D20" s="14">
        <f t="shared" si="0"/>
        <v>0.12401701757464152</v>
      </c>
    </row>
    <row r="21" spans="1:4" ht="15.6" thickTop="1" thickBot="1" x14ac:dyDescent="0.35">
      <c r="A21" s="15">
        <v>17</v>
      </c>
      <c r="B21" s="16" t="s">
        <v>104</v>
      </c>
      <c r="C21" s="17">
        <v>999179.90199771477</v>
      </c>
      <c r="D21" s="14">
        <f t="shared" si="0"/>
        <v>0.11875827709789598</v>
      </c>
    </row>
    <row r="22" spans="1:4" ht="15.6" thickTop="1" thickBot="1" x14ac:dyDescent="0.35">
      <c r="A22" s="15">
        <v>18</v>
      </c>
      <c r="B22" s="16" t="s">
        <v>105</v>
      </c>
      <c r="C22" s="17">
        <v>611416.56466042902</v>
      </c>
      <c r="D22" s="14">
        <f t="shared" si="0"/>
        <v>7.2670374637252191E-2</v>
      </c>
    </row>
    <row r="23" spans="1:4" ht="15.6" thickTop="1" thickBot="1" x14ac:dyDescent="0.35">
      <c r="A23" s="31"/>
      <c r="B23" s="18" t="s">
        <v>106</v>
      </c>
      <c r="C23" s="19">
        <f>SUM(C5:C22)</f>
        <v>8413560.1022071168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793139.9583259041</v>
      </c>
      <c r="D5" s="14">
        <f>C5/C$23</f>
        <v>3.4512231180386814E-2</v>
      </c>
    </row>
    <row r="6" spans="1:4" ht="15.6" thickTop="1" thickBot="1" x14ac:dyDescent="0.35">
      <c r="A6" s="15">
        <v>2</v>
      </c>
      <c r="B6" s="16" t="s">
        <v>89</v>
      </c>
      <c r="C6" s="17">
        <v>617124.98818549002</v>
      </c>
      <c r="D6" s="14">
        <f t="shared" ref="D6:D23" si="0">C6/C$23</f>
        <v>2.6853218068102352E-2</v>
      </c>
    </row>
    <row r="7" spans="1:4" ht="15.6" thickTop="1" thickBot="1" x14ac:dyDescent="0.35">
      <c r="A7" s="15">
        <v>3</v>
      </c>
      <c r="B7" s="16" t="s">
        <v>90</v>
      </c>
      <c r="C7" s="17">
        <v>279525.25047644268</v>
      </c>
      <c r="D7" s="14">
        <f t="shared" si="0"/>
        <v>1.2163099291530734E-2</v>
      </c>
    </row>
    <row r="8" spans="1:4" ht="15.6" thickTop="1" thickBot="1" x14ac:dyDescent="0.35">
      <c r="A8" s="15">
        <v>4</v>
      </c>
      <c r="B8" s="16" t="s">
        <v>91</v>
      </c>
      <c r="C8" s="17">
        <v>39978.711884823009</v>
      </c>
      <c r="D8" s="14">
        <f t="shared" si="0"/>
        <v>1.7396104336684338E-3</v>
      </c>
    </row>
    <row r="9" spans="1:4" ht="15.6" thickTop="1" thickBot="1" x14ac:dyDescent="0.35">
      <c r="A9" s="15">
        <v>5</v>
      </c>
      <c r="B9" s="16" t="s">
        <v>92</v>
      </c>
      <c r="C9" s="17">
        <v>95861.416742068133</v>
      </c>
      <c r="D9" s="14">
        <f t="shared" si="0"/>
        <v>4.1712579742732223E-3</v>
      </c>
    </row>
    <row r="10" spans="1:4" ht="15.6" thickTop="1" thickBot="1" x14ac:dyDescent="0.35">
      <c r="A10" s="15">
        <v>6</v>
      </c>
      <c r="B10" s="16" t="s">
        <v>93</v>
      </c>
      <c r="C10" s="17">
        <v>370929.25276161439</v>
      </c>
      <c r="D10" s="14">
        <f t="shared" si="0"/>
        <v>1.6140399923737985E-2</v>
      </c>
    </row>
    <row r="11" spans="1:4" ht="15.6" thickTop="1" thickBot="1" x14ac:dyDescent="0.35">
      <c r="A11" s="15">
        <v>7</v>
      </c>
      <c r="B11" s="16" t="s">
        <v>94</v>
      </c>
      <c r="C11" s="17">
        <v>489065.57688248716</v>
      </c>
      <c r="D11" s="14">
        <f t="shared" si="0"/>
        <v>2.1280915271705551E-2</v>
      </c>
    </row>
    <row r="12" spans="1:4" ht="15.6" thickTop="1" thickBot="1" x14ac:dyDescent="0.35">
      <c r="A12" s="15">
        <v>8</v>
      </c>
      <c r="B12" s="16" t="s">
        <v>95</v>
      </c>
      <c r="C12" s="17">
        <v>27494.812034793369</v>
      </c>
      <c r="D12" s="14">
        <f t="shared" si="0"/>
        <v>1.1963932711307945E-3</v>
      </c>
    </row>
    <row r="13" spans="1:4" ht="15.6" thickTop="1" thickBot="1" x14ac:dyDescent="0.35">
      <c r="A13" s="15">
        <v>9</v>
      </c>
      <c r="B13" s="16" t="s">
        <v>96</v>
      </c>
      <c r="C13" s="17">
        <v>37340.073858495904</v>
      </c>
      <c r="D13" s="14">
        <f t="shared" si="0"/>
        <v>1.6247942721448435E-3</v>
      </c>
    </row>
    <row r="14" spans="1:4" ht="15.6" thickTop="1" thickBot="1" x14ac:dyDescent="0.35">
      <c r="A14" s="15">
        <v>10</v>
      </c>
      <c r="B14" s="16" t="s">
        <v>97</v>
      </c>
      <c r="C14" s="17">
        <v>1066326.8420237231</v>
      </c>
      <c r="D14" s="14">
        <f t="shared" si="0"/>
        <v>4.639952646371745E-2</v>
      </c>
    </row>
    <row r="15" spans="1:4" ht="15.6" thickTop="1" thickBot="1" x14ac:dyDescent="0.35">
      <c r="A15" s="15">
        <v>11</v>
      </c>
      <c r="B15" s="16" t="s">
        <v>98</v>
      </c>
      <c r="C15" s="17">
        <v>52130.943368799431</v>
      </c>
      <c r="D15" s="14">
        <f t="shared" si="0"/>
        <v>2.2683955716884707E-3</v>
      </c>
    </row>
    <row r="16" spans="1:4" ht="15.6" thickTop="1" thickBot="1" x14ac:dyDescent="0.35">
      <c r="A16" s="15">
        <v>12</v>
      </c>
      <c r="B16" s="16" t="s">
        <v>99</v>
      </c>
      <c r="C16" s="17">
        <v>6541129.945841914</v>
      </c>
      <c r="D16" s="14">
        <f t="shared" si="0"/>
        <v>0.28462692681420315</v>
      </c>
    </row>
    <row r="17" spans="1:4" ht="15.6" thickTop="1" thickBot="1" x14ac:dyDescent="0.35">
      <c r="A17" s="15">
        <v>13</v>
      </c>
      <c r="B17" s="16" t="s">
        <v>100</v>
      </c>
      <c r="C17" s="17">
        <v>534021.22600904631</v>
      </c>
      <c r="D17" s="14">
        <f t="shared" si="0"/>
        <v>2.3237089259957246E-2</v>
      </c>
    </row>
    <row r="18" spans="1:4" ht="15.6" thickTop="1" thickBot="1" x14ac:dyDescent="0.35">
      <c r="A18" s="15">
        <v>14</v>
      </c>
      <c r="B18" s="16" t="s">
        <v>101</v>
      </c>
      <c r="C18" s="17">
        <v>4093887.2514140247</v>
      </c>
      <c r="D18" s="14">
        <f t="shared" si="0"/>
        <v>0.17813903052553423</v>
      </c>
    </row>
    <row r="19" spans="1:4" ht="15.6" thickTop="1" thickBot="1" x14ac:dyDescent="0.35">
      <c r="A19" s="15">
        <v>15</v>
      </c>
      <c r="B19" s="16" t="s">
        <v>102</v>
      </c>
      <c r="C19" s="17">
        <v>100852.40688642922</v>
      </c>
      <c r="D19" s="14">
        <f t="shared" si="0"/>
        <v>4.3884330186938734E-3</v>
      </c>
    </row>
    <row r="20" spans="1:4" ht="15.6" thickTop="1" thickBot="1" x14ac:dyDescent="0.35">
      <c r="A20" s="15">
        <v>16</v>
      </c>
      <c r="B20" s="16" t="s">
        <v>103</v>
      </c>
      <c r="C20" s="17">
        <v>1679898.8427746396</v>
      </c>
      <c r="D20" s="14">
        <f t="shared" si="0"/>
        <v>7.3098141901557889E-2</v>
      </c>
    </row>
    <row r="21" spans="1:4" ht="15.6" thickTop="1" thickBot="1" x14ac:dyDescent="0.35">
      <c r="A21" s="15">
        <v>17</v>
      </c>
      <c r="B21" s="16" t="s">
        <v>104</v>
      </c>
      <c r="C21" s="17">
        <v>4511929.82748874</v>
      </c>
      <c r="D21" s="14">
        <f t="shared" si="0"/>
        <v>0.19632949221805518</v>
      </c>
    </row>
    <row r="22" spans="1:4" ht="15.6" thickTop="1" thickBot="1" x14ac:dyDescent="0.35">
      <c r="A22" s="15">
        <v>18</v>
      </c>
      <c r="B22" s="16" t="s">
        <v>105</v>
      </c>
      <c r="C22" s="17">
        <v>1650779.1505890486</v>
      </c>
      <c r="D22" s="14">
        <f t="shared" si="0"/>
        <v>7.183104453991182E-2</v>
      </c>
    </row>
    <row r="23" spans="1:4" ht="15.6" thickTop="1" thickBot="1" x14ac:dyDescent="0.35">
      <c r="A23" s="31"/>
      <c r="B23" s="18" t="s">
        <v>106</v>
      </c>
      <c r="C23" s="19">
        <f>SUM(C5:C22)</f>
        <v>22981416.477548484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127486.99752801919</v>
      </c>
      <c r="D5" s="14">
        <f>C5/C$23</f>
        <v>4.5295411915346161E-3</v>
      </c>
    </row>
    <row r="6" spans="1:4" ht="15.6" thickTop="1" thickBot="1" x14ac:dyDescent="0.35">
      <c r="A6" s="15">
        <v>2</v>
      </c>
      <c r="B6" s="16" t="s">
        <v>89</v>
      </c>
      <c r="C6" s="17">
        <v>872699.66818242869</v>
      </c>
      <c r="D6" s="14">
        <f t="shared" ref="D6:D23" si="0">C6/C$23</f>
        <v>3.1006527500987889E-2</v>
      </c>
    </row>
    <row r="7" spans="1:4" ht="15.6" thickTop="1" thickBot="1" x14ac:dyDescent="0.35">
      <c r="A7" s="15">
        <v>3</v>
      </c>
      <c r="B7" s="16" t="s">
        <v>90</v>
      </c>
      <c r="C7" s="17">
        <v>1351249.6937483065</v>
      </c>
      <c r="D7" s="14">
        <f t="shared" si="0"/>
        <v>4.8009140277511922E-2</v>
      </c>
    </row>
    <row r="8" spans="1:4" ht="15.6" thickTop="1" thickBot="1" x14ac:dyDescent="0.35">
      <c r="A8" s="15">
        <v>4</v>
      </c>
      <c r="B8" s="16" t="s">
        <v>91</v>
      </c>
      <c r="C8" s="17">
        <v>58938.715624329729</v>
      </c>
      <c r="D8" s="14">
        <f t="shared" si="0"/>
        <v>2.0940593579974499E-3</v>
      </c>
    </row>
    <row r="9" spans="1:4" ht="15.6" thickTop="1" thickBot="1" x14ac:dyDescent="0.35">
      <c r="A9" s="15">
        <v>5</v>
      </c>
      <c r="B9" s="16" t="s">
        <v>92</v>
      </c>
      <c r="C9" s="17">
        <v>117591.18363294023</v>
      </c>
      <c r="D9" s="14">
        <f t="shared" si="0"/>
        <v>4.1779484994903197E-3</v>
      </c>
    </row>
    <row r="10" spans="1:4" ht="15.6" thickTop="1" thickBot="1" x14ac:dyDescent="0.35">
      <c r="A10" s="15">
        <v>6</v>
      </c>
      <c r="B10" s="16" t="s">
        <v>93</v>
      </c>
      <c r="C10" s="17">
        <v>1124783.7419309181</v>
      </c>
      <c r="D10" s="14">
        <f t="shared" si="0"/>
        <v>3.9962932608282702E-2</v>
      </c>
    </row>
    <row r="11" spans="1:4" ht="15.6" thickTop="1" thickBot="1" x14ac:dyDescent="0.35">
      <c r="A11" s="15">
        <v>7</v>
      </c>
      <c r="B11" s="16" t="s">
        <v>94</v>
      </c>
      <c r="C11" s="17">
        <v>19651.961007607384</v>
      </c>
      <c r="D11" s="14">
        <f t="shared" si="0"/>
        <v>6.9822310199772427E-4</v>
      </c>
    </row>
    <row r="12" spans="1:4" ht="15.6" thickTop="1" thickBot="1" x14ac:dyDescent="0.35">
      <c r="A12" s="15">
        <v>8</v>
      </c>
      <c r="B12" s="16" t="s">
        <v>95</v>
      </c>
      <c r="C12" s="17">
        <v>25435.384587854453</v>
      </c>
      <c r="D12" s="14">
        <f t="shared" si="0"/>
        <v>9.0370488322066248E-4</v>
      </c>
    </row>
    <row r="13" spans="1:4" ht="15.6" thickTop="1" thickBot="1" x14ac:dyDescent="0.35">
      <c r="A13" s="15">
        <v>9</v>
      </c>
      <c r="B13" s="16" t="s">
        <v>96</v>
      </c>
      <c r="C13" s="17">
        <v>211681.21357108298</v>
      </c>
      <c r="D13" s="14">
        <f t="shared" si="0"/>
        <v>7.5209142495769165E-3</v>
      </c>
    </row>
    <row r="14" spans="1:4" ht="15.6" thickTop="1" thickBot="1" x14ac:dyDescent="0.35">
      <c r="A14" s="15">
        <v>10</v>
      </c>
      <c r="B14" s="16" t="s">
        <v>97</v>
      </c>
      <c r="C14" s="17">
        <v>2063711.2551581836</v>
      </c>
      <c r="D14" s="14">
        <f t="shared" si="0"/>
        <v>7.3322498128628052E-2</v>
      </c>
    </row>
    <row r="15" spans="1:4" ht="15.6" thickTop="1" thickBot="1" x14ac:dyDescent="0.35">
      <c r="A15" s="15">
        <v>11</v>
      </c>
      <c r="B15" s="16" t="s">
        <v>98</v>
      </c>
      <c r="C15" s="17">
        <v>4031.0486116424395</v>
      </c>
      <c r="D15" s="14">
        <f t="shared" si="0"/>
        <v>1.4322088593779866E-4</v>
      </c>
    </row>
    <row r="16" spans="1:4" ht="15.6" thickTop="1" thickBot="1" x14ac:dyDescent="0.35">
      <c r="A16" s="15">
        <v>12</v>
      </c>
      <c r="B16" s="16" t="s">
        <v>99</v>
      </c>
      <c r="C16" s="17">
        <v>5363607.8882371727</v>
      </c>
      <c r="D16" s="14">
        <f t="shared" si="0"/>
        <v>0.19056596622467922</v>
      </c>
    </row>
    <row r="17" spans="1:4" ht="15.6" thickTop="1" thickBot="1" x14ac:dyDescent="0.35">
      <c r="A17" s="15">
        <v>13</v>
      </c>
      <c r="B17" s="16" t="s">
        <v>100</v>
      </c>
      <c r="C17" s="17">
        <v>2072132.6223902879</v>
      </c>
      <c r="D17" s="14">
        <f t="shared" si="0"/>
        <v>7.362170456149171E-2</v>
      </c>
    </row>
    <row r="18" spans="1:4" ht="15.6" thickTop="1" thickBot="1" x14ac:dyDescent="0.35">
      <c r="A18" s="15">
        <v>14</v>
      </c>
      <c r="B18" s="16" t="s">
        <v>101</v>
      </c>
      <c r="C18" s="17">
        <v>5732687.2530053565</v>
      </c>
      <c r="D18" s="14">
        <f t="shared" si="0"/>
        <v>0.20367914810266249</v>
      </c>
    </row>
    <row r="19" spans="1:4" ht="15.6" thickTop="1" thickBot="1" x14ac:dyDescent="0.35">
      <c r="A19" s="15">
        <v>15</v>
      </c>
      <c r="B19" s="16" t="s">
        <v>102</v>
      </c>
      <c r="C19" s="17">
        <v>111673.09902807005</v>
      </c>
      <c r="D19" s="14">
        <f t="shared" si="0"/>
        <v>3.9676822879352565E-3</v>
      </c>
    </row>
    <row r="20" spans="1:4" ht="15.6" thickTop="1" thickBot="1" x14ac:dyDescent="0.35">
      <c r="A20" s="15">
        <v>16</v>
      </c>
      <c r="B20" s="16" t="s">
        <v>103</v>
      </c>
      <c r="C20" s="17">
        <v>3613865.1524701109</v>
      </c>
      <c r="D20" s="14">
        <f t="shared" si="0"/>
        <v>0.12839859268916634</v>
      </c>
    </row>
    <row r="21" spans="1:4" ht="15.6" thickTop="1" thickBot="1" x14ac:dyDescent="0.35">
      <c r="A21" s="15">
        <v>17</v>
      </c>
      <c r="B21" s="16" t="s">
        <v>104</v>
      </c>
      <c r="C21" s="17">
        <v>2560073.6065238155</v>
      </c>
      <c r="D21" s="14">
        <f t="shared" si="0"/>
        <v>9.0957972804729642E-2</v>
      </c>
    </row>
    <row r="22" spans="1:4" ht="15.6" thickTop="1" thickBot="1" x14ac:dyDescent="0.35">
      <c r="A22" s="15">
        <v>18</v>
      </c>
      <c r="B22" s="16" t="s">
        <v>105</v>
      </c>
      <c r="C22" s="17">
        <v>2714375.2327094516</v>
      </c>
      <c r="D22" s="14">
        <f t="shared" si="0"/>
        <v>9.644022264416921E-2</v>
      </c>
    </row>
    <row r="23" spans="1:4" ht="15.6" thickTop="1" thickBot="1" x14ac:dyDescent="0.35">
      <c r="A23" s="31"/>
      <c r="B23" s="18" t="s">
        <v>106</v>
      </c>
      <c r="C23" s="19">
        <f>SUM(C5:C22)</f>
        <v>28145675.71794758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22960.246634504409</v>
      </c>
      <c r="D6" s="14">
        <f t="shared" ref="D6:D23" si="0">C6/C$23</f>
        <v>7.1923808368366789E-3</v>
      </c>
    </row>
    <row r="7" spans="1:4" ht="15.6" thickTop="1" thickBot="1" x14ac:dyDescent="0.35">
      <c r="A7" s="15">
        <v>3</v>
      </c>
      <c r="B7" s="16" t="s">
        <v>90</v>
      </c>
      <c r="C7" s="17">
        <v>28091.506102439896</v>
      </c>
      <c r="D7" s="14">
        <f t="shared" si="0"/>
        <v>8.7997665436850576E-3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77974.238636612994</v>
      </c>
      <c r="D9" s="14">
        <f t="shared" si="0"/>
        <v>2.4425714090288153E-2</v>
      </c>
    </row>
    <row r="10" spans="1:4" ht="15.6" thickTop="1" thickBot="1" x14ac:dyDescent="0.35">
      <c r="A10" s="15">
        <v>6</v>
      </c>
      <c r="B10" s="16" t="s">
        <v>93</v>
      </c>
      <c r="C10" s="17">
        <v>11818.63142712843</v>
      </c>
      <c r="D10" s="14">
        <f t="shared" si="0"/>
        <v>3.7022293160549513E-3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105829.36857713509</v>
      </c>
      <c r="D14" s="14">
        <f t="shared" si="0"/>
        <v>3.3151434940809459E-2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218476.74710932234</v>
      </c>
      <c r="D17" s="14">
        <f t="shared" si="0"/>
        <v>6.8438636318569362E-2</v>
      </c>
    </row>
    <row r="18" spans="1:4" ht="15.6" thickTop="1" thickBot="1" x14ac:dyDescent="0.35">
      <c r="A18" s="15">
        <v>14</v>
      </c>
      <c r="B18" s="16" t="s">
        <v>101</v>
      </c>
      <c r="C18" s="17">
        <v>1510017.1904488541</v>
      </c>
      <c r="D18" s="14">
        <f t="shared" si="0"/>
        <v>0.47301838158641907</v>
      </c>
    </row>
    <row r="19" spans="1:4" ht="15.6" thickTop="1" thickBot="1" x14ac:dyDescent="0.35">
      <c r="A19" s="15">
        <v>15</v>
      </c>
      <c r="B19" s="16" t="s">
        <v>102</v>
      </c>
      <c r="C19" s="17">
        <v>189.96685973956585</v>
      </c>
      <c r="D19" s="14">
        <f t="shared" si="0"/>
        <v>5.9507810319929786E-5</v>
      </c>
    </row>
    <row r="20" spans="1:4" ht="15.6" thickTop="1" thickBot="1" x14ac:dyDescent="0.35">
      <c r="A20" s="15">
        <v>16</v>
      </c>
      <c r="B20" s="16" t="s">
        <v>103</v>
      </c>
      <c r="C20" s="17">
        <v>559737.00105254445</v>
      </c>
      <c r="D20" s="14">
        <f t="shared" si="0"/>
        <v>0.17533965310236527</v>
      </c>
    </row>
    <row r="21" spans="1:4" ht="15.6" thickTop="1" thickBot="1" x14ac:dyDescent="0.35">
      <c r="A21" s="15">
        <v>17</v>
      </c>
      <c r="B21" s="16" t="s">
        <v>104</v>
      </c>
      <c r="C21" s="17">
        <v>267991.04633346526</v>
      </c>
      <c r="D21" s="14">
        <f t="shared" si="0"/>
        <v>8.3949170789655608E-2</v>
      </c>
    </row>
    <row r="22" spans="1:4" ht="15.6" thickTop="1" thickBot="1" x14ac:dyDescent="0.35">
      <c r="A22" s="15">
        <v>18</v>
      </c>
      <c r="B22" s="16" t="s">
        <v>105</v>
      </c>
      <c r="C22" s="17">
        <v>389215.34833366307</v>
      </c>
      <c r="D22" s="14">
        <f t="shared" si="0"/>
        <v>0.12192312466499666</v>
      </c>
    </row>
    <row r="23" spans="1:4" ht="15.6" thickTop="1" thickBot="1" x14ac:dyDescent="0.35">
      <c r="A23" s="31"/>
      <c r="B23" s="18" t="s">
        <v>106</v>
      </c>
      <c r="C23" s="19">
        <f>SUM(C5:C22)</f>
        <v>3192301.291515409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288526.86853891751</v>
      </c>
      <c r="D5" s="14">
        <f>C5/C$23</f>
        <v>6.3400583375600353E-2</v>
      </c>
    </row>
    <row r="6" spans="1:4" ht="15.6" thickTop="1" thickBot="1" x14ac:dyDescent="0.35">
      <c r="A6" s="15">
        <v>2</v>
      </c>
      <c r="B6" s="16" t="s">
        <v>89</v>
      </c>
      <c r="C6" s="17">
        <v>20498.57368861499</v>
      </c>
      <c r="D6" s="14">
        <f t="shared" ref="D6:D23" si="0">C6/C$23</f>
        <v>4.5043345072406137E-3</v>
      </c>
    </row>
    <row r="7" spans="1:4" ht="15.6" thickTop="1" thickBot="1" x14ac:dyDescent="0.35">
      <c r="A7" s="15">
        <v>3</v>
      </c>
      <c r="B7" s="16" t="s">
        <v>90</v>
      </c>
      <c r="C7" s="17">
        <v>176455.02734518578</v>
      </c>
      <c r="D7" s="14">
        <f t="shared" si="0"/>
        <v>3.8774037682848594E-2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65119.831253451623</v>
      </c>
      <c r="D9" s="14">
        <f t="shared" si="0"/>
        <v>1.4309361591510151E-2</v>
      </c>
    </row>
    <row r="10" spans="1:4" ht="15.6" thickTop="1" thickBot="1" x14ac:dyDescent="0.35">
      <c r="A10" s="15">
        <v>6</v>
      </c>
      <c r="B10" s="16" t="s">
        <v>93</v>
      </c>
      <c r="C10" s="17">
        <v>51623.457692294207</v>
      </c>
      <c r="D10" s="14">
        <f t="shared" si="0"/>
        <v>1.13436829995457E-2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949.84227320892262</v>
      </c>
      <c r="D12" s="14">
        <f t="shared" si="0"/>
        <v>2.0871731822136801E-4</v>
      </c>
    </row>
    <row r="13" spans="1:4" ht="15.6" thickTop="1" thickBot="1" x14ac:dyDescent="0.35">
      <c r="A13" s="15">
        <v>9</v>
      </c>
      <c r="B13" s="16" t="s">
        <v>96</v>
      </c>
      <c r="C13" s="17">
        <v>34613.57639242713</v>
      </c>
      <c r="D13" s="14">
        <f t="shared" si="0"/>
        <v>7.605950000804807E-3</v>
      </c>
    </row>
    <row r="14" spans="1:4" ht="15.6" thickTop="1" thickBot="1" x14ac:dyDescent="0.35">
      <c r="A14" s="15">
        <v>10</v>
      </c>
      <c r="B14" s="16" t="s">
        <v>97</v>
      </c>
      <c r="C14" s="17">
        <v>1275282.9342824048</v>
      </c>
      <c r="D14" s="14">
        <f t="shared" si="0"/>
        <v>0.28022929861572332</v>
      </c>
    </row>
    <row r="15" spans="1:4" ht="15.6" thickTop="1" thickBot="1" x14ac:dyDescent="0.35">
      <c r="A15" s="15">
        <v>11</v>
      </c>
      <c r="B15" s="16" t="s">
        <v>98</v>
      </c>
      <c r="C15" s="17">
        <v>21637.246224257215</v>
      </c>
      <c r="D15" s="14">
        <f t="shared" si="0"/>
        <v>4.754545183976092E-3</v>
      </c>
    </row>
    <row r="16" spans="1:4" ht="15.6" thickTop="1" thickBot="1" x14ac:dyDescent="0.35">
      <c r="A16" s="15">
        <v>12</v>
      </c>
      <c r="B16" s="16" t="s">
        <v>99</v>
      </c>
      <c r="C16" s="17">
        <v>8845.6507377678554</v>
      </c>
      <c r="D16" s="14">
        <f t="shared" si="0"/>
        <v>1.9437337671574472E-3</v>
      </c>
    </row>
    <row r="17" spans="1:4" ht="15.6" thickTop="1" thickBot="1" x14ac:dyDescent="0.35">
      <c r="A17" s="15">
        <v>13</v>
      </c>
      <c r="B17" s="16" t="s">
        <v>100</v>
      </c>
      <c r="C17" s="17">
        <v>170974.14195871892</v>
      </c>
      <c r="D17" s="14">
        <f t="shared" si="0"/>
        <v>3.7569673830440409E-2</v>
      </c>
    </row>
    <row r="18" spans="1:4" ht="15.6" thickTop="1" thickBot="1" x14ac:dyDescent="0.35">
      <c r="A18" s="15">
        <v>14</v>
      </c>
      <c r="B18" s="16" t="s">
        <v>101</v>
      </c>
      <c r="C18" s="17">
        <v>1243734.316167763</v>
      </c>
      <c r="D18" s="14">
        <f t="shared" si="0"/>
        <v>0.27329683924619835</v>
      </c>
    </row>
    <row r="19" spans="1:4" ht="15.6" thickTop="1" thickBot="1" x14ac:dyDescent="0.35">
      <c r="A19" s="15">
        <v>15</v>
      </c>
      <c r="B19" s="16" t="s">
        <v>102</v>
      </c>
      <c r="C19" s="17">
        <v>108092.59166830705</v>
      </c>
      <c r="D19" s="14">
        <f t="shared" si="0"/>
        <v>2.3752149687324007E-2</v>
      </c>
    </row>
    <row r="20" spans="1:4" ht="15.6" thickTop="1" thickBot="1" x14ac:dyDescent="0.35">
      <c r="A20" s="15">
        <v>16</v>
      </c>
      <c r="B20" s="16" t="s">
        <v>103</v>
      </c>
      <c r="C20" s="17">
        <v>455266.54943970114</v>
      </c>
      <c r="D20" s="14">
        <f t="shared" si="0"/>
        <v>0.10003978129329869</v>
      </c>
    </row>
    <row r="21" spans="1:4" ht="15.6" thickTop="1" thickBot="1" x14ac:dyDescent="0.35">
      <c r="A21" s="15">
        <v>17</v>
      </c>
      <c r="B21" s="16" t="s">
        <v>104</v>
      </c>
      <c r="C21" s="17">
        <v>127769.08814162647</v>
      </c>
      <c r="D21" s="14">
        <f t="shared" si="0"/>
        <v>2.8075841832577809E-2</v>
      </c>
    </row>
    <row r="22" spans="1:4" ht="15.6" thickTop="1" thickBot="1" x14ac:dyDescent="0.35">
      <c r="A22" s="15">
        <v>18</v>
      </c>
      <c r="B22" s="16" t="s">
        <v>105</v>
      </c>
      <c r="C22" s="17">
        <v>501465.40957529494</v>
      </c>
      <c r="D22" s="14">
        <f t="shared" si="0"/>
        <v>0.11019146906753222</v>
      </c>
    </row>
    <row r="23" spans="1:4" ht="15.6" thickTop="1" thickBot="1" x14ac:dyDescent="0.35">
      <c r="A23" s="31"/>
      <c r="B23" s="18" t="s">
        <v>106</v>
      </c>
      <c r="C23" s="19">
        <f>SUM(C5:C22)</f>
        <v>4550855.1053799419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97535.670377399962</v>
      </c>
      <c r="D5" s="14">
        <f>C5/C$23</f>
        <v>1.0748169183650961E-2</v>
      </c>
    </row>
    <row r="6" spans="1:4" ht="15.6" thickTop="1" thickBot="1" x14ac:dyDescent="0.35">
      <c r="A6" s="15">
        <v>2</v>
      </c>
      <c r="B6" s="16" t="s">
        <v>89</v>
      </c>
      <c r="C6" s="17">
        <v>24207.423911297516</v>
      </c>
      <c r="D6" s="14">
        <f t="shared" ref="D6:D23" si="0">C6/C$23</f>
        <v>2.6675931655796674E-3</v>
      </c>
    </row>
    <row r="7" spans="1:4" ht="15.6" thickTop="1" thickBot="1" x14ac:dyDescent="0.35">
      <c r="A7" s="15">
        <v>3</v>
      </c>
      <c r="B7" s="16" t="s">
        <v>90</v>
      </c>
      <c r="C7" s="17">
        <v>290583.12847828609</v>
      </c>
      <c r="D7" s="14">
        <f t="shared" si="0"/>
        <v>3.2021481112646244E-2</v>
      </c>
    </row>
    <row r="8" spans="1:4" ht="15.6" thickTop="1" thickBot="1" x14ac:dyDescent="0.35">
      <c r="A8" s="15">
        <v>4</v>
      </c>
      <c r="B8" s="16" t="s">
        <v>91</v>
      </c>
      <c r="C8" s="17">
        <v>193535.79819031351</v>
      </c>
      <c r="D8" s="14">
        <f t="shared" si="0"/>
        <v>2.1327125696615018E-2</v>
      </c>
    </row>
    <row r="9" spans="1:4" ht="15.6" thickTop="1" thickBot="1" x14ac:dyDescent="0.35">
      <c r="A9" s="15">
        <v>5</v>
      </c>
      <c r="B9" s="16" t="s">
        <v>92</v>
      </c>
      <c r="C9" s="17">
        <v>80638.946981600151</v>
      </c>
      <c r="D9" s="14">
        <f t="shared" si="0"/>
        <v>8.8861955999897119E-3</v>
      </c>
    </row>
    <row r="10" spans="1:4" ht="15.6" thickTop="1" thickBot="1" x14ac:dyDescent="0.35">
      <c r="A10" s="15">
        <v>6</v>
      </c>
      <c r="B10" s="16" t="s">
        <v>93</v>
      </c>
      <c r="C10" s="17">
        <v>87929.474094314399</v>
      </c>
      <c r="D10" s="14">
        <f t="shared" si="0"/>
        <v>9.6895921270474042E-3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5058.3638511463714</v>
      </c>
      <c r="D12" s="14">
        <f t="shared" si="0"/>
        <v>5.5741812461241973E-4</v>
      </c>
    </row>
    <row r="13" spans="1:4" ht="15.6" thickTop="1" thickBot="1" x14ac:dyDescent="0.35">
      <c r="A13" s="15">
        <v>9</v>
      </c>
      <c r="B13" s="16" t="s">
        <v>96</v>
      </c>
      <c r="C13" s="17">
        <v>253.96162590912044</v>
      </c>
      <c r="D13" s="14">
        <f t="shared" si="0"/>
        <v>2.7985889786417913E-5</v>
      </c>
    </row>
    <row r="14" spans="1:4" ht="15.6" thickTop="1" thickBot="1" x14ac:dyDescent="0.35">
      <c r="A14" s="15">
        <v>10</v>
      </c>
      <c r="B14" s="16" t="s">
        <v>97</v>
      </c>
      <c r="C14" s="17">
        <v>1225231.2504724709</v>
      </c>
      <c r="D14" s="14">
        <f t="shared" si="0"/>
        <v>0.135017196459704</v>
      </c>
    </row>
    <row r="15" spans="1:4" ht="15.6" thickTop="1" thickBot="1" x14ac:dyDescent="0.35">
      <c r="A15" s="15">
        <v>11</v>
      </c>
      <c r="B15" s="16" t="s">
        <v>98</v>
      </c>
      <c r="C15" s="17">
        <v>163201.72174042487</v>
      </c>
      <c r="D15" s="14">
        <f t="shared" si="0"/>
        <v>1.7984391859325974E-2</v>
      </c>
    </row>
    <row r="16" spans="1:4" ht="15.6" thickTop="1" thickBot="1" x14ac:dyDescent="0.35">
      <c r="A16" s="15">
        <v>12</v>
      </c>
      <c r="B16" s="16" t="s">
        <v>99</v>
      </c>
      <c r="C16" s="17">
        <v>1597.4589999020764</v>
      </c>
      <c r="D16" s="14">
        <f t="shared" si="0"/>
        <v>1.7603569574554123E-4</v>
      </c>
    </row>
    <row r="17" spans="1:4" ht="15.6" thickTop="1" thickBot="1" x14ac:dyDescent="0.35">
      <c r="A17" s="15">
        <v>13</v>
      </c>
      <c r="B17" s="16" t="s">
        <v>100</v>
      </c>
      <c r="C17" s="17">
        <v>193585.53530452828</v>
      </c>
      <c r="D17" s="14">
        <f t="shared" si="0"/>
        <v>2.1332606593154904E-2</v>
      </c>
    </row>
    <row r="18" spans="1:4" ht="15.6" thickTop="1" thickBot="1" x14ac:dyDescent="0.35">
      <c r="A18" s="15">
        <v>14</v>
      </c>
      <c r="B18" s="16" t="s">
        <v>101</v>
      </c>
      <c r="C18" s="17">
        <v>3873211.054742686</v>
      </c>
      <c r="D18" s="14">
        <f t="shared" si="0"/>
        <v>0.42681746625906886</v>
      </c>
    </row>
    <row r="19" spans="1:4" ht="15.6" thickTop="1" thickBot="1" x14ac:dyDescent="0.35">
      <c r="A19" s="15">
        <v>15</v>
      </c>
      <c r="B19" s="16" t="s">
        <v>102</v>
      </c>
      <c r="C19" s="17">
        <v>68.671105143016064</v>
      </c>
      <c r="D19" s="14">
        <f t="shared" si="0"/>
        <v>7.5673715395556773E-6</v>
      </c>
    </row>
    <row r="20" spans="1:4" ht="15.6" thickTop="1" thickBot="1" x14ac:dyDescent="0.35">
      <c r="A20" s="15">
        <v>16</v>
      </c>
      <c r="B20" s="16" t="s">
        <v>103</v>
      </c>
      <c r="C20" s="17">
        <v>1149470.2765096566</v>
      </c>
      <c r="D20" s="14">
        <f t="shared" si="0"/>
        <v>0.1266685403985961</v>
      </c>
    </row>
    <row r="21" spans="1:4" ht="15.6" thickTop="1" thickBot="1" x14ac:dyDescent="0.35">
      <c r="A21" s="15">
        <v>17</v>
      </c>
      <c r="B21" s="16" t="s">
        <v>104</v>
      </c>
      <c r="C21" s="17">
        <v>839246.31659053662</v>
      </c>
      <c r="D21" s="14">
        <f t="shared" si="0"/>
        <v>9.2482692358272819E-2</v>
      </c>
    </row>
    <row r="22" spans="1:4" ht="15.6" thickTop="1" thickBot="1" x14ac:dyDescent="0.35">
      <c r="A22" s="15">
        <v>18</v>
      </c>
      <c r="B22" s="16" t="s">
        <v>105</v>
      </c>
      <c r="C22" s="17">
        <v>849276.05031604832</v>
      </c>
      <c r="D22" s="14">
        <f t="shared" si="0"/>
        <v>9.3587942104664548E-2</v>
      </c>
    </row>
    <row r="23" spans="1:4" ht="15.6" thickTop="1" thickBot="1" x14ac:dyDescent="0.35">
      <c r="A23" s="7"/>
      <c r="B23" s="8" t="s">
        <v>106</v>
      </c>
      <c r="C23" s="9">
        <f>SUM(C5:C22)</f>
        <v>9074631.1032916624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sqref="A1:D1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659292.11448858469</v>
      </c>
      <c r="D5" s="14">
        <f>C5/C$23</f>
        <v>3.0410045289516435E-2</v>
      </c>
    </row>
    <row r="6" spans="1:4" ht="15.6" thickTop="1" thickBot="1" x14ac:dyDescent="0.35">
      <c r="A6" s="15">
        <v>2</v>
      </c>
      <c r="B6" s="16" t="s">
        <v>89</v>
      </c>
      <c r="C6" s="17">
        <v>876001.31308622228</v>
      </c>
      <c r="D6" s="14">
        <f t="shared" ref="D6:D23" si="0">C6/C$23</f>
        <v>4.0405821667216575E-2</v>
      </c>
    </row>
    <row r="7" spans="1:4" ht="15.6" thickTop="1" thickBot="1" x14ac:dyDescent="0.35">
      <c r="A7" s="15">
        <v>3</v>
      </c>
      <c r="B7" s="16" t="s">
        <v>90</v>
      </c>
      <c r="C7" s="17">
        <v>880181.2775612988</v>
      </c>
      <c r="D7" s="14">
        <f t="shared" si="0"/>
        <v>4.059862377451047E-2</v>
      </c>
    </row>
    <row r="8" spans="1:4" ht="15.6" thickTop="1" thickBot="1" x14ac:dyDescent="0.35">
      <c r="A8" s="15">
        <v>4</v>
      </c>
      <c r="B8" s="16" t="s">
        <v>91</v>
      </c>
      <c r="C8" s="17">
        <v>69160.949679634112</v>
      </c>
      <c r="D8" s="14">
        <f t="shared" si="0"/>
        <v>3.1900694180986692E-3</v>
      </c>
    </row>
    <row r="9" spans="1:4" ht="15.6" thickTop="1" thickBot="1" x14ac:dyDescent="0.35">
      <c r="A9" s="15">
        <v>5</v>
      </c>
      <c r="B9" s="16" t="s">
        <v>92</v>
      </c>
      <c r="C9" s="17">
        <v>218231.50078772134</v>
      </c>
      <c r="D9" s="14">
        <f t="shared" si="0"/>
        <v>1.0065993019955427E-2</v>
      </c>
    </row>
    <row r="10" spans="1:4" ht="15.6" thickTop="1" thickBot="1" x14ac:dyDescent="0.35">
      <c r="A10" s="15">
        <v>6</v>
      </c>
      <c r="B10" s="16" t="s">
        <v>93</v>
      </c>
      <c r="C10" s="17">
        <v>690232.96699832962</v>
      </c>
      <c r="D10" s="14">
        <f t="shared" si="0"/>
        <v>3.1837201333764685E-2</v>
      </c>
    </row>
    <row r="11" spans="1:4" ht="15.6" thickTop="1" thickBot="1" x14ac:dyDescent="0.35">
      <c r="A11" s="15">
        <v>7</v>
      </c>
      <c r="B11" s="16" t="s">
        <v>94</v>
      </c>
      <c r="C11" s="17">
        <v>188007.03411335696</v>
      </c>
      <c r="D11" s="14">
        <f t="shared" si="0"/>
        <v>8.6718804858902012E-3</v>
      </c>
    </row>
    <row r="12" spans="1:4" ht="15.6" thickTop="1" thickBot="1" x14ac:dyDescent="0.35">
      <c r="A12" s="15">
        <v>8</v>
      </c>
      <c r="B12" s="16" t="s">
        <v>95</v>
      </c>
      <c r="C12" s="17">
        <v>28525.439300831338</v>
      </c>
      <c r="D12" s="14">
        <f t="shared" si="0"/>
        <v>1.3157443900485976E-3</v>
      </c>
    </row>
    <row r="13" spans="1:4" ht="15.6" thickTop="1" thickBot="1" x14ac:dyDescent="0.35">
      <c r="A13" s="15">
        <v>9</v>
      </c>
      <c r="B13" s="16" t="s">
        <v>96</v>
      </c>
      <c r="C13" s="17">
        <v>69404.527478405405</v>
      </c>
      <c r="D13" s="14">
        <f t="shared" si="0"/>
        <v>3.201304516667839E-3</v>
      </c>
    </row>
    <row r="14" spans="1:4" ht="15.6" thickTop="1" thickBot="1" x14ac:dyDescent="0.35">
      <c r="A14" s="15">
        <v>10</v>
      </c>
      <c r="B14" s="16" t="s">
        <v>97</v>
      </c>
      <c r="C14" s="17">
        <v>1347910.0951835364</v>
      </c>
      <c r="D14" s="14">
        <f t="shared" si="0"/>
        <v>6.2172754898674694E-2</v>
      </c>
    </row>
    <row r="15" spans="1:4" ht="15.6" thickTop="1" thickBot="1" x14ac:dyDescent="0.35">
      <c r="A15" s="15">
        <v>11</v>
      </c>
      <c r="B15" s="16" t="s">
        <v>98</v>
      </c>
      <c r="C15" s="17">
        <v>58420.564805494476</v>
      </c>
      <c r="D15" s="14">
        <f t="shared" si="0"/>
        <v>2.694665964497862E-3</v>
      </c>
    </row>
    <row r="16" spans="1:4" ht="15.6" thickTop="1" thickBot="1" x14ac:dyDescent="0.35">
      <c r="A16" s="15">
        <v>12</v>
      </c>
      <c r="B16" s="16" t="s">
        <v>99</v>
      </c>
      <c r="C16" s="17">
        <v>153205.30134035836</v>
      </c>
      <c r="D16" s="14">
        <f t="shared" si="0"/>
        <v>7.0666401887246877E-3</v>
      </c>
    </row>
    <row r="17" spans="1:4" ht="15.6" thickTop="1" thickBot="1" x14ac:dyDescent="0.35">
      <c r="A17" s="15">
        <v>13</v>
      </c>
      <c r="B17" s="16" t="s">
        <v>100</v>
      </c>
      <c r="C17" s="17">
        <v>786305.39127982524</v>
      </c>
      <c r="D17" s="14">
        <f t="shared" si="0"/>
        <v>3.6268570539113344E-2</v>
      </c>
    </row>
    <row r="18" spans="1:4" ht="15.6" thickTop="1" thickBot="1" x14ac:dyDescent="0.35">
      <c r="A18" s="15">
        <v>14</v>
      </c>
      <c r="B18" s="16" t="s">
        <v>101</v>
      </c>
      <c r="C18" s="17">
        <v>5950002.3429323565</v>
      </c>
      <c r="D18" s="14">
        <f t="shared" si="0"/>
        <v>0.27444563152656171</v>
      </c>
    </row>
    <row r="19" spans="1:4" ht="15.6" thickTop="1" thickBot="1" x14ac:dyDescent="0.35">
      <c r="A19" s="15">
        <v>15</v>
      </c>
      <c r="B19" s="16" t="s">
        <v>102</v>
      </c>
      <c r="C19" s="17">
        <v>139111.94221733217</v>
      </c>
      <c r="D19" s="14">
        <f t="shared" si="0"/>
        <v>6.416579798505859E-3</v>
      </c>
    </row>
    <row r="20" spans="1:4" ht="15.6" thickTop="1" thickBot="1" x14ac:dyDescent="0.35">
      <c r="A20" s="15">
        <v>16</v>
      </c>
      <c r="B20" s="16" t="s">
        <v>103</v>
      </c>
      <c r="C20" s="17">
        <v>1847039.2572758396</v>
      </c>
      <c r="D20" s="14">
        <f t="shared" si="0"/>
        <v>8.5195236270713209E-2</v>
      </c>
    </row>
    <row r="21" spans="1:4" ht="15.6" thickTop="1" thickBot="1" x14ac:dyDescent="0.35">
      <c r="A21" s="15">
        <v>17</v>
      </c>
      <c r="B21" s="16" t="s">
        <v>104</v>
      </c>
      <c r="C21" s="17">
        <v>5940301.0113710798</v>
      </c>
      <c r="D21" s="14">
        <f t="shared" si="0"/>
        <v>0.27399815471671712</v>
      </c>
    </row>
    <row r="22" spans="1:4" ht="15.6" thickTop="1" thickBot="1" x14ac:dyDescent="0.35">
      <c r="A22" s="15">
        <v>18</v>
      </c>
      <c r="B22" s="16" t="s">
        <v>105</v>
      </c>
      <c r="C22" s="17">
        <v>1778743.6754070749</v>
      </c>
      <c r="D22" s="14">
        <f t="shared" si="0"/>
        <v>8.2045082200822586E-2</v>
      </c>
    </row>
    <row r="23" spans="1:4" ht="15.6" thickTop="1" thickBot="1" x14ac:dyDescent="0.35">
      <c r="A23" s="31"/>
      <c r="B23" s="18" t="s">
        <v>106</v>
      </c>
      <c r="C23" s="19">
        <f>SUM(C5:C22)</f>
        <v>21680076.705307283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499650.55001931963</v>
      </c>
      <c r="D5" s="14">
        <f>C5/C$23</f>
        <v>1.2536710895699764E-2</v>
      </c>
    </row>
    <row r="6" spans="1:4" ht="15.6" thickTop="1" thickBot="1" x14ac:dyDescent="0.35">
      <c r="A6" s="15">
        <v>2</v>
      </c>
      <c r="B6" s="16" t="s">
        <v>89</v>
      </c>
      <c r="C6" s="17">
        <v>549393.19734985568</v>
      </c>
      <c r="D6" s="14">
        <f t="shared" ref="D6:D23" si="0">C6/C$23</f>
        <v>1.3784801563758808E-2</v>
      </c>
    </row>
    <row r="7" spans="1:4" ht="15.6" thickTop="1" thickBot="1" x14ac:dyDescent="0.35">
      <c r="A7" s="15">
        <v>3</v>
      </c>
      <c r="B7" s="16" t="s">
        <v>90</v>
      </c>
      <c r="C7" s="17">
        <v>847089.15707890876</v>
      </c>
      <c r="D7" s="14">
        <f t="shared" si="0"/>
        <v>2.1254278344674412E-2</v>
      </c>
    </row>
    <row r="8" spans="1:4" ht="15.6" thickTop="1" thickBot="1" x14ac:dyDescent="0.35">
      <c r="A8" s="15">
        <v>4</v>
      </c>
      <c r="B8" s="16" t="s">
        <v>91</v>
      </c>
      <c r="C8" s="17">
        <v>284011.09380816342</v>
      </c>
      <c r="D8" s="14">
        <f t="shared" si="0"/>
        <v>7.1261103867627813E-3</v>
      </c>
    </row>
    <row r="9" spans="1:4" ht="15.6" thickTop="1" thickBot="1" x14ac:dyDescent="0.35">
      <c r="A9" s="15">
        <v>5</v>
      </c>
      <c r="B9" s="16" t="s">
        <v>92</v>
      </c>
      <c r="C9" s="17">
        <v>438951.78490693349</v>
      </c>
      <c r="D9" s="14">
        <f t="shared" si="0"/>
        <v>1.1013720738057491E-2</v>
      </c>
    </row>
    <row r="10" spans="1:4" ht="15.6" thickTop="1" thickBot="1" x14ac:dyDescent="0.35">
      <c r="A10" s="15">
        <v>6</v>
      </c>
      <c r="B10" s="16" t="s">
        <v>93</v>
      </c>
      <c r="C10" s="17">
        <v>648545.00354612898</v>
      </c>
      <c r="D10" s="14">
        <f t="shared" si="0"/>
        <v>1.6272615354859542E-2</v>
      </c>
    </row>
    <row r="11" spans="1:4" ht="15.6" thickTop="1" thickBot="1" x14ac:dyDescent="0.35">
      <c r="A11" s="15">
        <v>7</v>
      </c>
      <c r="B11" s="16" t="s">
        <v>94</v>
      </c>
      <c r="C11" s="17">
        <v>29260.230967475098</v>
      </c>
      <c r="D11" s="14">
        <f t="shared" si="0"/>
        <v>7.3416722220450445E-4</v>
      </c>
    </row>
    <row r="12" spans="1:4" ht="15.6" thickTop="1" thickBot="1" x14ac:dyDescent="0.35">
      <c r="A12" s="15">
        <v>8</v>
      </c>
      <c r="B12" s="16" t="s">
        <v>95</v>
      </c>
      <c r="C12" s="17">
        <v>57640.168007902401</v>
      </c>
      <c r="D12" s="14">
        <f t="shared" si="0"/>
        <v>1.446247026580265E-3</v>
      </c>
    </row>
    <row r="13" spans="1:4" ht="15.6" thickTop="1" thickBot="1" x14ac:dyDescent="0.35">
      <c r="A13" s="15">
        <v>9</v>
      </c>
      <c r="B13" s="16" t="s">
        <v>96</v>
      </c>
      <c r="C13" s="17">
        <v>299363.0760763585</v>
      </c>
      <c r="D13" s="14">
        <f t="shared" si="0"/>
        <v>7.5113063269350248E-3</v>
      </c>
    </row>
    <row r="14" spans="1:4" ht="15.6" thickTop="1" thickBot="1" x14ac:dyDescent="0.35">
      <c r="A14" s="15">
        <v>10</v>
      </c>
      <c r="B14" s="16" t="s">
        <v>97</v>
      </c>
      <c r="C14" s="17">
        <v>3632557.4028267856</v>
      </c>
      <c r="D14" s="14">
        <f t="shared" si="0"/>
        <v>9.1144344721550932E-2</v>
      </c>
    </row>
    <row r="15" spans="1:4" ht="15.6" thickTop="1" thickBot="1" x14ac:dyDescent="0.35">
      <c r="A15" s="15">
        <v>11</v>
      </c>
      <c r="B15" s="16" t="s">
        <v>98</v>
      </c>
      <c r="C15" s="17">
        <v>737136.21050880325</v>
      </c>
      <c r="D15" s="14">
        <f t="shared" si="0"/>
        <v>1.8495453595604415E-2</v>
      </c>
    </row>
    <row r="16" spans="1:4" ht="15.6" thickTop="1" thickBot="1" x14ac:dyDescent="0.35">
      <c r="A16" s="15">
        <v>12</v>
      </c>
      <c r="B16" s="16" t="s">
        <v>99</v>
      </c>
      <c r="C16" s="17">
        <v>4104701.0606412333</v>
      </c>
      <c r="D16" s="14">
        <f t="shared" si="0"/>
        <v>0.10299088134405451</v>
      </c>
    </row>
    <row r="17" spans="1:4" ht="15.6" thickTop="1" thickBot="1" x14ac:dyDescent="0.35">
      <c r="A17" s="15">
        <v>13</v>
      </c>
      <c r="B17" s="16" t="s">
        <v>100</v>
      </c>
      <c r="C17" s="17">
        <v>1685023.9639227607</v>
      </c>
      <c r="D17" s="14">
        <f t="shared" si="0"/>
        <v>4.227886527335728E-2</v>
      </c>
    </row>
    <row r="18" spans="1:4" ht="15.6" thickTop="1" thickBot="1" x14ac:dyDescent="0.35">
      <c r="A18" s="15">
        <v>14</v>
      </c>
      <c r="B18" s="16" t="s">
        <v>101</v>
      </c>
      <c r="C18" s="17">
        <v>6356620.8195345169</v>
      </c>
      <c r="D18" s="14">
        <f t="shared" si="0"/>
        <v>0.15949370512052669</v>
      </c>
    </row>
    <row r="19" spans="1:4" ht="15.6" thickTop="1" thickBot="1" x14ac:dyDescent="0.35">
      <c r="A19" s="15">
        <v>15</v>
      </c>
      <c r="B19" s="16" t="s">
        <v>102</v>
      </c>
      <c r="C19" s="17">
        <v>172638.39912806961</v>
      </c>
      <c r="D19" s="14">
        <f t="shared" si="0"/>
        <v>4.3316627976920045E-3</v>
      </c>
    </row>
    <row r="20" spans="1:4" ht="15.6" thickTop="1" thickBot="1" x14ac:dyDescent="0.35">
      <c r="A20" s="15">
        <v>16</v>
      </c>
      <c r="B20" s="16" t="s">
        <v>103</v>
      </c>
      <c r="C20" s="17">
        <v>5372780.6037918366</v>
      </c>
      <c r="D20" s="14">
        <f t="shared" si="0"/>
        <v>0.13480821172548901</v>
      </c>
    </row>
    <row r="21" spans="1:4" ht="15.6" thickTop="1" thickBot="1" x14ac:dyDescent="0.35">
      <c r="A21" s="15">
        <v>17</v>
      </c>
      <c r="B21" s="16" t="s">
        <v>104</v>
      </c>
      <c r="C21" s="17">
        <v>9838776.4640180543</v>
      </c>
      <c r="D21" s="14">
        <f t="shared" si="0"/>
        <v>0.24686432566128508</v>
      </c>
    </row>
    <row r="22" spans="1:4" ht="15.6" thickTop="1" thickBot="1" x14ac:dyDescent="0.35">
      <c r="A22" s="15">
        <v>18</v>
      </c>
      <c r="B22" s="16" t="s">
        <v>105</v>
      </c>
      <c r="C22" s="17">
        <v>4300855.8102583028</v>
      </c>
      <c r="D22" s="14">
        <f t="shared" si="0"/>
        <v>0.10791259190090768</v>
      </c>
    </row>
    <row r="23" spans="1:4" ht="15.6" thickTop="1" thickBot="1" x14ac:dyDescent="0.35">
      <c r="A23" s="31"/>
      <c r="B23" s="18" t="s">
        <v>106</v>
      </c>
      <c r="C23" s="19">
        <f>SUM(C5:C22)</f>
        <v>39854994.996391401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793.99583885819095</v>
      </c>
      <c r="D5" s="14">
        <f>C5/C$23</f>
        <v>1.5994346529714924E-4</v>
      </c>
    </row>
    <row r="6" spans="1:4" ht="15.6" thickTop="1" thickBot="1" x14ac:dyDescent="0.35">
      <c r="A6" s="15">
        <v>2</v>
      </c>
      <c r="B6" s="16" t="s">
        <v>89</v>
      </c>
      <c r="C6" s="17">
        <v>74129.433419667635</v>
      </c>
      <c r="D6" s="14">
        <f t="shared" ref="D6:D23" si="0">C6/C$23</f>
        <v>1.4932721157211934E-2</v>
      </c>
    </row>
    <row r="7" spans="1:4" ht="15.6" thickTop="1" thickBot="1" x14ac:dyDescent="0.35">
      <c r="A7" s="15">
        <v>3</v>
      </c>
      <c r="B7" s="16" t="s">
        <v>90</v>
      </c>
      <c r="C7" s="17">
        <v>8848.9489728645294</v>
      </c>
      <c r="D7" s="14">
        <f t="shared" si="0"/>
        <v>1.7825427964369761E-3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170830.49217945701</v>
      </c>
      <c r="D9" s="14">
        <f t="shared" si="0"/>
        <v>3.4412297345150049E-2</v>
      </c>
    </row>
    <row r="10" spans="1:4" ht="15.6" thickTop="1" thickBot="1" x14ac:dyDescent="0.35">
      <c r="A10" s="15">
        <v>6</v>
      </c>
      <c r="B10" s="16" t="s">
        <v>93</v>
      </c>
      <c r="C10" s="17">
        <v>7062.8762688014376</v>
      </c>
      <c r="D10" s="14">
        <f t="shared" si="0"/>
        <v>1.4227541885126441E-3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4768.8468604034088</v>
      </c>
      <c r="D13" s="14">
        <f t="shared" si="0"/>
        <v>9.6064217845426205E-4</v>
      </c>
    </row>
    <row r="14" spans="1:4" ht="15.6" thickTop="1" thickBot="1" x14ac:dyDescent="0.35">
      <c r="A14" s="15">
        <v>10</v>
      </c>
      <c r="B14" s="16" t="s">
        <v>97</v>
      </c>
      <c r="C14" s="17">
        <v>490235.03126222466</v>
      </c>
      <c r="D14" s="14">
        <f t="shared" si="0"/>
        <v>9.8753527251344508E-2</v>
      </c>
    </row>
    <row r="15" spans="1:4" ht="15.6" thickTop="1" thickBot="1" x14ac:dyDescent="0.35">
      <c r="A15" s="15">
        <v>11</v>
      </c>
      <c r="B15" s="16" t="s">
        <v>98</v>
      </c>
      <c r="C15" s="17">
        <v>26527.097886584746</v>
      </c>
      <c r="D15" s="14">
        <f t="shared" si="0"/>
        <v>5.3436501208349863E-3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289254.78668670746</v>
      </c>
      <c r="D17" s="14">
        <f t="shared" si="0"/>
        <v>5.8267827956114272E-2</v>
      </c>
    </row>
    <row r="18" spans="1:4" ht="15.6" thickTop="1" thickBot="1" x14ac:dyDescent="0.35">
      <c r="A18" s="15">
        <v>14</v>
      </c>
      <c r="B18" s="16" t="s">
        <v>101</v>
      </c>
      <c r="C18" s="17">
        <v>2444419.6533574509</v>
      </c>
      <c r="D18" s="14">
        <f t="shared" si="0"/>
        <v>0.49240679971406598</v>
      </c>
    </row>
    <row r="19" spans="1:4" ht="15.6" thickTop="1" thickBot="1" x14ac:dyDescent="0.35">
      <c r="A19" s="15">
        <v>15</v>
      </c>
      <c r="B19" s="16" t="s">
        <v>102</v>
      </c>
      <c r="C19" s="17">
        <v>3948.1107149719319</v>
      </c>
      <c r="D19" s="14">
        <f t="shared" si="0"/>
        <v>7.953121140250695E-4</v>
      </c>
    </row>
    <row r="20" spans="1:4" ht="15.6" thickTop="1" thickBot="1" x14ac:dyDescent="0.35">
      <c r="A20" s="15">
        <v>16</v>
      </c>
      <c r="B20" s="16" t="s">
        <v>103</v>
      </c>
      <c r="C20" s="17">
        <v>639994.63924304093</v>
      </c>
      <c r="D20" s="14">
        <f t="shared" si="0"/>
        <v>0.12892128064466227</v>
      </c>
    </row>
    <row r="21" spans="1:4" ht="15.6" thickTop="1" thickBot="1" x14ac:dyDescent="0.35">
      <c r="A21" s="15">
        <v>17</v>
      </c>
      <c r="B21" s="16" t="s">
        <v>104</v>
      </c>
      <c r="C21" s="17">
        <v>301927.8805835495</v>
      </c>
      <c r="D21" s="14">
        <f t="shared" si="0"/>
        <v>6.0820711050327929E-2</v>
      </c>
    </row>
    <row r="22" spans="1:4" ht="15.6" thickTop="1" thickBot="1" x14ac:dyDescent="0.35">
      <c r="A22" s="15">
        <v>18</v>
      </c>
      <c r="B22" s="16" t="s">
        <v>105</v>
      </c>
      <c r="C22" s="17">
        <v>501486.26932912756</v>
      </c>
      <c r="D22" s="14">
        <f t="shared" si="0"/>
        <v>0.10101999001756193</v>
      </c>
    </row>
    <row r="23" spans="1:4" ht="15.6" thickTop="1" thickBot="1" x14ac:dyDescent="0.35">
      <c r="A23" s="31"/>
      <c r="B23" s="18" t="s">
        <v>106</v>
      </c>
      <c r="C23" s="19">
        <f>SUM(C5:C22)</f>
        <v>4964228.0626037102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F0C3D147-D7FA-4D9E-B44D-E030D3E668D8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639cb9e-2500-42fb-95bd-87e7ab784e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cp:lastPrinted>2025-04-29T14:19:59Z</cp:lastPrinted>
  <dcterms:created xsi:type="dcterms:W3CDTF">2019-05-20T13:39:56Z</dcterms:created>
  <dcterms:modified xsi:type="dcterms:W3CDTF">2025-04-29T14:26:53Z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