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Septiembre/"/>
    </mc:Choice>
  </mc:AlternateContent>
  <xr:revisionPtr revIDLastSave="2196" documentId="8_{D5B3AFC9-1FBF-404E-B43D-4B60E5C5B840}" xr6:coauthVersionLast="47" xr6:coauthVersionMax="47" xr10:uidLastSave="{0979DAF7-CA47-4829-B1FF-4CD79901CE09}"/>
  <bookViews>
    <workbookView xWindow="-108" yWindow="-108" windowWidth="29016" windowHeight="15696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<sst xmlns="http://schemas.openxmlformats.org/spreadsheetml/2006/main" count="2116" uniqueCount="188">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</sst>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0</xdr:rowOff>
    </xdr:from>
    <xdr:to>
      <xdr:col>6</xdr:col>
      <xdr:colOff>333375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0"/>
          <a:ext cx="250507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8671875" defaultRowHeight="14.4" x14ac:dyDescent="0.3"/>
  <cols>
    <col min="1" max="3" width="16.6640625" style="2" customWidth="1"/>
    <col min="4" max="4" width="8.88671875" style="1"/>
    <col min="5" max="5" width="15.33203125" style="1" bestFit="1" customWidth="1"/>
    <col min="6" max="16384" width="8.88671875" style="1"/>
  </cols>
  <sheetData>
    <row r="1" spans="1:5" s="38" customFormat="1" ht="18" customHeight="1" x14ac:dyDescent="0.3">
      <c r="A1" s="42" t="s">
        <v>0</v>
      </c>
      <c r="B1" s="43"/>
      <c r="C1" s="43"/>
    </row>
    <row r="2" spans="1:5" s="38" customFormat="1" ht="18" customHeight="1" x14ac:dyDescent="0.3">
      <c r="A2" s="42" t="s">
        <v>1</v>
      </c>
      <c r="B2" s="43"/>
      <c r="C2" s="43"/>
    </row>
    <row r="3" spans="1:5" s="38" customFormat="1" ht="18.75" customHeight="1" thickBot="1" x14ac:dyDescent="0.35">
      <c r="A3" s="39" t="s">
        <v>186</v>
      </c>
      <c r="B3" s="40"/>
      <c r="C3" s="40"/>
    </row>
    <row r="4" spans="1:5" s="38" customFormat="1" ht="15.6" x14ac:dyDescent="0.3">
      <c r="A4" s="44" t="s">
        <v>2</v>
      </c>
      <c r="B4" s="45"/>
      <c r="C4" s="46"/>
    </row>
    <row r="5" spans="1:5" s="38" customFormat="1" ht="16.2" thickBot="1" x14ac:dyDescent="0.35">
      <c r="A5" s="39" t="s">
        <v>187</v>
      </c>
      <c r="B5" s="40"/>
      <c r="C5" s="41"/>
    </row>
    <row r="6" spans="1:5" ht="15" thickBot="1" x14ac:dyDescent="0.35">
      <c r="A6" s="21" t="s">
        <v>3</v>
      </c>
      <c r="B6" s="21" t="s">
        <v>4</v>
      </c>
      <c r="C6" s="21" t="s">
        <v>5</v>
      </c>
      <c r="E6" s="3"/>
    </row>
    <row r="7" spans="1:5" ht="15" thickBot="1" x14ac:dyDescent="0.35">
      <c r="A7" s="22">
        <v>1</v>
      </c>
      <c r="B7" s="23" t="s">
        <v>6</v>
      </c>
      <c r="C7" s="24">
        <v>4161541.146540435</v>
      </c>
      <c r="E7" s="3"/>
    </row>
    <row r="8" spans="1:5" ht="15.6" thickTop="1" thickBot="1" x14ac:dyDescent="0.35">
      <c r="A8" s="25">
        <v>2</v>
      </c>
      <c r="B8" s="26" t="s">
        <v>7</v>
      </c>
      <c r="C8" s="27">
        <v>17871634.475576259</v>
      </c>
      <c r="E8" s="3"/>
    </row>
    <row r="9" spans="1:5" ht="15.6" thickTop="1" thickBot="1" x14ac:dyDescent="0.35">
      <c r="A9" s="25">
        <v>3</v>
      </c>
      <c r="B9" s="26" t="s">
        <v>8</v>
      </c>
      <c r="C9" s="27">
        <v>40609064.057116099</v>
      </c>
    </row>
    <row r="10" spans="1:5" ht="15.6" thickTop="1" thickBot="1" x14ac:dyDescent="0.35">
      <c r="A10" s="22">
        <v>4</v>
      </c>
      <c r="B10" s="26" t="s">
        <v>9</v>
      </c>
      <c r="C10" s="27">
        <v>6234302.5351799149</v>
      </c>
    </row>
    <row r="11" spans="1:5" ht="15.6" thickTop="1" thickBot="1" x14ac:dyDescent="0.35">
      <c r="A11" s="25">
        <v>5</v>
      </c>
      <c r="B11" s="26" t="s">
        <v>10</v>
      </c>
      <c r="C11" s="27">
        <v>10372070.102170419</v>
      </c>
    </row>
    <row r="12" spans="1:5" ht="15.6" thickTop="1" thickBot="1" x14ac:dyDescent="0.35">
      <c r="A12" s="25">
        <v>6</v>
      </c>
      <c r="B12" s="26" t="s">
        <v>11</v>
      </c>
      <c r="C12" s="27">
        <v>9492842.0115431026</v>
      </c>
    </row>
    <row r="13" spans="1:5" ht="15.6" thickTop="1" thickBot="1" x14ac:dyDescent="0.35">
      <c r="A13" s="22">
        <v>7</v>
      </c>
      <c r="B13" s="26" t="s">
        <v>12</v>
      </c>
      <c r="C13" s="27">
        <v>36740223.413892947</v>
      </c>
    </row>
    <row r="14" spans="1:5" ht="15.6" thickTop="1" thickBot="1" x14ac:dyDescent="0.35">
      <c r="A14" s="25">
        <v>8</v>
      </c>
      <c r="B14" s="26" t="s">
        <v>13</v>
      </c>
      <c r="C14" s="27">
        <v>4633664.6376580261</v>
      </c>
    </row>
    <row r="15" spans="1:5" ht="15.6" thickTop="1" thickBot="1" x14ac:dyDescent="0.35">
      <c r="A15" s="25">
        <v>9</v>
      </c>
      <c r="B15" s="26" t="s">
        <v>14</v>
      </c>
      <c r="C15" s="27">
        <v>36998384.780941926</v>
      </c>
    </row>
    <row r="16" spans="1:5" ht="15.6" thickTop="1" thickBot="1" x14ac:dyDescent="0.35">
      <c r="A16" s="22">
        <v>10</v>
      </c>
      <c r="B16" s="26" t="s">
        <v>15</v>
      </c>
      <c r="C16" s="27">
        <v>14933396.366227228</v>
      </c>
    </row>
    <row r="17" spans="1:3" ht="15.6" thickTop="1" thickBot="1" x14ac:dyDescent="0.35">
      <c r="A17" s="25">
        <v>11</v>
      </c>
      <c r="B17" s="26" t="s">
        <v>16</v>
      </c>
      <c r="C17" s="27">
        <v>311586884.57766801</v>
      </c>
    </row>
    <row r="18" spans="1:3" ht="15.6" thickTop="1" thickBot="1" x14ac:dyDescent="0.35">
      <c r="A18" s="25">
        <v>12</v>
      </c>
      <c r="B18" s="26" t="s">
        <v>17</v>
      </c>
      <c r="C18" s="27">
        <v>20110453.328907225</v>
      </c>
    </row>
    <row r="19" spans="1:3" ht="15.6" thickTop="1" thickBot="1" x14ac:dyDescent="0.35">
      <c r="A19" s="22">
        <v>13</v>
      </c>
      <c r="B19" s="26" t="s">
        <v>18</v>
      </c>
      <c r="C19" s="27">
        <v>236502066.44353673</v>
      </c>
    </row>
    <row r="20" spans="1:3" ht="15.6" thickTop="1" thickBot="1" x14ac:dyDescent="0.35">
      <c r="A20" s="25">
        <v>14</v>
      </c>
      <c r="B20" s="26" t="s">
        <v>19</v>
      </c>
      <c r="C20" s="27">
        <v>12539636.679254081</v>
      </c>
    </row>
    <row r="21" spans="1:3" ht="15.6" thickTop="1" thickBot="1" x14ac:dyDescent="0.35">
      <c r="A21" s="25">
        <v>15</v>
      </c>
      <c r="B21" s="26" t="s">
        <v>20</v>
      </c>
      <c r="C21" s="27">
        <v>39592558.649509728</v>
      </c>
    </row>
    <row r="22" spans="1:3" ht="15.6" thickTop="1" thickBot="1" x14ac:dyDescent="0.35">
      <c r="A22" s="22">
        <v>16</v>
      </c>
      <c r="B22" s="26" t="s">
        <v>21</v>
      </c>
      <c r="C22" s="27">
        <v>195207311.83649647</v>
      </c>
    </row>
    <row r="23" spans="1:3" ht="15.6" thickTop="1" thickBot="1" x14ac:dyDescent="0.35">
      <c r="A23" s="25">
        <v>17</v>
      </c>
      <c r="B23" s="26" t="s">
        <v>22</v>
      </c>
      <c r="C23" s="27">
        <v>8182552.6360689756</v>
      </c>
    </row>
    <row r="24" spans="1:3" ht="15.6" thickTop="1" thickBot="1" x14ac:dyDescent="0.35">
      <c r="A24" s="25">
        <v>18</v>
      </c>
      <c r="B24" s="26" t="s">
        <v>23</v>
      </c>
      <c r="C24" s="27">
        <v>49929013.58037404</v>
      </c>
    </row>
    <row r="25" spans="1:3" ht="15.6" thickTop="1" thickBot="1" x14ac:dyDescent="0.35">
      <c r="A25" s="22">
        <v>19</v>
      </c>
      <c r="B25" s="26" t="s">
        <v>24</v>
      </c>
      <c r="C25" s="27">
        <v>2499558.4955362729</v>
      </c>
    </row>
    <row r="26" spans="1:3" ht="15.6" thickTop="1" thickBot="1" x14ac:dyDescent="0.35">
      <c r="A26" s="25">
        <v>20</v>
      </c>
      <c r="B26" s="26" t="s">
        <v>25</v>
      </c>
      <c r="C26" s="27">
        <v>4619772.7882237658</v>
      </c>
    </row>
    <row r="27" spans="1:3" ht="15.6" thickTop="1" thickBot="1" x14ac:dyDescent="0.35">
      <c r="A27" s="25">
        <v>21</v>
      </c>
      <c r="B27" s="26" t="s">
        <v>26</v>
      </c>
      <c r="C27" s="27">
        <v>23684888.452416047</v>
      </c>
    </row>
    <row r="28" spans="1:3" ht="15.6" thickTop="1" thickBot="1" x14ac:dyDescent="0.35">
      <c r="A28" s="22">
        <v>22</v>
      </c>
      <c r="B28" s="26" t="s">
        <v>27</v>
      </c>
      <c r="C28" s="27">
        <v>10675814.542884298</v>
      </c>
    </row>
    <row r="29" spans="1:3" ht="15.6" thickTop="1" thickBot="1" x14ac:dyDescent="0.35">
      <c r="A29" s="25">
        <v>23</v>
      </c>
      <c r="B29" s="26" t="s">
        <v>28</v>
      </c>
      <c r="C29" s="27">
        <v>4578159.6678343639</v>
      </c>
    </row>
    <row r="30" spans="1:3" ht="15.6" thickTop="1" thickBot="1" x14ac:dyDescent="0.35">
      <c r="A30" s="25">
        <v>24</v>
      </c>
      <c r="B30" s="26" t="s">
        <v>29</v>
      </c>
      <c r="C30" s="27">
        <v>9764646.2684130054</v>
      </c>
    </row>
    <row r="31" spans="1:3" ht="15.6" thickTop="1" thickBot="1" x14ac:dyDescent="0.35">
      <c r="A31" s="22">
        <v>25</v>
      </c>
      <c r="B31" s="26" t="s">
        <v>30</v>
      </c>
      <c r="C31" s="27">
        <v>1153962.7603943655</v>
      </c>
    </row>
    <row r="32" spans="1:3" ht="15.6" thickTop="1" thickBot="1" x14ac:dyDescent="0.35">
      <c r="A32" s="25">
        <v>26</v>
      </c>
      <c r="B32" s="26" t="s">
        <v>31</v>
      </c>
      <c r="C32" s="27">
        <v>26523408.386435542</v>
      </c>
    </row>
    <row r="33" spans="1:3" ht="15.6" thickTop="1" thickBot="1" x14ac:dyDescent="0.35">
      <c r="A33" s="25">
        <v>27</v>
      </c>
      <c r="B33" s="26" t="s">
        <v>32</v>
      </c>
      <c r="C33" s="27">
        <v>37862781.726650894</v>
      </c>
    </row>
    <row r="34" spans="1:3" ht="15.6" thickTop="1" thickBot="1" x14ac:dyDescent="0.35">
      <c r="A34" s="22">
        <v>28</v>
      </c>
      <c r="B34" s="26" t="s">
        <v>33</v>
      </c>
      <c r="C34" s="27">
        <v>2631461.4589729453</v>
      </c>
    </row>
    <row r="35" spans="1:3" ht="15.6" thickTop="1" thickBot="1" x14ac:dyDescent="0.35">
      <c r="A35" s="25">
        <v>29</v>
      </c>
      <c r="B35" s="26" t="s">
        <v>34</v>
      </c>
      <c r="C35" s="27">
        <v>3430710.4597895583</v>
      </c>
    </row>
    <row r="36" spans="1:3" ht="15.6" thickTop="1" thickBot="1" x14ac:dyDescent="0.35">
      <c r="A36" s="25">
        <v>30</v>
      </c>
      <c r="B36" s="26" t="s">
        <v>35</v>
      </c>
      <c r="C36" s="27">
        <v>34115758.341603778</v>
      </c>
    </row>
    <row r="37" spans="1:3" ht="15.6" thickTop="1" thickBot="1" x14ac:dyDescent="0.35">
      <c r="A37" s="22">
        <v>31</v>
      </c>
      <c r="B37" s="26" t="s">
        <v>36</v>
      </c>
      <c r="C37" s="27">
        <v>5654469.4114768039</v>
      </c>
    </row>
    <row r="38" spans="1:3" ht="15.6" thickTop="1" thickBot="1" x14ac:dyDescent="0.35">
      <c r="A38" s="25">
        <v>32</v>
      </c>
      <c r="B38" s="26" t="s">
        <v>37</v>
      </c>
      <c r="C38" s="27">
        <v>93500821.333720371</v>
      </c>
    </row>
    <row r="39" spans="1:3" ht="15.6" thickTop="1" thickBot="1" x14ac:dyDescent="0.35">
      <c r="A39" s="25">
        <v>33</v>
      </c>
      <c r="B39" s="26" t="s">
        <v>38</v>
      </c>
      <c r="C39" s="27">
        <v>11775900.221767277</v>
      </c>
    </row>
    <row r="40" spans="1:3" ht="15.6" thickTop="1" thickBot="1" x14ac:dyDescent="0.35">
      <c r="A40" s="22">
        <v>34</v>
      </c>
      <c r="B40" s="26" t="s">
        <v>39</v>
      </c>
      <c r="C40" s="27">
        <v>114261100.81793499</v>
      </c>
    </row>
    <row r="41" spans="1:3" ht="15.6" thickTop="1" thickBot="1" x14ac:dyDescent="0.35">
      <c r="A41" s="25">
        <v>35</v>
      </c>
      <c r="B41" s="26" t="s">
        <v>40</v>
      </c>
      <c r="C41" s="27">
        <v>17819518.241187431</v>
      </c>
    </row>
    <row r="42" spans="1:3" ht="15.6" thickTop="1" thickBot="1" x14ac:dyDescent="0.35">
      <c r="A42" s="25">
        <v>36</v>
      </c>
      <c r="B42" s="26" t="s">
        <v>41</v>
      </c>
      <c r="C42" s="27">
        <v>68882413.07775107</v>
      </c>
    </row>
    <row r="43" spans="1:3" ht="15.6" thickTop="1" thickBot="1" x14ac:dyDescent="0.35">
      <c r="A43" s="22">
        <v>37</v>
      </c>
      <c r="B43" s="26" t="s">
        <v>42</v>
      </c>
      <c r="C43" s="27">
        <v>37298520.536840953</v>
      </c>
    </row>
    <row r="44" spans="1:3" ht="15.6" thickTop="1" thickBot="1" x14ac:dyDescent="0.35">
      <c r="A44" s="25">
        <v>38</v>
      </c>
      <c r="B44" s="26" t="s">
        <v>43</v>
      </c>
      <c r="C44" s="27">
        <v>4842942.7189664887</v>
      </c>
    </row>
    <row r="45" spans="1:3" ht="15.6" thickTop="1" thickBot="1" x14ac:dyDescent="0.35">
      <c r="A45" s="25">
        <v>39</v>
      </c>
      <c r="B45" s="26" t="s">
        <v>44</v>
      </c>
      <c r="C45" s="27">
        <v>19246144.588019442</v>
      </c>
    </row>
    <row r="46" spans="1:3" ht="15.6" thickTop="1" thickBot="1" x14ac:dyDescent="0.35">
      <c r="A46" s="22">
        <v>40</v>
      </c>
      <c r="B46" s="26" t="s">
        <v>45</v>
      </c>
      <c r="C46" s="27">
        <v>14002653.555909088</v>
      </c>
    </row>
    <row r="47" spans="1:3" ht="15.6" thickTop="1" thickBot="1" x14ac:dyDescent="0.35">
      <c r="A47" s="25">
        <v>41</v>
      </c>
      <c r="B47" s="26" t="s">
        <v>46</v>
      </c>
      <c r="C47" s="27">
        <v>6574522.8756555738</v>
      </c>
    </row>
    <row r="48" spans="1:3" ht="15.6" thickTop="1" thickBot="1" x14ac:dyDescent="0.35">
      <c r="A48" s="25">
        <v>42</v>
      </c>
      <c r="B48" s="26" t="s">
        <v>47</v>
      </c>
      <c r="C48" s="27">
        <v>10736767.587886356</v>
      </c>
    </row>
    <row r="49" spans="1:3" ht="15.6" thickTop="1" thickBot="1" x14ac:dyDescent="0.35">
      <c r="A49" s="22">
        <v>43</v>
      </c>
      <c r="B49" s="26" t="s">
        <v>48</v>
      </c>
      <c r="C49" s="27">
        <v>1084489.2398358712</v>
      </c>
    </row>
    <row r="50" spans="1:3" ht="15.6" thickTop="1" thickBot="1" x14ac:dyDescent="0.35">
      <c r="A50" s="25">
        <v>44</v>
      </c>
      <c r="B50" s="26" t="s">
        <v>49</v>
      </c>
      <c r="C50" s="27">
        <v>13341958.235197993</v>
      </c>
    </row>
    <row r="51" spans="1:3" ht="15.6" thickTop="1" thickBot="1" x14ac:dyDescent="0.35">
      <c r="A51" s="25">
        <v>45</v>
      </c>
      <c r="B51" s="26" t="s">
        <v>50</v>
      </c>
      <c r="C51" s="27">
        <v>4367072.0422404539</v>
      </c>
    </row>
    <row r="52" spans="1:3" ht="15.6" thickTop="1" thickBot="1" x14ac:dyDescent="0.35">
      <c r="A52" s="22">
        <v>46</v>
      </c>
      <c r="B52" s="26" t="s">
        <v>51</v>
      </c>
      <c r="C52" s="27">
        <v>7603312.0838916823</v>
      </c>
    </row>
    <row r="53" spans="1:3" ht="15.6" thickTop="1" thickBot="1" x14ac:dyDescent="0.35">
      <c r="A53" s="25">
        <v>47</v>
      </c>
      <c r="B53" s="26" t="s">
        <v>52</v>
      </c>
      <c r="C53" s="27">
        <v>49298819.027405895</v>
      </c>
    </row>
    <row r="54" spans="1:3" ht="15.6" thickTop="1" thickBot="1" x14ac:dyDescent="0.35">
      <c r="A54" s="25">
        <v>48</v>
      </c>
      <c r="B54" s="26" t="s">
        <v>53</v>
      </c>
      <c r="C54" s="27">
        <v>412005.08788641484</v>
      </c>
    </row>
    <row r="55" spans="1:3" ht="15.6" thickTop="1" thickBot="1" x14ac:dyDescent="0.35">
      <c r="A55" s="22">
        <v>49</v>
      </c>
      <c r="B55" s="26" t="s">
        <v>54</v>
      </c>
      <c r="C55" s="27">
        <v>1304911.9910968472</v>
      </c>
    </row>
    <row r="56" spans="1:3" ht="15.6" thickTop="1" thickBot="1" x14ac:dyDescent="0.35">
      <c r="A56" s="25">
        <v>50</v>
      </c>
      <c r="B56" s="26" t="s">
        <v>55</v>
      </c>
      <c r="C56" s="27">
        <v>124022934.53708327</v>
      </c>
    </row>
    <row r="57" spans="1:3" ht="15.6" thickTop="1" thickBot="1" x14ac:dyDescent="0.35">
      <c r="A57" s="25">
        <v>51</v>
      </c>
      <c r="B57" s="26" t="s">
        <v>56</v>
      </c>
      <c r="C57" s="27">
        <v>12776298.908717936</v>
      </c>
    </row>
    <row r="58" spans="1:3" ht="15.6" thickTop="1" thickBot="1" x14ac:dyDescent="0.35">
      <c r="A58" s="22">
        <v>52</v>
      </c>
      <c r="B58" s="26" t="s">
        <v>57</v>
      </c>
      <c r="C58" s="27">
        <v>8699776.6542233042</v>
      </c>
    </row>
    <row r="59" spans="1:3" ht="15.6" thickTop="1" thickBot="1" x14ac:dyDescent="0.35">
      <c r="A59" s="25">
        <v>53</v>
      </c>
      <c r="B59" s="26" t="s">
        <v>58</v>
      </c>
      <c r="C59" s="27">
        <v>8737853.9404135849</v>
      </c>
    </row>
    <row r="60" spans="1:3" ht="15.6" thickTop="1" thickBot="1" x14ac:dyDescent="0.35">
      <c r="A60" s="25">
        <v>54</v>
      </c>
      <c r="B60" s="26" t="s">
        <v>59</v>
      </c>
      <c r="C60" s="27">
        <v>11483995.54755187</v>
      </c>
    </row>
    <row r="61" spans="1:3" ht="15.6" thickTop="1" thickBot="1" x14ac:dyDescent="0.35">
      <c r="A61" s="22">
        <v>55</v>
      </c>
      <c r="B61" s="26" t="s">
        <v>60</v>
      </c>
      <c r="C61" s="27">
        <v>5970068.9042823771</v>
      </c>
    </row>
    <row r="62" spans="1:3" ht="15.6" thickTop="1" thickBot="1" x14ac:dyDescent="0.35">
      <c r="A62" s="25">
        <v>56</v>
      </c>
      <c r="B62" s="26" t="s">
        <v>61</v>
      </c>
      <c r="C62" s="27">
        <v>3671264.9431093042</v>
      </c>
    </row>
    <row r="63" spans="1:3" ht="15.6" thickTop="1" thickBot="1" x14ac:dyDescent="0.35">
      <c r="A63" s="25">
        <v>57</v>
      </c>
      <c r="B63" s="26" t="s">
        <v>62</v>
      </c>
      <c r="C63" s="27">
        <v>64431990.200827338</v>
      </c>
    </row>
    <row r="64" spans="1:3" ht="15.6" thickTop="1" thickBot="1" x14ac:dyDescent="0.35">
      <c r="A64" s="22">
        <v>58</v>
      </c>
      <c r="B64" s="26" t="s">
        <v>63</v>
      </c>
      <c r="C64" s="27">
        <v>199405748.9485479</v>
      </c>
    </row>
    <row r="65" spans="1:3" ht="15.6" thickTop="1" thickBot="1" x14ac:dyDescent="0.35">
      <c r="A65" s="25">
        <v>59</v>
      </c>
      <c r="B65" s="26" t="s">
        <v>64</v>
      </c>
      <c r="C65" s="27">
        <v>8763011.4462365955</v>
      </c>
    </row>
    <row r="66" spans="1:3" ht="15.6" thickTop="1" thickBot="1" x14ac:dyDescent="0.35">
      <c r="A66" s="25">
        <v>60</v>
      </c>
      <c r="B66" s="26" t="s">
        <v>65</v>
      </c>
      <c r="C66" s="27">
        <v>6097410.4897817848</v>
      </c>
    </row>
    <row r="67" spans="1:3" ht="15.6" thickTop="1" thickBot="1" x14ac:dyDescent="0.35">
      <c r="A67" s="22">
        <v>61</v>
      </c>
      <c r="B67" s="26" t="s">
        <v>66</v>
      </c>
      <c r="C67" s="27">
        <v>20777285.307285648</v>
      </c>
    </row>
    <row r="68" spans="1:3" ht="15.6" thickTop="1" thickBot="1" x14ac:dyDescent="0.35">
      <c r="A68" s="25">
        <v>62</v>
      </c>
      <c r="B68" s="26" t="s">
        <v>67</v>
      </c>
      <c r="C68" s="27">
        <v>6266299.3755563674</v>
      </c>
    </row>
    <row r="69" spans="1:3" ht="15.6" thickTop="1" thickBot="1" x14ac:dyDescent="0.35">
      <c r="A69" s="25">
        <v>63</v>
      </c>
      <c r="B69" s="26" t="s">
        <v>68</v>
      </c>
      <c r="C69" s="27">
        <v>10306670.776328281</v>
      </c>
    </row>
    <row r="70" spans="1:3" ht="15.6" thickTop="1" thickBot="1" x14ac:dyDescent="0.35">
      <c r="A70" s="22">
        <v>64</v>
      </c>
      <c r="B70" s="26" t="s">
        <v>69</v>
      </c>
      <c r="C70" s="27">
        <v>16006324.231103405</v>
      </c>
    </row>
    <row r="71" spans="1:3" ht="15.6" thickTop="1" thickBot="1" x14ac:dyDescent="0.35">
      <c r="A71" s="25">
        <v>65</v>
      </c>
      <c r="B71" s="26" t="s">
        <v>70</v>
      </c>
      <c r="C71" s="27">
        <v>692411538.62461841</v>
      </c>
    </row>
    <row r="72" spans="1:3" ht="15.6" thickTop="1" thickBot="1" x14ac:dyDescent="0.35">
      <c r="A72" s="25">
        <v>66</v>
      </c>
      <c r="B72" s="26" t="s">
        <v>71</v>
      </c>
      <c r="C72" s="27">
        <v>12579859.711970944</v>
      </c>
    </row>
    <row r="73" spans="1:3" ht="15.6" thickTop="1" thickBot="1" x14ac:dyDescent="0.35">
      <c r="A73" s="22">
        <v>67</v>
      </c>
      <c r="B73" s="26" t="s">
        <v>72</v>
      </c>
      <c r="C73" s="27">
        <v>22675748.189261917</v>
      </c>
    </row>
    <row r="74" spans="1:3" ht="15.6" thickTop="1" thickBot="1" x14ac:dyDescent="0.35">
      <c r="A74" s="25">
        <v>68</v>
      </c>
      <c r="B74" s="26" t="s">
        <v>73</v>
      </c>
      <c r="C74" s="27">
        <v>30571466.849656641</v>
      </c>
    </row>
    <row r="75" spans="1:3" ht="15.6" thickTop="1" thickBot="1" x14ac:dyDescent="0.35">
      <c r="A75" s="25">
        <v>69</v>
      </c>
      <c r="B75" s="26" t="s">
        <v>74</v>
      </c>
      <c r="C75" s="27">
        <v>16394731.283153404</v>
      </c>
    </row>
    <row r="76" spans="1:3" ht="15.6" thickTop="1" thickBot="1" x14ac:dyDescent="0.35">
      <c r="A76" s="22">
        <v>70</v>
      </c>
      <c r="B76" s="26" t="s">
        <v>75</v>
      </c>
      <c r="C76" s="27">
        <v>86248561.802237347</v>
      </c>
    </row>
    <row r="77" spans="1:3" ht="15.6" thickTop="1" thickBot="1" x14ac:dyDescent="0.35">
      <c r="A77" s="25">
        <v>71</v>
      </c>
      <c r="B77" s="26" t="s">
        <v>76</v>
      </c>
      <c r="C77" s="27">
        <v>23859082.887968138</v>
      </c>
    </row>
    <row r="78" spans="1:3" ht="15.6" thickTop="1" thickBot="1" x14ac:dyDescent="0.35">
      <c r="A78" s="25">
        <v>72</v>
      </c>
      <c r="B78" s="26" t="s">
        <v>77</v>
      </c>
      <c r="C78" s="27">
        <v>7999034.0143323597</v>
      </c>
    </row>
    <row r="79" spans="1:3" ht="15.6" thickTop="1" thickBot="1" x14ac:dyDescent="0.35">
      <c r="A79" s="22">
        <v>73</v>
      </c>
      <c r="B79" s="26" t="s">
        <v>78</v>
      </c>
      <c r="C79" s="27">
        <v>21231006.606211264</v>
      </c>
    </row>
    <row r="80" spans="1:3" ht="15.6" thickTop="1" thickBot="1" x14ac:dyDescent="0.35">
      <c r="A80" s="25">
        <v>74</v>
      </c>
      <c r="B80" s="26" t="s">
        <v>79</v>
      </c>
      <c r="C80" s="27">
        <v>28289951.080999237</v>
      </c>
    </row>
    <row r="81" spans="1:5" ht="15.6" thickTop="1" thickBot="1" x14ac:dyDescent="0.35">
      <c r="A81" s="25">
        <v>75</v>
      </c>
      <c r="B81" s="26" t="s">
        <v>80</v>
      </c>
      <c r="C81" s="27">
        <v>2685205.377327444</v>
      </c>
    </row>
    <row r="82" spans="1:5" ht="15.6" thickTop="1" thickBot="1" x14ac:dyDescent="0.35">
      <c r="A82" s="22">
        <v>76</v>
      </c>
      <c r="B82" s="26" t="s">
        <v>81</v>
      </c>
      <c r="C82" s="27">
        <v>4437017.3768685088</v>
      </c>
    </row>
    <row r="83" spans="1:5" ht="15.6" thickTop="1" thickBot="1" x14ac:dyDescent="0.35">
      <c r="A83" s="25">
        <v>77</v>
      </c>
      <c r="B83" s="26" t="s">
        <v>82</v>
      </c>
      <c r="C83" s="27">
        <v>9177553.0375518687</v>
      </c>
    </row>
    <row r="84" spans="1:5" ht="15.6" thickTop="1" thickBot="1" x14ac:dyDescent="0.35">
      <c r="A84" s="28">
        <v>78</v>
      </c>
      <c r="B84" s="29" t="s">
        <v>83</v>
      </c>
      <c r="C84" s="30">
        <v>20797223.66430594</v>
      </c>
    </row>
    <row r="85" spans="1:5" x14ac:dyDescent="0.3">
      <c r="E85" s="3"/>
    </row>
    <row r="87" spans="1:5" x14ac:dyDescent="0.3">
      <c r="C87" s="4"/>
    </row>
  </sheetData>
  <sheetProtection algorithmName="SHA-512" hashValue="DiXtie0A3cDW6Dld7zXegpL58Q0tGQYky5o/3F330lF7t8WrnZYDf2CFKTi8d5231RtCGzsOFC4BFqbta3rJ4w==" saltValue="LVxcwdG/VZ5noAPRPd16Ug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1246687.7388483358</v>
      </c>
      <c r="D6" s="14">
        <f t="shared" ref="D6:D23" si="0">C6/C$23</f>
        <v>3.3695734184874787E-2</v>
      </c>
    </row>
    <row r="7" spans="1:4" ht="15.6" thickTop="1" thickBot="1" x14ac:dyDescent="0.35">
      <c r="A7" s="15">
        <v>3</v>
      </c>
      <c r="B7" s="16" t="s">
        <v>90</v>
      </c>
      <c r="C7" s="17">
        <v>404475.09872775589</v>
      </c>
      <c r="D7" s="14">
        <f t="shared" si="0"/>
        <v>1.0932236667155893E-2</v>
      </c>
    </row>
    <row r="8" spans="1:4" ht="15.6" thickTop="1" thickBot="1" x14ac:dyDescent="0.35">
      <c r="A8" s="15">
        <v>4</v>
      </c>
      <c r="B8" s="16" t="s">
        <v>91</v>
      </c>
      <c r="C8" s="17">
        <v>7224.0174847575963</v>
      </c>
      <c r="D8" s="14">
        <f t="shared" si="0"/>
        <v>1.952522394566459E-4</v>
      </c>
    </row>
    <row r="9" spans="1:4" ht="15.6" thickTop="1" thickBot="1" x14ac:dyDescent="0.35">
      <c r="A9" s="15">
        <v>5</v>
      </c>
      <c r="B9" s="16" t="s">
        <v>92</v>
      </c>
      <c r="C9" s="17">
        <v>107051.80436588323</v>
      </c>
      <c r="D9" s="14">
        <f t="shared" si="0"/>
        <v>2.893418320818865E-3</v>
      </c>
    </row>
    <row r="10" spans="1:4" ht="15.6" thickTop="1" thickBot="1" x14ac:dyDescent="0.35">
      <c r="A10" s="15">
        <v>6</v>
      </c>
      <c r="B10" s="16" t="s">
        <v>93</v>
      </c>
      <c r="C10" s="17">
        <v>4634903.6447781706</v>
      </c>
      <c r="D10" s="14">
        <f t="shared" si="0"/>
        <v>0.1252731348198107</v>
      </c>
    </row>
    <row r="11" spans="1:4" ht="15.6" thickTop="1" thickBot="1" x14ac:dyDescent="0.35">
      <c r="A11" s="15">
        <v>7</v>
      </c>
      <c r="B11" s="16" t="s">
        <v>94</v>
      </c>
      <c r="C11" s="17">
        <v>3065679.4268481149</v>
      </c>
      <c r="D11" s="14">
        <f t="shared" si="0"/>
        <v>8.285981793527547E-2</v>
      </c>
    </row>
    <row r="12" spans="1:4" ht="15.6" thickTop="1" thickBot="1" x14ac:dyDescent="0.35">
      <c r="A12" s="15">
        <v>8</v>
      </c>
      <c r="B12" s="16" t="s">
        <v>95</v>
      </c>
      <c r="C12" s="17">
        <v>217595.28560956297</v>
      </c>
      <c r="D12" s="14">
        <f t="shared" si="0"/>
        <v>5.8812104068296381E-3</v>
      </c>
    </row>
    <row r="13" spans="1:4" ht="15.6" thickTop="1" thickBot="1" x14ac:dyDescent="0.35">
      <c r="A13" s="15">
        <v>9</v>
      </c>
      <c r="B13" s="16" t="s">
        <v>96</v>
      </c>
      <c r="C13" s="17">
        <v>948754.41380624648</v>
      </c>
      <c r="D13" s="14">
        <f t="shared" si="0"/>
        <v>2.5643130623771316E-2</v>
      </c>
    </row>
    <row r="14" spans="1:4" ht="15.6" thickTop="1" thickBot="1" x14ac:dyDescent="0.35">
      <c r="A14" s="15">
        <v>10</v>
      </c>
      <c r="B14" s="16" t="s">
        <v>97</v>
      </c>
      <c r="C14" s="17">
        <v>1032270.9973739536</v>
      </c>
      <c r="D14" s="14">
        <f t="shared" si="0"/>
        <v>2.7900434126672528E-2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6599.6338283746818</v>
      </c>
      <c r="D16" s="14">
        <f t="shared" si="0"/>
        <v>1.7837626878712255E-4</v>
      </c>
    </row>
    <row r="17" spans="1:4" ht="15.6" thickTop="1" thickBot="1" x14ac:dyDescent="0.35">
      <c r="A17" s="15">
        <v>13</v>
      </c>
      <c r="B17" s="16" t="s">
        <v>100</v>
      </c>
      <c r="C17" s="17">
        <v>345638.22701715003</v>
      </c>
      <c r="D17" s="14">
        <f t="shared" si="0"/>
        <v>9.3419815233445058E-3</v>
      </c>
    </row>
    <row r="18" spans="1:4" ht="15.6" thickTop="1" thickBot="1" x14ac:dyDescent="0.35">
      <c r="A18" s="15">
        <v>14</v>
      </c>
      <c r="B18" s="16" t="s">
        <v>101</v>
      </c>
      <c r="C18" s="17">
        <v>3389383.7391017559</v>
      </c>
      <c r="D18" s="14">
        <f t="shared" si="0"/>
        <v>9.1608965071568377E-2</v>
      </c>
    </row>
    <row r="19" spans="1:4" ht="15.6" thickTop="1" thickBot="1" x14ac:dyDescent="0.35">
      <c r="A19" s="15">
        <v>15</v>
      </c>
      <c r="B19" s="16" t="s">
        <v>102</v>
      </c>
      <c r="C19" s="17">
        <v>479863.28279917163</v>
      </c>
      <c r="D19" s="14">
        <f t="shared" si="0"/>
        <v>1.2969844106447368E-2</v>
      </c>
    </row>
    <row r="20" spans="1:4" ht="15.6" thickTop="1" thickBot="1" x14ac:dyDescent="0.35">
      <c r="A20" s="15">
        <v>16</v>
      </c>
      <c r="B20" s="16" t="s">
        <v>103</v>
      </c>
      <c r="C20" s="17">
        <v>1757209.5018289785</v>
      </c>
      <c r="D20" s="14">
        <f t="shared" si="0"/>
        <v>4.749422203788007E-2</v>
      </c>
    </row>
    <row r="21" spans="1:4" ht="15.6" thickTop="1" thickBot="1" x14ac:dyDescent="0.35">
      <c r="A21" s="15">
        <v>17</v>
      </c>
      <c r="B21" s="16" t="s">
        <v>104</v>
      </c>
      <c r="C21" s="17">
        <v>16859234.767847247</v>
      </c>
      <c r="D21" s="14">
        <f t="shared" si="0"/>
        <v>0.45567488601641692</v>
      </c>
    </row>
    <row r="22" spans="1:4" ht="15.6" thickTop="1" thickBot="1" x14ac:dyDescent="0.35">
      <c r="A22" s="15">
        <v>18</v>
      </c>
      <c r="B22" s="16" t="s">
        <v>105</v>
      </c>
      <c r="C22" s="17">
        <v>2495813.2006764649</v>
      </c>
      <c r="D22" s="14">
        <f t="shared" si="0"/>
        <v>6.7457355650889714E-2</v>
      </c>
    </row>
    <row r="23" spans="1:4" ht="15.6" thickTop="1" thickBot="1" x14ac:dyDescent="0.35">
      <c r="A23" s="31"/>
      <c r="B23" s="18" t="s">
        <v>106</v>
      </c>
      <c r="C23" s="19">
        <f>SUM(C5:C22)</f>
        <v>36998384.780941926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360633.62051005429</v>
      </c>
      <c r="D5" s="14">
        <f>C5/C$23</f>
        <v>2.4149470868237908E-2</v>
      </c>
    </row>
    <row r="6" spans="1:4" ht="15.6" thickTop="1" thickBot="1" x14ac:dyDescent="0.35">
      <c r="A6" s="15">
        <v>2</v>
      </c>
      <c r="B6" s="16" t="s">
        <v>89</v>
      </c>
      <c r="C6" s="17">
        <v>167797.44446082044</v>
      </c>
      <c r="D6" s="14">
        <f t="shared" ref="D6:D23" si="0">C6/C$23</f>
        <v>1.1236388584736452E-2</v>
      </c>
    </row>
    <row r="7" spans="1:4" ht="15.6" thickTop="1" thickBot="1" x14ac:dyDescent="0.35">
      <c r="A7" s="15">
        <v>3</v>
      </c>
      <c r="B7" s="16" t="s">
        <v>90</v>
      </c>
      <c r="C7" s="17">
        <v>429536.2099530563</v>
      </c>
      <c r="D7" s="14">
        <f t="shared" si="0"/>
        <v>2.8763464078706048E-2</v>
      </c>
    </row>
    <row r="8" spans="1:4" ht="15.6" thickTop="1" thickBot="1" x14ac:dyDescent="0.35">
      <c r="A8" s="15">
        <v>4</v>
      </c>
      <c r="B8" s="16" t="s">
        <v>91</v>
      </c>
      <c r="C8" s="17">
        <v>54479.607823800761</v>
      </c>
      <c r="D8" s="14">
        <f t="shared" si="0"/>
        <v>3.6481726251510783E-3</v>
      </c>
    </row>
    <row r="9" spans="1:4" ht="15.6" thickTop="1" thickBot="1" x14ac:dyDescent="0.35">
      <c r="A9" s="15">
        <v>5</v>
      </c>
      <c r="B9" s="16" t="s">
        <v>92</v>
      </c>
      <c r="C9" s="17">
        <v>763750.81228938221</v>
      </c>
      <c r="D9" s="14">
        <f t="shared" si="0"/>
        <v>5.1143811733052935E-2</v>
      </c>
    </row>
    <row r="10" spans="1:4" ht="15.6" thickTop="1" thickBot="1" x14ac:dyDescent="0.35">
      <c r="A10" s="15">
        <v>6</v>
      </c>
      <c r="B10" s="16" t="s">
        <v>93</v>
      </c>
      <c r="C10" s="17">
        <v>182646.46515994388</v>
      </c>
      <c r="D10" s="14">
        <f t="shared" si="0"/>
        <v>1.2230738452306123E-2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4576.3150668871003</v>
      </c>
      <c r="D12" s="14">
        <f t="shared" si="0"/>
        <v>3.0644837615351265E-4</v>
      </c>
    </row>
    <row r="13" spans="1:4" ht="15.6" thickTop="1" thickBot="1" x14ac:dyDescent="0.35">
      <c r="A13" s="15">
        <v>9</v>
      </c>
      <c r="B13" s="16" t="s">
        <v>96</v>
      </c>
      <c r="C13" s="17">
        <v>26586.936089702322</v>
      </c>
      <c r="D13" s="14">
        <f t="shared" si="0"/>
        <v>1.7803676697305292E-3</v>
      </c>
    </row>
    <row r="14" spans="1:4" ht="15.6" thickTop="1" thickBot="1" x14ac:dyDescent="0.35">
      <c r="A14" s="15">
        <v>10</v>
      </c>
      <c r="B14" s="16" t="s">
        <v>97</v>
      </c>
      <c r="C14" s="17">
        <v>802314.18858209101</v>
      </c>
      <c r="D14" s="14">
        <f t="shared" si="0"/>
        <v>5.3726169781214181E-2</v>
      </c>
    </row>
    <row r="15" spans="1:4" ht="15.6" thickTop="1" thickBot="1" x14ac:dyDescent="0.35">
      <c r="A15" s="15">
        <v>11</v>
      </c>
      <c r="B15" s="16" t="s">
        <v>98</v>
      </c>
      <c r="C15" s="17">
        <v>35687.937418022724</v>
      </c>
      <c r="D15" s="14">
        <f t="shared" si="0"/>
        <v>2.3898071505510385E-3</v>
      </c>
    </row>
    <row r="16" spans="1:4" ht="15.6" thickTop="1" thickBot="1" x14ac:dyDescent="0.35">
      <c r="A16" s="15">
        <v>12</v>
      </c>
      <c r="B16" s="16" t="s">
        <v>99</v>
      </c>
      <c r="C16" s="17">
        <v>3624371.1209384105</v>
      </c>
      <c r="D16" s="14">
        <f t="shared" si="0"/>
        <v>0.24270239884177608</v>
      </c>
    </row>
    <row r="17" spans="1:4" ht="15.6" thickTop="1" thickBot="1" x14ac:dyDescent="0.35">
      <c r="A17" s="15">
        <v>13</v>
      </c>
      <c r="B17" s="16" t="s">
        <v>100</v>
      </c>
      <c r="C17" s="17">
        <v>578764.36184188188</v>
      </c>
      <c r="D17" s="14">
        <f t="shared" si="0"/>
        <v>3.8756378498784924E-2</v>
      </c>
    </row>
    <row r="18" spans="1:4" ht="15.6" thickTop="1" thickBot="1" x14ac:dyDescent="0.35">
      <c r="A18" s="15">
        <v>14</v>
      </c>
      <c r="B18" s="16" t="s">
        <v>101</v>
      </c>
      <c r="C18" s="17">
        <v>3301138.3604179318</v>
      </c>
      <c r="D18" s="14">
        <f t="shared" si="0"/>
        <v>0.22105743927641633</v>
      </c>
    </row>
    <row r="19" spans="1:4" ht="15.6" thickTop="1" thickBot="1" x14ac:dyDescent="0.35">
      <c r="A19" s="15">
        <v>15</v>
      </c>
      <c r="B19" s="16" t="s">
        <v>102</v>
      </c>
      <c r="C19" s="17">
        <v>17249.459945672665</v>
      </c>
      <c r="D19" s="14">
        <f t="shared" si="0"/>
        <v>1.155092888626686E-3</v>
      </c>
    </row>
    <row r="20" spans="1:4" ht="15.6" thickTop="1" thickBot="1" x14ac:dyDescent="0.35">
      <c r="A20" s="15">
        <v>16</v>
      </c>
      <c r="B20" s="16" t="s">
        <v>103</v>
      </c>
      <c r="C20" s="17">
        <v>2327986.9201811692</v>
      </c>
      <c r="D20" s="14">
        <f t="shared" si="0"/>
        <v>0.15589132325222754</v>
      </c>
    </row>
    <row r="21" spans="1:4" ht="15.6" thickTop="1" thickBot="1" x14ac:dyDescent="0.35">
      <c r="A21" s="15">
        <v>17</v>
      </c>
      <c r="B21" s="16" t="s">
        <v>104</v>
      </c>
      <c r="C21" s="17">
        <v>1485353.4487203087</v>
      </c>
      <c r="D21" s="14">
        <f t="shared" si="0"/>
        <v>9.9465212888845883E-2</v>
      </c>
    </row>
    <row r="22" spans="1:4" ht="15.6" thickTop="1" thickBot="1" x14ac:dyDescent="0.35">
      <c r="A22" s="15">
        <v>18</v>
      </c>
      <c r="B22" s="16" t="s">
        <v>105</v>
      </c>
      <c r="C22" s="17">
        <v>770523.15682809218</v>
      </c>
      <c r="D22" s="14">
        <f t="shared" si="0"/>
        <v>5.1597315033482707E-2</v>
      </c>
    </row>
    <row r="23" spans="1:4" ht="15.6" thickTop="1" thickBot="1" x14ac:dyDescent="0.35">
      <c r="A23" s="31"/>
      <c r="B23" s="18" t="s">
        <v>106</v>
      </c>
      <c r="C23" s="19">
        <f>SUM(C5:C22)</f>
        <v>14933396.366227228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6" x14ac:dyDescent="0.3">
      <c r="A1" s="47" t="s">
        <v>2</v>
      </c>
      <c r="B1" s="48"/>
      <c r="C1" s="48"/>
      <c r="D1" s="49"/>
    </row>
    <row r="2" spans="1:6" x14ac:dyDescent="0.3">
      <c r="A2" s="50" t="s">
        <v>187</v>
      </c>
      <c r="B2" s="51"/>
      <c r="C2" s="51"/>
      <c r="D2" s="52"/>
    </row>
    <row r="3" spans="1:6" ht="15" thickBot="1" x14ac:dyDescent="0.35">
      <c r="A3" s="53" t="s">
        <v>116</v>
      </c>
      <c r="B3" s="54"/>
      <c r="C3" s="54"/>
      <c r="D3" s="55"/>
    </row>
    <row r="4" spans="1:6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6" ht="15" thickBot="1" x14ac:dyDescent="0.35">
      <c r="A5" s="11">
        <v>1</v>
      </c>
      <c r="B5" s="12" t="s">
        <v>88</v>
      </c>
      <c r="C5" s="13">
        <v>9203993.0545676611</v>
      </c>
      <c r="D5" s="14">
        <f>C5/C$23</f>
        <v>2.9539090090531132E-2</v>
      </c>
    </row>
    <row r="6" spans="1:6" ht="15.6" thickTop="1" thickBot="1" x14ac:dyDescent="0.35">
      <c r="A6" s="15">
        <v>2</v>
      </c>
      <c r="B6" s="16" t="s">
        <v>89</v>
      </c>
      <c r="C6" s="17">
        <v>11745143.312865879</v>
      </c>
      <c r="D6" s="14">
        <f t="shared" ref="D6:D23" si="0">C6/C$23</f>
        <v>3.7694601070213579E-2</v>
      </c>
    </row>
    <row r="7" spans="1:6" ht="15.6" thickTop="1" thickBot="1" x14ac:dyDescent="0.35">
      <c r="A7" s="15">
        <v>3</v>
      </c>
      <c r="B7" s="16" t="s">
        <v>90</v>
      </c>
      <c r="C7" s="17">
        <v>9171196.5743320752</v>
      </c>
      <c r="D7" s="14">
        <f t="shared" si="0"/>
        <v>2.9433833798116774E-2</v>
      </c>
    </row>
    <row r="8" spans="1:6" ht="15.6" thickTop="1" thickBot="1" x14ac:dyDescent="0.35">
      <c r="A8" s="15">
        <v>4</v>
      </c>
      <c r="B8" s="16" t="s">
        <v>91</v>
      </c>
      <c r="C8" s="17">
        <v>329849.30378941324</v>
      </c>
      <c r="D8" s="14">
        <f t="shared" si="0"/>
        <v>1.0586110010262419E-3</v>
      </c>
    </row>
    <row r="9" spans="1:6" ht="15.6" thickTop="1" thickBot="1" x14ac:dyDescent="0.35">
      <c r="A9" s="15">
        <v>5</v>
      </c>
      <c r="B9" s="16" t="s">
        <v>92</v>
      </c>
      <c r="C9" s="17">
        <v>626809.00974125287</v>
      </c>
      <c r="D9" s="14">
        <f t="shared" si="0"/>
        <v>2.0116668600825231E-3</v>
      </c>
      <c r="F9" s="1" t="s">
        <v>117</v>
      </c>
    </row>
    <row r="10" spans="1:6" ht="15.6" thickTop="1" thickBot="1" x14ac:dyDescent="0.35">
      <c r="A10" s="15">
        <v>6</v>
      </c>
      <c r="B10" s="16" t="s">
        <v>93</v>
      </c>
      <c r="C10" s="17">
        <v>7958999.37646442</v>
      </c>
      <c r="D10" s="14">
        <f t="shared" si="0"/>
        <v>2.5543435139294229E-2</v>
      </c>
    </row>
    <row r="11" spans="1:6" ht="15.6" thickTop="1" thickBot="1" x14ac:dyDescent="0.35">
      <c r="A11" s="15">
        <v>7</v>
      </c>
      <c r="B11" s="16" t="s">
        <v>94</v>
      </c>
      <c r="C11" s="17">
        <v>4795659.0053826934</v>
      </c>
      <c r="D11" s="14">
        <f t="shared" si="0"/>
        <v>1.5391081084439222E-2</v>
      </c>
    </row>
    <row r="12" spans="1:6" ht="15.6" thickTop="1" thickBot="1" x14ac:dyDescent="0.35">
      <c r="A12" s="15">
        <v>8</v>
      </c>
      <c r="B12" s="16" t="s">
        <v>95</v>
      </c>
      <c r="C12" s="17">
        <v>646705.41098364315</v>
      </c>
      <c r="D12" s="14">
        <f t="shared" si="0"/>
        <v>2.0755219266054875E-3</v>
      </c>
    </row>
    <row r="13" spans="1:6" ht="15.6" thickTop="1" thickBot="1" x14ac:dyDescent="0.35">
      <c r="A13" s="15">
        <v>9</v>
      </c>
      <c r="B13" s="16" t="s">
        <v>96</v>
      </c>
      <c r="C13" s="17">
        <v>1498656.2396276095</v>
      </c>
      <c r="D13" s="14">
        <f t="shared" si="0"/>
        <v>4.8097539203516941E-3</v>
      </c>
    </row>
    <row r="14" spans="1:6" ht="15.6" thickTop="1" thickBot="1" x14ac:dyDescent="0.35">
      <c r="A14" s="15">
        <v>10</v>
      </c>
      <c r="B14" s="16" t="s">
        <v>97</v>
      </c>
      <c r="C14" s="17">
        <v>9975346.2051522397</v>
      </c>
      <c r="D14" s="14">
        <f t="shared" si="0"/>
        <v>3.2014653693376895E-2</v>
      </c>
    </row>
    <row r="15" spans="1:6" ht="15.6" thickTop="1" thickBot="1" x14ac:dyDescent="0.35">
      <c r="A15" s="15">
        <v>11</v>
      </c>
      <c r="B15" s="16" t="s">
        <v>98</v>
      </c>
      <c r="C15" s="17">
        <v>572365.58225037111</v>
      </c>
      <c r="D15" s="14">
        <f t="shared" si="0"/>
        <v>1.8369373378028043E-3</v>
      </c>
    </row>
    <row r="16" spans="1:6" ht="15.6" thickTop="1" thickBot="1" x14ac:dyDescent="0.35">
      <c r="A16" s="15">
        <v>12</v>
      </c>
      <c r="B16" s="16" t="s">
        <v>99</v>
      </c>
      <c r="C16" s="17">
        <v>27161845.108521007</v>
      </c>
      <c r="D16" s="14">
        <f t="shared" si="0"/>
        <v>8.7172620071402529E-2</v>
      </c>
    </row>
    <row r="17" spans="1:4" ht="15.6" thickTop="1" thickBot="1" x14ac:dyDescent="0.35">
      <c r="A17" s="15">
        <v>13</v>
      </c>
      <c r="B17" s="16" t="s">
        <v>100</v>
      </c>
      <c r="C17" s="17">
        <v>11846629.643360047</v>
      </c>
      <c r="D17" s="14">
        <f t="shared" si="0"/>
        <v>3.8020309036489904E-2</v>
      </c>
    </row>
    <row r="18" spans="1:4" ht="15.6" thickTop="1" thickBot="1" x14ac:dyDescent="0.35">
      <c r="A18" s="15">
        <v>14</v>
      </c>
      <c r="B18" s="16" t="s">
        <v>101</v>
      </c>
      <c r="C18" s="17">
        <v>23693985.959953249</v>
      </c>
      <c r="D18" s="14">
        <f t="shared" si="0"/>
        <v>7.604295024185187E-2</v>
      </c>
    </row>
    <row r="19" spans="1:4" ht="15.6" thickTop="1" thickBot="1" x14ac:dyDescent="0.35">
      <c r="A19" s="15">
        <v>15</v>
      </c>
      <c r="B19" s="16" t="s">
        <v>102</v>
      </c>
      <c r="C19" s="17">
        <v>1772971.1617148411</v>
      </c>
      <c r="D19" s="14">
        <f t="shared" si="0"/>
        <v>5.6901341149771653E-3</v>
      </c>
    </row>
    <row r="20" spans="1:4" ht="15.6" thickTop="1" thickBot="1" x14ac:dyDescent="0.35">
      <c r="A20" s="15">
        <v>16</v>
      </c>
      <c r="B20" s="16" t="s">
        <v>103</v>
      </c>
      <c r="C20" s="17">
        <v>11146839.60220027</v>
      </c>
      <c r="D20" s="14">
        <f t="shared" si="0"/>
        <v>3.5774418481409935E-2</v>
      </c>
    </row>
    <row r="21" spans="1:4" ht="15.6" thickTop="1" thickBot="1" x14ac:dyDescent="0.35">
      <c r="A21" s="15">
        <v>17</v>
      </c>
      <c r="B21" s="16" t="s">
        <v>104</v>
      </c>
      <c r="C21" s="17">
        <v>163611137.17682749</v>
      </c>
      <c r="D21" s="14">
        <f t="shared" si="0"/>
        <v>0.52508993566462137</v>
      </c>
    </row>
    <row r="22" spans="1:4" ht="15.6" thickTop="1" thickBot="1" x14ac:dyDescent="0.35">
      <c r="A22" s="15">
        <v>18</v>
      </c>
      <c r="B22" s="16" t="s">
        <v>105</v>
      </c>
      <c r="C22" s="17">
        <v>15828752.849933876</v>
      </c>
      <c r="D22" s="14">
        <f t="shared" si="0"/>
        <v>5.0800446467406772E-2</v>
      </c>
    </row>
    <row r="23" spans="1:4" ht="15.6" thickTop="1" thickBot="1" x14ac:dyDescent="0.35">
      <c r="A23" s="31"/>
      <c r="B23" s="18" t="s">
        <v>106</v>
      </c>
      <c r="C23" s="19">
        <f>SUM(C5:C22)</f>
        <v>311586884.57766801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22705.839412849047</v>
      </c>
      <c r="D5" s="14">
        <f>C5/C$23</f>
        <v>1.1290565678204357E-3</v>
      </c>
    </row>
    <row r="6" spans="1:4" ht="15.6" thickTop="1" thickBot="1" x14ac:dyDescent="0.35">
      <c r="A6" s="15">
        <v>2</v>
      </c>
      <c r="B6" s="16" t="s">
        <v>89</v>
      </c>
      <c r="C6" s="17">
        <v>458094.64054128673</v>
      </c>
      <c r="D6" s="14">
        <f t="shared" ref="D6:D23" si="0">C6/C$23</f>
        <v>2.2778931585933523E-2</v>
      </c>
    </row>
    <row r="7" spans="1:4" ht="15.6" thickTop="1" thickBot="1" x14ac:dyDescent="0.35">
      <c r="A7" s="15">
        <v>3</v>
      </c>
      <c r="B7" s="16" t="s">
        <v>90</v>
      </c>
      <c r="C7" s="17">
        <v>511624.54690573498</v>
      </c>
      <c r="D7" s="14">
        <f t="shared" si="0"/>
        <v>2.5440726697608263E-2</v>
      </c>
    </row>
    <row r="8" spans="1:4" ht="15.6" thickTop="1" thickBot="1" x14ac:dyDescent="0.35">
      <c r="A8" s="15">
        <v>4</v>
      </c>
      <c r="B8" s="16" t="s">
        <v>91</v>
      </c>
      <c r="C8" s="17">
        <v>17643.399412171068</v>
      </c>
      <c r="D8" s="14">
        <f t="shared" si="0"/>
        <v>8.7732479838284114E-4</v>
      </c>
    </row>
    <row r="9" spans="1:4" ht="15.6" thickTop="1" thickBot="1" x14ac:dyDescent="0.35">
      <c r="A9" s="15">
        <v>5</v>
      </c>
      <c r="B9" s="16" t="s">
        <v>92</v>
      </c>
      <c r="C9" s="17">
        <v>369350.9721373014</v>
      </c>
      <c r="D9" s="14">
        <f t="shared" si="0"/>
        <v>1.8366118659612109E-2</v>
      </c>
    </row>
    <row r="10" spans="1:4" ht="15.6" thickTop="1" thickBot="1" x14ac:dyDescent="0.35">
      <c r="A10" s="15">
        <v>6</v>
      </c>
      <c r="B10" s="16" t="s">
        <v>93</v>
      </c>
      <c r="C10" s="17">
        <v>345453.70632115967</v>
      </c>
      <c r="D10" s="14">
        <f t="shared" si="0"/>
        <v>1.7177817957221113E-2</v>
      </c>
    </row>
    <row r="11" spans="1:4" ht="15.6" thickTop="1" thickBot="1" x14ac:dyDescent="0.35">
      <c r="A11" s="15">
        <v>7</v>
      </c>
      <c r="B11" s="16" t="s">
        <v>94</v>
      </c>
      <c r="C11" s="17">
        <v>45612.069869569845</v>
      </c>
      <c r="D11" s="14">
        <f t="shared" si="0"/>
        <v>2.2680776571061185E-3</v>
      </c>
    </row>
    <row r="12" spans="1:4" ht="15.6" thickTop="1" thickBot="1" x14ac:dyDescent="0.35">
      <c r="A12" s="15">
        <v>8</v>
      </c>
      <c r="B12" s="16" t="s">
        <v>95</v>
      </c>
      <c r="C12" s="17">
        <v>5636.6412398079137</v>
      </c>
      <c r="D12" s="14">
        <f t="shared" si="0"/>
        <v>2.8028414614133422E-4</v>
      </c>
    </row>
    <row r="13" spans="1:4" ht="15.6" thickTop="1" thickBot="1" x14ac:dyDescent="0.35">
      <c r="A13" s="15">
        <v>9</v>
      </c>
      <c r="B13" s="16" t="s">
        <v>96</v>
      </c>
      <c r="C13" s="17">
        <v>764752.43727845745</v>
      </c>
      <c r="D13" s="14">
        <f t="shared" si="0"/>
        <v>3.802760806884372E-2</v>
      </c>
    </row>
    <row r="14" spans="1:4" ht="15.6" thickTop="1" thickBot="1" x14ac:dyDescent="0.35">
      <c r="A14" s="15">
        <v>10</v>
      </c>
      <c r="B14" s="16" t="s">
        <v>97</v>
      </c>
      <c r="C14" s="17">
        <v>1179028.4392863668</v>
      </c>
      <c r="D14" s="14">
        <f t="shared" si="0"/>
        <v>5.8627641058275122E-2</v>
      </c>
    </row>
    <row r="15" spans="1:4" ht="15.6" thickTop="1" thickBot="1" x14ac:dyDescent="0.35">
      <c r="A15" s="15">
        <v>11</v>
      </c>
      <c r="B15" s="16" t="s">
        <v>98</v>
      </c>
      <c r="C15" s="17">
        <v>164569.61720559743</v>
      </c>
      <c r="D15" s="14">
        <f t="shared" si="0"/>
        <v>8.183287294127841E-3</v>
      </c>
    </row>
    <row r="16" spans="1:4" ht="15.6" thickTop="1" thickBot="1" x14ac:dyDescent="0.35">
      <c r="A16" s="15">
        <v>12</v>
      </c>
      <c r="B16" s="16" t="s">
        <v>99</v>
      </c>
      <c r="C16" s="17">
        <v>78647.581345436192</v>
      </c>
      <c r="D16" s="14">
        <f t="shared" si="0"/>
        <v>3.9107811275634627E-3</v>
      </c>
    </row>
    <row r="17" spans="1:4" ht="15.6" thickTop="1" thickBot="1" x14ac:dyDescent="0.35">
      <c r="A17" s="15">
        <v>13</v>
      </c>
      <c r="B17" s="16" t="s">
        <v>100</v>
      </c>
      <c r="C17" s="17">
        <v>779752.64036578382</v>
      </c>
      <c r="D17" s="14">
        <f t="shared" si="0"/>
        <v>3.8773498916851841E-2</v>
      </c>
    </row>
    <row r="18" spans="1:4" ht="15.6" thickTop="1" thickBot="1" x14ac:dyDescent="0.35">
      <c r="A18" s="15">
        <v>14</v>
      </c>
      <c r="B18" s="16" t="s">
        <v>101</v>
      </c>
      <c r="C18" s="17">
        <v>7784118.9796363916</v>
      </c>
      <c r="D18" s="14">
        <f t="shared" si="0"/>
        <v>0.38706829987006414</v>
      </c>
    </row>
    <row r="19" spans="1:4" ht="15.6" thickTop="1" thickBot="1" x14ac:dyDescent="0.35">
      <c r="A19" s="15">
        <v>15</v>
      </c>
      <c r="B19" s="16" t="s">
        <v>102</v>
      </c>
      <c r="C19" s="17">
        <v>24180.960274392899</v>
      </c>
      <c r="D19" s="14">
        <f t="shared" si="0"/>
        <v>1.2024075180659718E-3</v>
      </c>
    </row>
    <row r="20" spans="1:4" ht="15.6" thickTop="1" thickBot="1" x14ac:dyDescent="0.35">
      <c r="A20" s="15">
        <v>16</v>
      </c>
      <c r="B20" s="16" t="s">
        <v>103</v>
      </c>
      <c r="C20" s="17">
        <v>2271621.6595949871</v>
      </c>
      <c r="D20" s="14">
        <f t="shared" si="0"/>
        <v>0.11295725772276383</v>
      </c>
    </row>
    <row r="21" spans="1:4" ht="15.6" thickTop="1" thickBot="1" x14ac:dyDescent="0.35">
      <c r="A21" s="15">
        <v>17</v>
      </c>
      <c r="B21" s="16" t="s">
        <v>104</v>
      </c>
      <c r="C21" s="17">
        <v>2273503.1480280412</v>
      </c>
      <c r="D21" s="14">
        <f t="shared" si="0"/>
        <v>0.11305081545626104</v>
      </c>
    </row>
    <row r="22" spans="1:4" ht="15.6" thickTop="1" thickBot="1" x14ac:dyDescent="0.35">
      <c r="A22" s="15">
        <v>18</v>
      </c>
      <c r="B22" s="16" t="s">
        <v>105</v>
      </c>
      <c r="C22" s="17">
        <v>3014156.0500518889</v>
      </c>
      <c r="D22" s="14">
        <f t="shared" si="0"/>
        <v>0.14988006489735725</v>
      </c>
    </row>
    <row r="23" spans="1:4" ht="15.6" thickTop="1" thickBot="1" x14ac:dyDescent="0.35">
      <c r="A23" s="31"/>
      <c r="B23" s="18" t="s">
        <v>106</v>
      </c>
      <c r="C23" s="19">
        <f>SUM(C5:C22)</f>
        <v>20110453.328907225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4193844.481321231</v>
      </c>
      <c r="D5" s="14">
        <f>C5/C$23</f>
        <v>1.7732802695499844E-2</v>
      </c>
    </row>
    <row r="6" spans="1:4" ht="15.6" thickTop="1" thickBot="1" x14ac:dyDescent="0.35">
      <c r="A6" s="15">
        <v>2</v>
      </c>
      <c r="B6" s="16" t="s">
        <v>89</v>
      </c>
      <c r="C6" s="17">
        <v>4776819.9728693273</v>
      </c>
      <c r="D6" s="14">
        <f t="shared" ref="D6:D23" si="0">C6/C$23</f>
        <v>2.0197793806633654E-2</v>
      </c>
    </row>
    <row r="7" spans="1:4" ht="15.6" thickTop="1" thickBot="1" x14ac:dyDescent="0.35">
      <c r="A7" s="15">
        <v>3</v>
      </c>
      <c r="B7" s="16" t="s">
        <v>90</v>
      </c>
      <c r="C7" s="17">
        <v>5208989.8487822125</v>
      </c>
      <c r="D7" s="14">
        <f t="shared" si="0"/>
        <v>2.2025134609239549E-2</v>
      </c>
    </row>
    <row r="8" spans="1:4" ht="15.6" thickTop="1" thickBot="1" x14ac:dyDescent="0.35">
      <c r="A8" s="15">
        <v>4</v>
      </c>
      <c r="B8" s="16" t="s">
        <v>91</v>
      </c>
      <c r="C8" s="17">
        <v>499475.01491681609</v>
      </c>
      <c r="D8" s="14">
        <f t="shared" si="0"/>
        <v>2.1119266416053171E-3</v>
      </c>
    </row>
    <row r="9" spans="1:4" ht="15.6" thickTop="1" thickBot="1" x14ac:dyDescent="0.35">
      <c r="A9" s="15">
        <v>5</v>
      </c>
      <c r="B9" s="16" t="s">
        <v>92</v>
      </c>
      <c r="C9" s="17">
        <v>4433017.1359448545</v>
      </c>
      <c r="D9" s="14">
        <f t="shared" si="0"/>
        <v>1.8744094724445916E-2</v>
      </c>
    </row>
    <row r="10" spans="1:4" ht="15.6" thickTop="1" thickBot="1" x14ac:dyDescent="0.35">
      <c r="A10" s="15">
        <v>6</v>
      </c>
      <c r="B10" s="16" t="s">
        <v>93</v>
      </c>
      <c r="C10" s="17">
        <v>5004559.026261542</v>
      </c>
      <c r="D10" s="14">
        <f t="shared" si="0"/>
        <v>2.1160741221076588E-2</v>
      </c>
    </row>
    <row r="11" spans="1:4" ht="15.6" thickTop="1" thickBot="1" x14ac:dyDescent="0.35">
      <c r="A11" s="15">
        <v>7</v>
      </c>
      <c r="B11" s="16" t="s">
        <v>94</v>
      </c>
      <c r="C11" s="17">
        <v>3014528.9832846117</v>
      </c>
      <c r="D11" s="14">
        <f t="shared" si="0"/>
        <v>1.2746311390071131E-2</v>
      </c>
    </row>
    <row r="12" spans="1:4" ht="15.6" thickTop="1" thickBot="1" x14ac:dyDescent="0.35">
      <c r="A12" s="15">
        <v>8</v>
      </c>
      <c r="B12" s="16" t="s">
        <v>95</v>
      </c>
      <c r="C12" s="17">
        <v>374201.57198450027</v>
      </c>
      <c r="D12" s="14">
        <f t="shared" si="0"/>
        <v>1.5822338367341006E-3</v>
      </c>
    </row>
    <row r="13" spans="1:4" ht="15.6" thickTop="1" thickBot="1" x14ac:dyDescent="0.35">
      <c r="A13" s="15">
        <v>9</v>
      </c>
      <c r="B13" s="16" t="s">
        <v>96</v>
      </c>
      <c r="C13" s="17">
        <v>761903.89570544893</v>
      </c>
      <c r="D13" s="14">
        <f t="shared" si="0"/>
        <v>3.2215528057017986E-3</v>
      </c>
    </row>
    <row r="14" spans="1:4" ht="15.6" thickTop="1" thickBot="1" x14ac:dyDescent="0.35">
      <c r="A14" s="15">
        <v>10</v>
      </c>
      <c r="B14" s="16" t="s">
        <v>97</v>
      </c>
      <c r="C14" s="17">
        <v>5172188.1175224595</v>
      </c>
      <c r="D14" s="14">
        <f t="shared" si="0"/>
        <v>2.1869526111549999E-2</v>
      </c>
    </row>
    <row r="15" spans="1:4" ht="15.6" thickTop="1" thickBot="1" x14ac:dyDescent="0.35">
      <c r="A15" s="15">
        <v>11</v>
      </c>
      <c r="B15" s="16" t="s">
        <v>98</v>
      </c>
      <c r="C15" s="17">
        <v>186565.54939532591</v>
      </c>
      <c r="D15" s="14">
        <f t="shared" si="0"/>
        <v>7.8885378128341714E-4</v>
      </c>
    </row>
    <row r="16" spans="1:4" ht="15.6" thickTop="1" thickBot="1" x14ac:dyDescent="0.35">
      <c r="A16" s="15">
        <v>12</v>
      </c>
      <c r="B16" s="16" t="s">
        <v>99</v>
      </c>
      <c r="C16" s="17">
        <v>37519398.265602581</v>
      </c>
      <c r="D16" s="14">
        <f t="shared" si="0"/>
        <v>0.1586430039695238</v>
      </c>
    </row>
    <row r="17" spans="1:4" ht="15.6" thickTop="1" thickBot="1" x14ac:dyDescent="0.35">
      <c r="A17" s="15">
        <v>13</v>
      </c>
      <c r="B17" s="16" t="s">
        <v>100</v>
      </c>
      <c r="C17" s="17">
        <v>7261659.7086494444</v>
      </c>
      <c r="D17" s="14">
        <f t="shared" si="0"/>
        <v>3.0704423931040437E-2</v>
      </c>
    </row>
    <row r="18" spans="1:4" ht="15.6" thickTop="1" thickBot="1" x14ac:dyDescent="0.35">
      <c r="A18" s="15">
        <v>14</v>
      </c>
      <c r="B18" s="16" t="s">
        <v>101</v>
      </c>
      <c r="C18" s="17">
        <v>21732809.867959823</v>
      </c>
      <c r="D18" s="14">
        <f t="shared" si="0"/>
        <v>9.1892684891818413E-2</v>
      </c>
    </row>
    <row r="19" spans="1:4" ht="15.6" thickTop="1" thickBot="1" x14ac:dyDescent="0.35">
      <c r="A19" s="15">
        <v>15</v>
      </c>
      <c r="B19" s="16" t="s">
        <v>102</v>
      </c>
      <c r="C19" s="17">
        <v>1200078.7087460037</v>
      </c>
      <c r="D19" s="14">
        <f t="shared" si="0"/>
        <v>5.0742842411168288E-3</v>
      </c>
    </row>
    <row r="20" spans="1:4" ht="15.6" thickTop="1" thickBot="1" x14ac:dyDescent="0.35">
      <c r="A20" s="15">
        <v>16</v>
      </c>
      <c r="B20" s="16" t="s">
        <v>103</v>
      </c>
      <c r="C20" s="17">
        <v>10536822.506648926</v>
      </c>
      <c r="D20" s="14">
        <f t="shared" si="0"/>
        <v>4.4552771420136923E-2</v>
      </c>
    </row>
    <row r="21" spans="1:4" ht="15.6" thickTop="1" thickBot="1" x14ac:dyDescent="0.35">
      <c r="A21" s="15">
        <v>17</v>
      </c>
      <c r="B21" s="16" t="s">
        <v>104</v>
      </c>
      <c r="C21" s="17">
        <v>112341538.17516886</v>
      </c>
      <c r="D21" s="14">
        <f t="shared" si="0"/>
        <v>0.4750129242612332</v>
      </c>
    </row>
    <row r="22" spans="1:4" ht="15.6" thickTop="1" thickBot="1" x14ac:dyDescent="0.35">
      <c r="A22" s="15">
        <v>18</v>
      </c>
      <c r="B22" s="16" t="s">
        <v>105</v>
      </c>
      <c r="C22" s="17">
        <v>12283665.612772753</v>
      </c>
      <c r="D22" s="14">
        <f t="shared" si="0"/>
        <v>5.1938935661289015E-2</v>
      </c>
    </row>
    <row r="23" spans="1:4" ht="15.6" thickTop="1" thickBot="1" x14ac:dyDescent="0.35">
      <c r="A23" s="31"/>
      <c r="B23" s="18" t="s">
        <v>106</v>
      </c>
      <c r="C23" s="19">
        <f>SUM(C5:C22)</f>
        <v>236502066.44353673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71350.287221994935</v>
      </c>
      <c r="D6" s="14">
        <f t="shared" ref="D6:D23" si="0">C6/C$23</f>
        <v>5.6899804234391265E-3</v>
      </c>
    </row>
    <row r="7" spans="1:4" ht="15.6" thickTop="1" thickBot="1" x14ac:dyDescent="0.35">
      <c r="A7" s="15">
        <v>3</v>
      </c>
      <c r="B7" s="16" t="s">
        <v>90</v>
      </c>
      <c r="C7" s="17">
        <v>511546.71807558241</v>
      </c>
      <c r="D7" s="14">
        <f t="shared" si="0"/>
        <v>4.0794381141991083E-2</v>
      </c>
    </row>
    <row r="8" spans="1:4" ht="15.6" thickTop="1" thickBot="1" x14ac:dyDescent="0.35">
      <c r="A8" s="15">
        <v>4</v>
      </c>
      <c r="B8" s="16" t="s">
        <v>91</v>
      </c>
      <c r="C8" s="17">
        <v>228943.236353685</v>
      </c>
      <c r="D8" s="14">
        <f t="shared" si="0"/>
        <v>1.825756536730087E-2</v>
      </c>
    </row>
    <row r="9" spans="1:4" ht="15.6" thickTop="1" thickBot="1" x14ac:dyDescent="0.35">
      <c r="A9" s="15">
        <v>5</v>
      </c>
      <c r="B9" s="16" t="s">
        <v>92</v>
      </c>
      <c r="C9" s="17">
        <v>158256.80615831111</v>
      </c>
      <c r="D9" s="14">
        <f t="shared" si="0"/>
        <v>1.2620525634537364E-2</v>
      </c>
    </row>
    <row r="10" spans="1:4" ht="15.6" thickTop="1" thickBot="1" x14ac:dyDescent="0.35">
      <c r="A10" s="15">
        <v>6</v>
      </c>
      <c r="B10" s="16" t="s">
        <v>93</v>
      </c>
      <c r="C10" s="17">
        <v>109747.38901328792</v>
      </c>
      <c r="D10" s="14">
        <f t="shared" si="0"/>
        <v>8.7520389801131158E-3</v>
      </c>
    </row>
    <row r="11" spans="1:4" ht="15.6" thickTop="1" thickBot="1" x14ac:dyDescent="0.35">
      <c r="A11" s="15">
        <v>7</v>
      </c>
      <c r="B11" s="16" t="s">
        <v>94</v>
      </c>
      <c r="C11" s="17">
        <v>1788.0670218164794</v>
      </c>
      <c r="D11" s="14">
        <f t="shared" si="0"/>
        <v>1.425932080452304E-4</v>
      </c>
    </row>
    <row r="12" spans="1:4" ht="15.6" thickTop="1" thickBot="1" x14ac:dyDescent="0.35">
      <c r="A12" s="15">
        <v>8</v>
      </c>
      <c r="B12" s="16" t="s">
        <v>95</v>
      </c>
      <c r="C12" s="17">
        <v>13735.896326867452</v>
      </c>
      <c r="D12" s="14">
        <f t="shared" si="0"/>
        <v>1.0953982701582172E-3</v>
      </c>
    </row>
    <row r="13" spans="1:4" ht="15.6" thickTop="1" thickBot="1" x14ac:dyDescent="0.35">
      <c r="A13" s="15">
        <v>9</v>
      </c>
      <c r="B13" s="16" t="s">
        <v>96</v>
      </c>
      <c r="C13" s="17">
        <v>2992.7893006550521</v>
      </c>
      <c r="D13" s="14">
        <f t="shared" si="0"/>
        <v>2.3866634873133166E-4</v>
      </c>
    </row>
    <row r="14" spans="1:4" ht="15.6" thickTop="1" thickBot="1" x14ac:dyDescent="0.35">
      <c r="A14" s="15">
        <v>10</v>
      </c>
      <c r="B14" s="16" t="s">
        <v>97</v>
      </c>
      <c r="C14" s="17">
        <v>1440038.4932913661</v>
      </c>
      <c r="D14" s="14">
        <f t="shared" si="0"/>
        <v>0.11483893274785269</v>
      </c>
    </row>
    <row r="15" spans="1:4" ht="15.6" thickTop="1" thickBot="1" x14ac:dyDescent="0.35">
      <c r="A15" s="15">
        <v>11</v>
      </c>
      <c r="B15" s="16" t="s">
        <v>98</v>
      </c>
      <c r="C15" s="17">
        <v>93397.883085096822</v>
      </c>
      <c r="D15" s="14">
        <f t="shared" si="0"/>
        <v>7.448212852898429E-3</v>
      </c>
    </row>
    <row r="16" spans="1:4" ht="15.6" thickTop="1" thickBot="1" x14ac:dyDescent="0.35">
      <c r="A16" s="15">
        <v>12</v>
      </c>
      <c r="B16" s="16" t="s">
        <v>99</v>
      </c>
      <c r="C16" s="17">
        <v>584131.12974562403</v>
      </c>
      <c r="D16" s="14">
        <f t="shared" si="0"/>
        <v>4.6582779444641058E-2</v>
      </c>
    </row>
    <row r="17" spans="1:4" ht="15.6" thickTop="1" thickBot="1" x14ac:dyDescent="0.35">
      <c r="A17" s="15">
        <v>13</v>
      </c>
      <c r="B17" s="16" t="s">
        <v>100</v>
      </c>
      <c r="C17" s="17">
        <v>868394.51098261576</v>
      </c>
      <c r="D17" s="14">
        <f t="shared" si="0"/>
        <v>6.9251967436928338E-2</v>
      </c>
    </row>
    <row r="18" spans="1:4" ht="15.6" thickTop="1" thickBot="1" x14ac:dyDescent="0.35">
      <c r="A18" s="15">
        <v>14</v>
      </c>
      <c r="B18" s="16" t="s">
        <v>101</v>
      </c>
      <c r="C18" s="17">
        <v>4226202.9004603326</v>
      </c>
      <c r="D18" s="14">
        <f t="shared" si="0"/>
        <v>0.3370275398371213</v>
      </c>
    </row>
    <row r="19" spans="1:4" ht="15.6" thickTop="1" thickBot="1" x14ac:dyDescent="0.35">
      <c r="A19" s="15">
        <v>15</v>
      </c>
      <c r="B19" s="16" t="s">
        <v>102</v>
      </c>
      <c r="C19" s="17">
        <v>91808.725759181674</v>
      </c>
      <c r="D19" s="14">
        <f t="shared" si="0"/>
        <v>7.3214821216528985E-3</v>
      </c>
    </row>
    <row r="20" spans="1:4" ht="15.6" thickTop="1" thickBot="1" x14ac:dyDescent="0.35">
      <c r="A20" s="15">
        <v>16</v>
      </c>
      <c r="B20" s="16" t="s">
        <v>103</v>
      </c>
      <c r="C20" s="17">
        <v>1889114.8808098559</v>
      </c>
      <c r="D20" s="14">
        <f t="shared" si="0"/>
        <v>0.1506514844991689</v>
      </c>
    </row>
    <row r="21" spans="1:4" ht="15.6" thickTop="1" thickBot="1" x14ac:dyDescent="0.35">
      <c r="A21" s="15">
        <v>17</v>
      </c>
      <c r="B21" s="16" t="s">
        <v>104</v>
      </c>
      <c r="C21" s="17">
        <v>1021689.2070731906</v>
      </c>
      <c r="D21" s="14">
        <f t="shared" si="0"/>
        <v>8.1476779049228856E-2</v>
      </c>
    </row>
    <row r="22" spans="1:4" ht="15.6" thickTop="1" thickBot="1" x14ac:dyDescent="0.35">
      <c r="A22" s="15">
        <v>18</v>
      </c>
      <c r="B22" s="16" t="s">
        <v>105</v>
      </c>
      <c r="C22" s="17">
        <v>1226497.7585746164</v>
      </c>
      <c r="D22" s="14">
        <f t="shared" si="0"/>
        <v>9.7809672636191128E-2</v>
      </c>
    </row>
    <row r="23" spans="1:4" ht="15.6" thickTop="1" thickBot="1" x14ac:dyDescent="0.35">
      <c r="A23" s="31"/>
      <c r="B23" s="18" t="s">
        <v>106</v>
      </c>
      <c r="C23" s="19">
        <f>SUM(C5:C22)</f>
        <v>12539636.679254081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769701.08389026171</v>
      </c>
      <c r="D6" s="14">
        <f t="shared" ref="D6:D23" si="0">C6/C$23</f>
        <v>1.9440549187638646E-2</v>
      </c>
    </row>
    <row r="7" spans="1:4" ht="15.6" thickTop="1" thickBot="1" x14ac:dyDescent="0.35">
      <c r="A7" s="15">
        <v>3</v>
      </c>
      <c r="B7" s="16" t="s">
        <v>90</v>
      </c>
      <c r="C7" s="17">
        <v>450266.40994071797</v>
      </c>
      <c r="D7" s="14">
        <f t="shared" si="0"/>
        <v>1.1372500926920862E-2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52897.182580080807</v>
      </c>
      <c r="D9" s="14">
        <f t="shared" si="0"/>
        <v>1.3360384977477537E-3</v>
      </c>
    </row>
    <row r="10" spans="1:4" ht="15.6" thickTop="1" thickBot="1" x14ac:dyDescent="0.35">
      <c r="A10" s="15">
        <v>6</v>
      </c>
      <c r="B10" s="16" t="s">
        <v>93</v>
      </c>
      <c r="C10" s="17">
        <v>2128772.6857303297</v>
      </c>
      <c r="D10" s="14">
        <f t="shared" si="0"/>
        <v>5.3766989513740107E-2</v>
      </c>
    </row>
    <row r="11" spans="1:4" ht="15.6" thickTop="1" thickBot="1" x14ac:dyDescent="0.35">
      <c r="A11" s="15">
        <v>7</v>
      </c>
      <c r="B11" s="16" t="s">
        <v>94</v>
      </c>
      <c r="C11" s="17">
        <v>715126.49816666776</v>
      </c>
      <c r="D11" s="14">
        <f t="shared" si="0"/>
        <v>1.806214406341539E-2</v>
      </c>
    </row>
    <row r="12" spans="1:4" ht="15.6" thickTop="1" thickBot="1" x14ac:dyDescent="0.35">
      <c r="A12" s="15">
        <v>8</v>
      </c>
      <c r="B12" s="16" t="s">
        <v>95</v>
      </c>
      <c r="C12" s="17">
        <v>20850.942270699928</v>
      </c>
      <c r="D12" s="14">
        <f t="shared" si="0"/>
        <v>5.2663790828174034E-4</v>
      </c>
    </row>
    <row r="13" spans="1:4" ht="15.6" thickTop="1" thickBot="1" x14ac:dyDescent="0.35">
      <c r="A13" s="15">
        <v>9</v>
      </c>
      <c r="B13" s="16" t="s">
        <v>96</v>
      </c>
      <c r="C13" s="17">
        <v>22524.680526414697</v>
      </c>
      <c r="D13" s="14">
        <f t="shared" si="0"/>
        <v>5.6891196969139604E-4</v>
      </c>
    </row>
    <row r="14" spans="1:4" ht="15.6" thickTop="1" thickBot="1" x14ac:dyDescent="0.35">
      <c r="A14" s="15">
        <v>10</v>
      </c>
      <c r="B14" s="16" t="s">
        <v>97</v>
      </c>
      <c r="C14" s="17">
        <v>1219451.9818548004</v>
      </c>
      <c r="D14" s="14">
        <f t="shared" si="0"/>
        <v>3.0800029688657183E-2</v>
      </c>
    </row>
    <row r="15" spans="1:4" ht="15.6" thickTop="1" thickBot="1" x14ac:dyDescent="0.35">
      <c r="A15" s="15">
        <v>11</v>
      </c>
      <c r="B15" s="16" t="s">
        <v>98</v>
      </c>
      <c r="C15" s="17">
        <v>42191.305308705312</v>
      </c>
      <c r="D15" s="14">
        <f t="shared" si="0"/>
        <v>1.0656372497216157E-3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321857.61175455607</v>
      </c>
      <c r="D17" s="14">
        <f t="shared" si="0"/>
        <v>8.1292450584913543E-3</v>
      </c>
    </row>
    <row r="18" spans="1:4" ht="15.6" thickTop="1" thickBot="1" x14ac:dyDescent="0.35">
      <c r="A18" s="15">
        <v>14</v>
      </c>
      <c r="B18" s="16" t="s">
        <v>101</v>
      </c>
      <c r="C18" s="17">
        <v>4383382.1115606334</v>
      </c>
      <c r="D18" s="14">
        <f t="shared" si="0"/>
        <v>0.11071227172672035</v>
      </c>
    </row>
    <row r="19" spans="1:4" ht="15.6" thickTop="1" thickBot="1" x14ac:dyDescent="0.35">
      <c r="A19" s="15">
        <v>15</v>
      </c>
      <c r="B19" s="16" t="s">
        <v>102</v>
      </c>
      <c r="C19" s="17">
        <v>148251.63254385916</v>
      </c>
      <c r="D19" s="14">
        <f t="shared" si="0"/>
        <v>3.7444317215324743E-3</v>
      </c>
    </row>
    <row r="20" spans="1:4" ht="15.6" thickTop="1" thickBot="1" x14ac:dyDescent="0.35">
      <c r="A20" s="15">
        <v>16</v>
      </c>
      <c r="B20" s="16" t="s">
        <v>103</v>
      </c>
      <c r="C20" s="17">
        <v>2974197.7489631511</v>
      </c>
      <c r="D20" s="14">
        <f t="shared" si="0"/>
        <v>7.5120119800592383E-2</v>
      </c>
    </row>
    <row r="21" spans="1:4" ht="15.6" thickTop="1" thickBot="1" x14ac:dyDescent="0.35">
      <c r="A21" s="15">
        <v>17</v>
      </c>
      <c r="B21" s="16" t="s">
        <v>104</v>
      </c>
      <c r="C21" s="17">
        <v>24232973.845129356</v>
      </c>
      <c r="D21" s="14">
        <f t="shared" si="0"/>
        <v>0.61205879770615512</v>
      </c>
    </row>
    <row r="22" spans="1:4" ht="15.6" thickTop="1" thickBot="1" x14ac:dyDescent="0.35">
      <c r="A22" s="15">
        <v>18</v>
      </c>
      <c r="B22" s="16" t="s">
        <v>105</v>
      </c>
      <c r="C22" s="17">
        <v>2110112.9292894886</v>
      </c>
      <c r="D22" s="14">
        <f t="shared" si="0"/>
        <v>5.3295694980693496E-2</v>
      </c>
    </row>
    <row r="23" spans="1:4" ht="15.6" thickTop="1" thickBot="1" x14ac:dyDescent="0.35">
      <c r="A23" s="31"/>
      <c r="B23" s="18" t="s">
        <v>106</v>
      </c>
      <c r="C23" s="19">
        <f>SUM(C5:C22)</f>
        <v>39592558.649509728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3470144.4824390034</v>
      </c>
      <c r="D5" s="14">
        <f>C5/C$23</f>
        <v>1.7776713637374191E-2</v>
      </c>
    </row>
    <row r="6" spans="1:4" ht="15.6" thickTop="1" thickBot="1" x14ac:dyDescent="0.35">
      <c r="A6" s="15">
        <v>2</v>
      </c>
      <c r="B6" s="16" t="s">
        <v>89</v>
      </c>
      <c r="C6" s="17">
        <v>4975420.2857553102</v>
      </c>
      <c r="D6" s="14">
        <f t="shared" ref="D6:D23" si="0">C6/C$23</f>
        <v>2.548787870160657E-2</v>
      </c>
    </row>
    <row r="7" spans="1:4" ht="15.6" thickTop="1" thickBot="1" x14ac:dyDescent="0.35">
      <c r="A7" s="15">
        <v>3</v>
      </c>
      <c r="B7" s="16" t="s">
        <v>90</v>
      </c>
      <c r="C7" s="17">
        <v>2896204.6682000388</v>
      </c>
      <c r="D7" s="14">
        <f t="shared" si="0"/>
        <v>1.48365583284394E-2</v>
      </c>
    </row>
    <row r="8" spans="1:4" ht="15.6" thickTop="1" thickBot="1" x14ac:dyDescent="0.35">
      <c r="A8" s="15">
        <v>4</v>
      </c>
      <c r="B8" s="16" t="s">
        <v>91</v>
      </c>
      <c r="C8" s="17">
        <v>86242.157141299394</v>
      </c>
      <c r="D8" s="14">
        <f t="shared" si="0"/>
        <v>4.417977806770624E-4</v>
      </c>
    </row>
    <row r="9" spans="1:4" ht="15.6" thickTop="1" thickBot="1" x14ac:dyDescent="0.35">
      <c r="A9" s="15">
        <v>5</v>
      </c>
      <c r="B9" s="16" t="s">
        <v>92</v>
      </c>
      <c r="C9" s="17">
        <v>415181.85015183216</v>
      </c>
      <c r="D9" s="14">
        <f t="shared" si="0"/>
        <v>2.1268765306270082E-3</v>
      </c>
    </row>
    <row r="10" spans="1:4" ht="15.6" thickTop="1" thickBot="1" x14ac:dyDescent="0.35">
      <c r="A10" s="15">
        <v>6</v>
      </c>
      <c r="B10" s="16" t="s">
        <v>93</v>
      </c>
      <c r="C10" s="17">
        <v>3915720.4346091622</v>
      </c>
      <c r="D10" s="14">
        <f t="shared" si="0"/>
        <v>2.0059291825548661E-2</v>
      </c>
    </row>
    <row r="11" spans="1:4" ht="15.6" thickTop="1" thickBot="1" x14ac:dyDescent="0.35">
      <c r="A11" s="15">
        <v>7</v>
      </c>
      <c r="B11" s="16" t="s">
        <v>94</v>
      </c>
      <c r="C11" s="17">
        <v>2352947.969954378</v>
      </c>
      <c r="D11" s="14">
        <f t="shared" si="0"/>
        <v>1.2053585225973409E-2</v>
      </c>
    </row>
    <row r="12" spans="1:4" ht="15.6" thickTop="1" thickBot="1" x14ac:dyDescent="0.35">
      <c r="A12" s="15">
        <v>8</v>
      </c>
      <c r="B12" s="16" t="s">
        <v>95</v>
      </c>
      <c r="C12" s="17">
        <v>362741.47563337639</v>
      </c>
      <c r="D12" s="14">
        <f t="shared" si="0"/>
        <v>1.8582371337463256E-3</v>
      </c>
    </row>
    <row r="13" spans="1:4" ht="15.6" thickTop="1" thickBot="1" x14ac:dyDescent="0.35">
      <c r="A13" s="15">
        <v>9</v>
      </c>
      <c r="B13" s="16" t="s">
        <v>96</v>
      </c>
      <c r="C13" s="17">
        <v>268851.58875327121</v>
      </c>
      <c r="D13" s="14">
        <f t="shared" si="0"/>
        <v>1.3772618772521102E-3</v>
      </c>
    </row>
    <row r="14" spans="1:4" ht="15.6" thickTop="1" thickBot="1" x14ac:dyDescent="0.35">
      <c r="A14" s="15">
        <v>10</v>
      </c>
      <c r="B14" s="16" t="s">
        <v>97</v>
      </c>
      <c r="C14" s="17">
        <v>7020801.80072923</v>
      </c>
      <c r="D14" s="14">
        <f t="shared" si="0"/>
        <v>3.5965875123621281E-2</v>
      </c>
    </row>
    <row r="15" spans="1:4" ht="15.6" thickTop="1" thickBot="1" x14ac:dyDescent="0.35">
      <c r="A15" s="15">
        <v>11</v>
      </c>
      <c r="B15" s="16" t="s">
        <v>98</v>
      </c>
      <c r="C15" s="17">
        <v>385862.57495930931</v>
      </c>
      <c r="D15" s="14">
        <f t="shared" si="0"/>
        <v>1.9766809518001233E-3</v>
      </c>
    </row>
    <row r="16" spans="1:4" ht="15.6" thickTop="1" thickBot="1" x14ac:dyDescent="0.35">
      <c r="A16" s="15">
        <v>12</v>
      </c>
      <c r="B16" s="16" t="s">
        <v>99</v>
      </c>
      <c r="C16" s="17">
        <v>16979598.886922479</v>
      </c>
      <c r="D16" s="14">
        <f t="shared" si="0"/>
        <v>8.6982391833480124E-2</v>
      </c>
    </row>
    <row r="17" spans="1:4" ht="15.6" thickTop="1" thickBot="1" x14ac:dyDescent="0.35">
      <c r="A17" s="15">
        <v>13</v>
      </c>
      <c r="B17" s="16" t="s">
        <v>100</v>
      </c>
      <c r="C17" s="17">
        <v>9990662.030927686</v>
      </c>
      <c r="D17" s="14">
        <f t="shared" si="0"/>
        <v>5.1179753140065551E-2</v>
      </c>
    </row>
    <row r="18" spans="1:4" ht="15.6" thickTop="1" thickBot="1" x14ac:dyDescent="0.35">
      <c r="A18" s="15">
        <v>14</v>
      </c>
      <c r="B18" s="16" t="s">
        <v>101</v>
      </c>
      <c r="C18" s="17">
        <v>21036555.257228903</v>
      </c>
      <c r="D18" s="14">
        <f t="shared" si="0"/>
        <v>0.10776520130992273</v>
      </c>
    </row>
    <row r="19" spans="1:4" ht="15.6" thickTop="1" thickBot="1" x14ac:dyDescent="0.35">
      <c r="A19" s="15">
        <v>15</v>
      </c>
      <c r="B19" s="16" t="s">
        <v>102</v>
      </c>
      <c r="C19" s="17">
        <v>3859615.462200019</v>
      </c>
      <c r="D19" s="14">
        <f t="shared" si="0"/>
        <v>1.9771879577096942E-2</v>
      </c>
    </row>
    <row r="20" spans="1:4" ht="15.6" thickTop="1" thickBot="1" x14ac:dyDescent="0.35">
      <c r="A20" s="15">
        <v>16</v>
      </c>
      <c r="B20" s="16" t="s">
        <v>103</v>
      </c>
      <c r="C20" s="17">
        <v>10824627.080731656</v>
      </c>
      <c r="D20" s="14">
        <f t="shared" si="0"/>
        <v>5.5451955046633944E-2</v>
      </c>
    </row>
    <row r="21" spans="1:4" ht="15.6" thickTop="1" thickBot="1" x14ac:dyDescent="0.35">
      <c r="A21" s="15">
        <v>17</v>
      </c>
      <c r="B21" s="16" t="s">
        <v>104</v>
      </c>
      <c r="C21" s="17">
        <v>90846160.500635222</v>
      </c>
      <c r="D21" s="14">
        <f t="shared" si="0"/>
        <v>0.4653829800019324</v>
      </c>
    </row>
    <row r="22" spans="1:4" ht="15.6" thickTop="1" thickBot="1" x14ac:dyDescent="0.35">
      <c r="A22" s="15">
        <v>18</v>
      </c>
      <c r="B22" s="16" t="s">
        <v>105</v>
      </c>
      <c r="C22" s="17">
        <v>15519973.329524277</v>
      </c>
      <c r="D22" s="14">
        <f t="shared" si="0"/>
        <v>7.9505081974202058E-2</v>
      </c>
    </row>
    <row r="23" spans="1:4" ht="15.6" thickTop="1" thickBot="1" x14ac:dyDescent="0.35">
      <c r="A23" s="31"/>
      <c r="B23" s="18" t="s">
        <v>106</v>
      </c>
      <c r="C23" s="19">
        <f>SUM(C5:C22)</f>
        <v>195207311.83649647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603911.28474700195</v>
      </c>
      <c r="D5" s="14">
        <f>C5/C$23</f>
        <v>7.3804754042759227E-2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1159229.840216215</v>
      </c>
      <c r="D7" s="14">
        <f t="shared" si="0"/>
        <v>0.14167092981550644</v>
      </c>
    </row>
    <row r="8" spans="1:4" ht="15.6" thickTop="1" thickBot="1" x14ac:dyDescent="0.35">
      <c r="A8" s="15">
        <v>4</v>
      </c>
      <c r="B8" s="16" t="s">
        <v>91</v>
      </c>
      <c r="C8" s="17">
        <v>1553.4707649123779</v>
      </c>
      <c r="D8" s="14">
        <f t="shared" si="0"/>
        <v>1.8985160670578825E-4</v>
      </c>
    </row>
    <row r="9" spans="1:4" ht="15.6" thickTop="1" thickBot="1" x14ac:dyDescent="0.35">
      <c r="A9" s="15">
        <v>5</v>
      </c>
      <c r="B9" s="16" t="s">
        <v>92</v>
      </c>
      <c r="C9" s="17">
        <v>199607.07083079452</v>
      </c>
      <c r="D9" s="14">
        <f t="shared" si="0"/>
        <v>2.4394229980375517E-2</v>
      </c>
    </row>
    <row r="10" spans="1:4" ht="15.6" thickTop="1" thickBot="1" x14ac:dyDescent="0.35">
      <c r="A10" s="15">
        <v>6</v>
      </c>
      <c r="B10" s="16" t="s">
        <v>93</v>
      </c>
      <c r="C10" s="17">
        <v>201.24224016086279</v>
      </c>
      <c r="D10" s="14">
        <f t="shared" si="0"/>
        <v>2.4594066070993547E-5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8172.3455197963194</v>
      </c>
      <c r="D12" s="14">
        <f t="shared" si="0"/>
        <v>9.9875257554376574E-4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389513.34740506712</v>
      </c>
      <c r="D14" s="14">
        <f t="shared" si="0"/>
        <v>4.7602913751887008E-2</v>
      </c>
    </row>
    <row r="15" spans="1:4" ht="15.6" thickTop="1" thickBot="1" x14ac:dyDescent="0.35">
      <c r="A15" s="15">
        <v>11</v>
      </c>
      <c r="B15" s="16" t="s">
        <v>98</v>
      </c>
      <c r="C15" s="17">
        <v>16338.301301633299</v>
      </c>
      <c r="D15" s="14">
        <f t="shared" si="0"/>
        <v>1.9967242532132946E-3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128127.64159767794</v>
      </c>
      <c r="D17" s="14">
        <f t="shared" si="0"/>
        <v>1.5658639460855633E-2</v>
      </c>
    </row>
    <row r="18" spans="1:4" ht="15.6" thickTop="1" thickBot="1" x14ac:dyDescent="0.35">
      <c r="A18" s="15">
        <v>14</v>
      </c>
      <c r="B18" s="16" t="s">
        <v>101</v>
      </c>
      <c r="C18" s="17">
        <v>1322284.9087944918</v>
      </c>
      <c r="D18" s="14">
        <f t="shared" si="0"/>
        <v>0.16159809384736668</v>
      </c>
    </row>
    <row r="19" spans="1:4" ht="15.6" thickTop="1" thickBot="1" x14ac:dyDescent="0.35">
      <c r="A19" s="15">
        <v>15</v>
      </c>
      <c r="B19" s="16" t="s">
        <v>102</v>
      </c>
      <c r="C19" s="17">
        <v>486584.77123008115</v>
      </c>
      <c r="D19" s="14">
        <f t="shared" si="0"/>
        <v>5.9466133964748188E-2</v>
      </c>
    </row>
    <row r="20" spans="1:4" ht="15.6" thickTop="1" thickBot="1" x14ac:dyDescent="0.35">
      <c r="A20" s="15">
        <v>16</v>
      </c>
      <c r="B20" s="16" t="s">
        <v>103</v>
      </c>
      <c r="C20" s="17">
        <v>1340968.8671308816</v>
      </c>
      <c r="D20" s="14">
        <f t="shared" si="0"/>
        <v>0.16388148378292666</v>
      </c>
    </row>
    <row r="21" spans="1:4" ht="15.6" thickTop="1" thickBot="1" x14ac:dyDescent="0.35">
      <c r="A21" s="15">
        <v>17</v>
      </c>
      <c r="B21" s="16" t="s">
        <v>104</v>
      </c>
      <c r="C21" s="17">
        <v>1650020.6353731521</v>
      </c>
      <c r="D21" s="14">
        <f t="shared" si="0"/>
        <v>0.20165108722916172</v>
      </c>
    </row>
    <row r="22" spans="1:4" ht="15.6" thickTop="1" thickBot="1" x14ac:dyDescent="0.35">
      <c r="A22" s="15">
        <v>18</v>
      </c>
      <c r="B22" s="16" t="s">
        <v>105</v>
      </c>
      <c r="C22" s="17">
        <v>876038.90891710913</v>
      </c>
      <c r="D22" s="14">
        <f t="shared" si="0"/>
        <v>0.10706181162287906</v>
      </c>
    </row>
    <row r="23" spans="1:4" ht="15.6" thickTop="1" thickBot="1" x14ac:dyDescent="0.35">
      <c r="A23" s="31"/>
      <c r="B23" s="18" t="s">
        <v>106</v>
      </c>
      <c r="C23" s="19">
        <f>SUM(C5:C22)</f>
        <v>8182552.6360689756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643615.56598956557</v>
      </c>
      <c r="D5" s="14">
        <f>C5/C$23</f>
        <v>1.2890612488337968E-2</v>
      </c>
    </row>
    <row r="6" spans="1:4" ht="15.6" thickTop="1" thickBot="1" x14ac:dyDescent="0.35">
      <c r="A6" s="15">
        <v>2</v>
      </c>
      <c r="B6" s="16" t="s">
        <v>89</v>
      </c>
      <c r="C6" s="17">
        <v>1117055.6229505071</v>
      </c>
      <c r="D6" s="14">
        <f t="shared" ref="D6:D23" si="0">C6/C$23</f>
        <v>2.237287586609955E-2</v>
      </c>
    </row>
    <row r="7" spans="1:4" ht="15.6" thickTop="1" thickBot="1" x14ac:dyDescent="0.35">
      <c r="A7" s="15">
        <v>3</v>
      </c>
      <c r="B7" s="16" t="s">
        <v>90</v>
      </c>
      <c r="C7" s="17">
        <v>576888.76859946817</v>
      </c>
      <c r="D7" s="14">
        <f t="shared" si="0"/>
        <v>1.1554179168206721E-2</v>
      </c>
    </row>
    <row r="8" spans="1:4" ht="15.6" thickTop="1" thickBot="1" x14ac:dyDescent="0.35">
      <c r="A8" s="15">
        <v>4</v>
      </c>
      <c r="B8" s="16" t="s">
        <v>91</v>
      </c>
      <c r="C8" s="17">
        <v>11598.160709084334</v>
      </c>
      <c r="D8" s="14">
        <f t="shared" si="0"/>
        <v>2.3229300715933444E-4</v>
      </c>
    </row>
    <row r="9" spans="1:4" ht="15.6" thickTop="1" thickBot="1" x14ac:dyDescent="0.35">
      <c r="A9" s="15">
        <v>5</v>
      </c>
      <c r="B9" s="16" t="s">
        <v>92</v>
      </c>
      <c r="C9" s="17">
        <v>900198.5652807802</v>
      </c>
      <c r="D9" s="14">
        <f t="shared" si="0"/>
        <v>1.8029568395771949E-2</v>
      </c>
    </row>
    <row r="10" spans="1:4" ht="15.6" thickTop="1" thickBot="1" x14ac:dyDescent="0.35">
      <c r="A10" s="15">
        <v>6</v>
      </c>
      <c r="B10" s="16" t="s">
        <v>93</v>
      </c>
      <c r="C10" s="17">
        <v>1369055.0918094879</v>
      </c>
      <c r="D10" s="14">
        <f t="shared" si="0"/>
        <v>2.742003083248639E-2</v>
      </c>
    </row>
    <row r="11" spans="1:4" ht="15.6" thickTop="1" thickBot="1" x14ac:dyDescent="0.35">
      <c r="A11" s="15">
        <v>7</v>
      </c>
      <c r="B11" s="16" t="s">
        <v>94</v>
      </c>
      <c r="C11" s="17">
        <v>518035.11202327564</v>
      </c>
      <c r="D11" s="14">
        <f t="shared" si="0"/>
        <v>1.0375432536622424E-2</v>
      </c>
    </row>
    <row r="12" spans="1:4" ht="15.6" thickTop="1" thickBot="1" x14ac:dyDescent="0.35">
      <c r="A12" s="15">
        <v>8</v>
      </c>
      <c r="B12" s="16" t="s">
        <v>95</v>
      </c>
      <c r="C12" s="17">
        <v>20145.20516450128</v>
      </c>
      <c r="D12" s="14">
        <f t="shared" si="0"/>
        <v>4.034769309446142E-4</v>
      </c>
    </row>
    <row r="13" spans="1:4" ht="15.6" thickTop="1" thickBot="1" x14ac:dyDescent="0.35">
      <c r="A13" s="15">
        <v>9</v>
      </c>
      <c r="B13" s="16" t="s">
        <v>96</v>
      </c>
      <c r="C13" s="17">
        <v>27515.791122024009</v>
      </c>
      <c r="D13" s="14">
        <f t="shared" si="0"/>
        <v>5.5109823224786967E-4</v>
      </c>
    </row>
    <row r="14" spans="1:4" ht="15.6" thickTop="1" thickBot="1" x14ac:dyDescent="0.35">
      <c r="A14" s="15">
        <v>10</v>
      </c>
      <c r="B14" s="16" t="s">
        <v>97</v>
      </c>
      <c r="C14" s="17">
        <v>1138833.8351733561</v>
      </c>
      <c r="D14" s="14">
        <f t="shared" si="0"/>
        <v>2.2809059372665152E-2</v>
      </c>
    </row>
    <row r="15" spans="1:4" ht="15.6" thickTop="1" thickBot="1" x14ac:dyDescent="0.35">
      <c r="A15" s="15">
        <v>11</v>
      </c>
      <c r="B15" s="16" t="s">
        <v>98</v>
      </c>
      <c r="C15" s="17">
        <v>155470.55958081712</v>
      </c>
      <c r="D15" s="14">
        <f t="shared" si="0"/>
        <v>3.1138319872982441E-3</v>
      </c>
    </row>
    <row r="16" spans="1:4" ht="15.6" thickTop="1" thickBot="1" x14ac:dyDescent="0.35">
      <c r="A16" s="15">
        <v>12</v>
      </c>
      <c r="B16" s="16" t="s">
        <v>99</v>
      </c>
      <c r="C16" s="17">
        <v>5237727.3907222282</v>
      </c>
      <c r="D16" s="14">
        <f t="shared" si="0"/>
        <v>0.10490348226669273</v>
      </c>
    </row>
    <row r="17" spans="1:4" ht="15.6" thickTop="1" thickBot="1" x14ac:dyDescent="0.35">
      <c r="A17" s="15">
        <v>13</v>
      </c>
      <c r="B17" s="16" t="s">
        <v>100</v>
      </c>
      <c r="C17" s="17">
        <v>743565.05155292037</v>
      </c>
      <c r="D17" s="14">
        <f t="shared" si="0"/>
        <v>1.4892444257004086E-2</v>
      </c>
    </row>
    <row r="18" spans="1:4" ht="15.6" thickTop="1" thickBot="1" x14ac:dyDescent="0.35">
      <c r="A18" s="15">
        <v>14</v>
      </c>
      <c r="B18" s="16" t="s">
        <v>101</v>
      </c>
      <c r="C18" s="17">
        <v>4539474.1236858601</v>
      </c>
      <c r="D18" s="14">
        <f t="shared" si="0"/>
        <v>9.0918562137791245E-2</v>
      </c>
    </row>
    <row r="19" spans="1:4" ht="15.6" thickTop="1" thickBot="1" x14ac:dyDescent="0.35">
      <c r="A19" s="15">
        <v>15</v>
      </c>
      <c r="B19" s="16" t="s">
        <v>102</v>
      </c>
      <c r="C19" s="17">
        <v>208789.4923593071</v>
      </c>
      <c r="D19" s="14">
        <f t="shared" si="0"/>
        <v>4.1817267634019009E-3</v>
      </c>
    </row>
    <row r="20" spans="1:4" ht="15.6" thickTop="1" thickBot="1" x14ac:dyDescent="0.35">
      <c r="A20" s="15">
        <v>16</v>
      </c>
      <c r="B20" s="16" t="s">
        <v>103</v>
      </c>
      <c r="C20" s="17">
        <v>2661633.0870258934</v>
      </c>
      <c r="D20" s="14">
        <f t="shared" si="0"/>
        <v>5.3308345111631066E-2</v>
      </c>
    </row>
    <row r="21" spans="1:4" ht="15.6" thickTop="1" thickBot="1" x14ac:dyDescent="0.35">
      <c r="A21" s="15">
        <v>17</v>
      </c>
      <c r="B21" s="16" t="s">
        <v>104</v>
      </c>
      <c r="C21" s="17">
        <v>26999865.210698318</v>
      </c>
      <c r="D21" s="14">
        <f t="shared" si="0"/>
        <v>0.54076504370018941</v>
      </c>
    </row>
    <row r="22" spans="1:4" ht="15.6" thickTop="1" thickBot="1" x14ac:dyDescent="0.35">
      <c r="A22" s="15">
        <v>18</v>
      </c>
      <c r="B22" s="16" t="s">
        <v>105</v>
      </c>
      <c r="C22" s="17">
        <v>3059546.9459266453</v>
      </c>
      <c r="D22" s="14">
        <f t="shared" si="0"/>
        <v>6.1277936945449363E-2</v>
      </c>
    </row>
    <row r="23" spans="1:4" ht="15.6" thickTop="1" thickBot="1" x14ac:dyDescent="0.35">
      <c r="A23" s="31"/>
      <c r="B23" s="18" t="s">
        <v>106</v>
      </c>
      <c r="C23" s="19">
        <f>SUM(C5:C22)</f>
        <v>49929013.58037404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84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132478.50944266428</v>
      </c>
      <c r="D5" s="14">
        <f>C5/C$23</f>
        <v>3.1834002062624343E-2</v>
      </c>
    </row>
    <row r="6" spans="1:4" ht="15.6" thickTop="1" thickBot="1" x14ac:dyDescent="0.35">
      <c r="A6" s="15">
        <v>2</v>
      </c>
      <c r="B6" s="16" t="s">
        <v>89</v>
      </c>
      <c r="C6" s="17">
        <v>10451.342600187727</v>
      </c>
      <c r="D6" s="14">
        <f t="shared" ref="D6:D23" si="0">C6/C$23</f>
        <v>2.5114115737810542E-3</v>
      </c>
    </row>
    <row r="7" spans="1:4" ht="15.6" thickTop="1" thickBot="1" x14ac:dyDescent="0.35">
      <c r="A7" s="15">
        <v>3</v>
      </c>
      <c r="B7" s="16" t="s">
        <v>90</v>
      </c>
      <c r="C7" s="17">
        <v>82512.761771130914</v>
      </c>
      <c r="D7" s="14">
        <f t="shared" si="0"/>
        <v>1.9827453067411162E-2</v>
      </c>
    </row>
    <row r="8" spans="1:4" ht="15.6" thickTop="1" thickBot="1" x14ac:dyDescent="0.35">
      <c r="A8" s="15">
        <v>4</v>
      </c>
      <c r="B8" s="16" t="s">
        <v>91</v>
      </c>
      <c r="C8" s="17">
        <v>56663.440163334817</v>
      </c>
      <c r="D8" s="14">
        <f t="shared" si="0"/>
        <v>1.3615974988121929E-2</v>
      </c>
    </row>
    <row r="9" spans="1:4" ht="15.6" thickTop="1" thickBot="1" x14ac:dyDescent="0.35">
      <c r="A9" s="15">
        <v>5</v>
      </c>
      <c r="B9" s="16" t="s">
        <v>92</v>
      </c>
      <c r="C9" s="17">
        <v>21734.529117028058</v>
      </c>
      <c r="D9" s="14">
        <f t="shared" si="0"/>
        <v>5.2227115752769542E-3</v>
      </c>
    </row>
    <row r="10" spans="1:4" ht="15.6" thickTop="1" thickBot="1" x14ac:dyDescent="0.35">
      <c r="A10" s="15">
        <v>6</v>
      </c>
      <c r="B10" s="16" t="s">
        <v>93</v>
      </c>
      <c r="C10" s="17">
        <v>63147.526218077626</v>
      </c>
      <c r="D10" s="14">
        <f t="shared" si="0"/>
        <v>1.517407229544596E-2</v>
      </c>
    </row>
    <row r="11" spans="1:4" ht="15.6" thickTop="1" thickBot="1" x14ac:dyDescent="0.35">
      <c r="A11" s="15">
        <v>7</v>
      </c>
      <c r="B11" s="16" t="s">
        <v>94</v>
      </c>
      <c r="C11" s="17">
        <v>18480.358096165008</v>
      </c>
      <c r="D11" s="14">
        <f t="shared" si="0"/>
        <v>4.4407486182199748E-3</v>
      </c>
    </row>
    <row r="12" spans="1:4" ht="15.6" thickTop="1" thickBot="1" x14ac:dyDescent="0.35">
      <c r="A12" s="15">
        <v>8</v>
      </c>
      <c r="B12" s="16" t="s">
        <v>95</v>
      </c>
      <c r="C12" s="17">
        <v>5241.9152275485058</v>
      </c>
      <c r="D12" s="14">
        <f t="shared" si="0"/>
        <v>1.2596091310802502E-3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309672.10258700681</v>
      </c>
      <c r="D14" s="14">
        <f t="shared" si="0"/>
        <v>7.4412841705155996E-2</v>
      </c>
    </row>
    <row r="15" spans="1:4" ht="15.6" thickTop="1" thickBot="1" x14ac:dyDescent="0.35">
      <c r="A15" s="15">
        <v>11</v>
      </c>
      <c r="B15" s="16" t="s">
        <v>98</v>
      </c>
      <c r="C15" s="17">
        <v>8416.3449100309826</v>
      </c>
      <c r="D15" s="14">
        <f t="shared" si="0"/>
        <v>2.0224105958985034E-3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194362.75601685778</v>
      </c>
      <c r="D17" s="14">
        <f t="shared" si="0"/>
        <v>4.6704513826190348E-2</v>
      </c>
    </row>
    <row r="18" spans="1:4" ht="15.6" thickTop="1" thickBot="1" x14ac:dyDescent="0.35">
      <c r="A18" s="15">
        <v>14</v>
      </c>
      <c r="B18" s="16" t="s">
        <v>101</v>
      </c>
      <c r="C18" s="17">
        <v>1359116.964299435</v>
      </c>
      <c r="D18" s="14">
        <f t="shared" si="0"/>
        <v>0.32658981767590928</v>
      </c>
    </row>
    <row r="19" spans="1:4" ht="15.6" thickTop="1" thickBot="1" x14ac:dyDescent="0.35">
      <c r="A19" s="15">
        <v>15</v>
      </c>
      <c r="B19" s="16" t="s">
        <v>102</v>
      </c>
      <c r="C19" s="17">
        <v>4283.9473284154183</v>
      </c>
      <c r="D19" s="14">
        <f t="shared" si="0"/>
        <v>1.0294136661310538E-3</v>
      </c>
    </row>
    <row r="20" spans="1:4" ht="15.6" thickTop="1" thickBot="1" x14ac:dyDescent="0.35">
      <c r="A20" s="15">
        <v>16</v>
      </c>
      <c r="B20" s="16" t="s">
        <v>103</v>
      </c>
      <c r="C20" s="17">
        <v>648702.54126319021</v>
      </c>
      <c r="D20" s="14">
        <f t="shared" si="0"/>
        <v>0.15588036220727228</v>
      </c>
    </row>
    <row r="21" spans="1:4" ht="15.6" thickTop="1" thickBot="1" x14ac:dyDescent="0.35">
      <c r="A21" s="15">
        <v>17</v>
      </c>
      <c r="B21" s="16" t="s">
        <v>104</v>
      </c>
      <c r="C21" s="17">
        <v>769559.94154795795</v>
      </c>
      <c r="D21" s="14">
        <f t="shared" si="0"/>
        <v>0.18492186294678525</v>
      </c>
    </row>
    <row r="22" spans="1:4" ht="15.6" thickTop="1" thickBot="1" x14ac:dyDescent="0.35">
      <c r="A22" s="15">
        <v>18</v>
      </c>
      <c r="B22" s="16" t="s">
        <v>105</v>
      </c>
      <c r="C22" s="17">
        <v>476716.16595140356</v>
      </c>
      <c r="D22" s="14">
        <f t="shared" si="0"/>
        <v>0.11455279406469557</v>
      </c>
    </row>
    <row r="23" spans="1:4" ht="15.6" thickTop="1" thickBot="1" x14ac:dyDescent="0.35">
      <c r="A23" s="7"/>
      <c r="B23" s="18" t="s">
        <v>106</v>
      </c>
      <c r="C23" s="19">
        <f>SUM(C5:C22)</f>
        <v>4161541.146540435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9623.1882403051932</v>
      </c>
      <c r="D6" s="14">
        <f t="shared" ref="D6:D23" si="0">C6/C$23</f>
        <v>3.8499552050853553E-3</v>
      </c>
    </row>
    <row r="7" spans="1:4" ht="15.6" thickTop="1" thickBot="1" x14ac:dyDescent="0.35">
      <c r="A7" s="15">
        <v>3</v>
      </c>
      <c r="B7" s="16" t="s">
        <v>90</v>
      </c>
      <c r="C7" s="17">
        <v>20723.245734405344</v>
      </c>
      <c r="D7" s="14">
        <f t="shared" si="0"/>
        <v>8.2907624572151617E-3</v>
      </c>
    </row>
    <row r="8" spans="1:4" ht="15.6" thickTop="1" thickBot="1" x14ac:dyDescent="0.35">
      <c r="A8" s="15">
        <v>4</v>
      </c>
      <c r="B8" s="16" t="s">
        <v>91</v>
      </c>
      <c r="C8" s="17">
        <v>1173.5221058707834</v>
      </c>
      <c r="D8" s="14">
        <f t="shared" si="0"/>
        <v>4.6949175543059562E-4</v>
      </c>
    </row>
    <row r="9" spans="1:4" ht="15.6" thickTop="1" thickBot="1" x14ac:dyDescent="0.35">
      <c r="A9" s="15">
        <v>5</v>
      </c>
      <c r="B9" s="16" t="s">
        <v>92</v>
      </c>
      <c r="C9" s="17">
        <v>8033.429199430615</v>
      </c>
      <c r="D9" s="14">
        <f t="shared" si="0"/>
        <v>3.2139392671852902E-3</v>
      </c>
    </row>
    <row r="10" spans="1:4" ht="15.6" thickTop="1" thickBot="1" x14ac:dyDescent="0.35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11426.762749999698</v>
      </c>
      <c r="D13" s="14">
        <f t="shared" si="0"/>
        <v>4.5715124372586926E-3</v>
      </c>
    </row>
    <row r="14" spans="1:4" ht="15.6" thickTop="1" thickBot="1" x14ac:dyDescent="0.35">
      <c r="A14" s="15">
        <v>10</v>
      </c>
      <c r="B14" s="16" t="s">
        <v>97</v>
      </c>
      <c r="C14" s="17">
        <v>308395.78645588469</v>
      </c>
      <c r="D14" s="14">
        <f t="shared" si="0"/>
        <v>0.12338010372896646</v>
      </c>
    </row>
    <row r="15" spans="1:4" ht="15.6" thickTop="1" thickBot="1" x14ac:dyDescent="0.35">
      <c r="A15" s="15">
        <v>11</v>
      </c>
      <c r="B15" s="16" t="s">
        <v>98</v>
      </c>
      <c r="C15" s="17">
        <v>622715.17862040515</v>
      </c>
      <c r="D15" s="14">
        <f t="shared" si="0"/>
        <v>0.24913006826303677</v>
      </c>
    </row>
    <row r="16" spans="1:4" ht="15.6" thickTop="1" thickBot="1" x14ac:dyDescent="0.35">
      <c r="A16" s="15">
        <v>12</v>
      </c>
      <c r="B16" s="16" t="s">
        <v>99</v>
      </c>
      <c r="C16" s="17">
        <v>42117.020026553684</v>
      </c>
      <c r="D16" s="14">
        <f t="shared" si="0"/>
        <v>1.6849783712510238E-2</v>
      </c>
    </row>
    <row r="17" spans="1:4" ht="15.6" thickTop="1" thickBot="1" x14ac:dyDescent="0.35">
      <c r="A17" s="15">
        <v>13</v>
      </c>
      <c r="B17" s="16" t="s">
        <v>100</v>
      </c>
      <c r="C17" s="17">
        <v>58752.679133196056</v>
      </c>
      <c r="D17" s="14">
        <f t="shared" si="0"/>
        <v>2.3505222717578707E-2</v>
      </c>
    </row>
    <row r="18" spans="1:4" ht="15.6" thickTop="1" thickBot="1" x14ac:dyDescent="0.35">
      <c r="A18" s="15">
        <v>14</v>
      </c>
      <c r="B18" s="16" t="s">
        <v>101</v>
      </c>
      <c r="C18" s="17">
        <v>237147.3710298682</v>
      </c>
      <c r="D18" s="14">
        <f t="shared" si="0"/>
        <v>9.4875703630608141E-2</v>
      </c>
    </row>
    <row r="19" spans="1:4" ht="15.6" thickTop="1" thickBot="1" x14ac:dyDescent="0.35">
      <c r="A19" s="15">
        <v>15</v>
      </c>
      <c r="B19" s="16" t="s">
        <v>102</v>
      </c>
      <c r="C19" s="17">
        <v>1163.9557638539929</v>
      </c>
      <c r="D19" s="14">
        <f t="shared" si="0"/>
        <v>4.6566454273128333E-4</v>
      </c>
    </row>
    <row r="20" spans="1:4" ht="15.6" thickTop="1" thickBot="1" x14ac:dyDescent="0.35">
      <c r="A20" s="15">
        <v>16</v>
      </c>
      <c r="B20" s="16" t="s">
        <v>103</v>
      </c>
      <c r="C20" s="17">
        <v>730585.39476672153</v>
      </c>
      <c r="D20" s="14">
        <f t="shared" si="0"/>
        <v>0.29228577609662088</v>
      </c>
    </row>
    <row r="21" spans="1:4" ht="15.6" thickTop="1" thickBot="1" x14ac:dyDescent="0.35">
      <c r="A21" s="15">
        <v>17</v>
      </c>
      <c r="B21" s="16" t="s">
        <v>104</v>
      </c>
      <c r="C21" s="17">
        <v>234183.59918229244</v>
      </c>
      <c r="D21" s="14">
        <f t="shared" si="0"/>
        <v>9.3689985491637415E-2</v>
      </c>
    </row>
    <row r="22" spans="1:4" ht="15.6" thickTop="1" thickBot="1" x14ac:dyDescent="0.35">
      <c r="A22" s="15">
        <v>18</v>
      </c>
      <c r="B22" s="16" t="s">
        <v>105</v>
      </c>
      <c r="C22" s="17">
        <v>213517.36252748567</v>
      </c>
      <c r="D22" s="14">
        <f t="shared" si="0"/>
        <v>8.5422030694135107E-2</v>
      </c>
    </row>
    <row r="23" spans="1:4" ht="15.6" thickTop="1" thickBot="1" x14ac:dyDescent="0.35">
      <c r="A23" s="31"/>
      <c r="B23" s="18" t="s">
        <v>106</v>
      </c>
      <c r="C23" s="19">
        <f>SUM(C5:C22)</f>
        <v>2499558.4955362729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51285.852981505726</v>
      </c>
      <c r="D5" s="14">
        <f>C5/C$23</f>
        <v>1.1101379944970059E-2</v>
      </c>
    </row>
    <row r="6" spans="1:4" ht="15.6" thickTop="1" thickBot="1" x14ac:dyDescent="0.35">
      <c r="A6" s="15">
        <v>2</v>
      </c>
      <c r="B6" s="16" t="s">
        <v>89</v>
      </c>
      <c r="C6" s="17">
        <v>22731.886270846691</v>
      </c>
      <c r="D6" s="14">
        <f t="shared" ref="D6:D23" si="0">C6/C$23</f>
        <v>4.920563697156796E-3</v>
      </c>
    </row>
    <row r="7" spans="1:4" ht="15.6" thickTop="1" thickBot="1" x14ac:dyDescent="0.35">
      <c r="A7" s="15">
        <v>3</v>
      </c>
      <c r="B7" s="16" t="s">
        <v>90</v>
      </c>
      <c r="C7" s="17">
        <v>82391.619505067152</v>
      </c>
      <c r="D7" s="14">
        <f t="shared" si="0"/>
        <v>1.7834560979944972E-2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5864.952937934584</v>
      </c>
      <c r="D9" s="14">
        <f t="shared" si="0"/>
        <v>1.2695327685562586E-3</v>
      </c>
    </row>
    <row r="10" spans="1:4" ht="15.6" thickTop="1" thickBot="1" x14ac:dyDescent="0.35">
      <c r="A10" s="15">
        <v>6</v>
      </c>
      <c r="B10" s="16" t="s">
        <v>93</v>
      </c>
      <c r="C10" s="17">
        <v>3341.7489977681257</v>
      </c>
      <c r="D10" s="14">
        <f t="shared" si="0"/>
        <v>7.2335786865677845E-4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1377.6804146993125</v>
      </c>
      <c r="D13" s="14">
        <f t="shared" si="0"/>
        <v>2.9821389013138247E-4</v>
      </c>
    </row>
    <row r="14" spans="1:4" ht="15.6" thickTop="1" thickBot="1" x14ac:dyDescent="0.35">
      <c r="A14" s="15">
        <v>10</v>
      </c>
      <c r="B14" s="16" t="s">
        <v>97</v>
      </c>
      <c r="C14" s="17">
        <v>385172.77752755722</v>
      </c>
      <c r="D14" s="14">
        <f t="shared" si="0"/>
        <v>8.3374831443961656E-2</v>
      </c>
    </row>
    <row r="15" spans="1:4" ht="15.6" thickTop="1" thickBot="1" x14ac:dyDescent="0.35">
      <c r="A15" s="15">
        <v>11</v>
      </c>
      <c r="B15" s="16" t="s">
        <v>98</v>
      </c>
      <c r="C15" s="17">
        <v>62705.826435383358</v>
      </c>
      <c r="D15" s="14">
        <f t="shared" si="0"/>
        <v>1.3573357242855405E-2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71317.60793178156</v>
      </c>
      <c r="D17" s="14">
        <f t="shared" si="0"/>
        <v>1.5437470888952988E-2</v>
      </c>
    </row>
    <row r="18" spans="1:4" ht="15.6" thickTop="1" thickBot="1" x14ac:dyDescent="0.35">
      <c r="A18" s="15">
        <v>14</v>
      </c>
      <c r="B18" s="16" t="s">
        <v>101</v>
      </c>
      <c r="C18" s="17">
        <v>1900935.1005673415</v>
      </c>
      <c r="D18" s="14">
        <f t="shared" si="0"/>
        <v>0.41147805048183395</v>
      </c>
    </row>
    <row r="19" spans="1:4" ht="15.6" thickTop="1" thickBot="1" x14ac:dyDescent="0.35">
      <c r="A19" s="15">
        <v>15</v>
      </c>
      <c r="B19" s="16" t="s">
        <v>102</v>
      </c>
      <c r="C19" s="17">
        <v>14339.833102192395</v>
      </c>
      <c r="D19" s="14">
        <f t="shared" si="0"/>
        <v>3.1040126342892827E-3</v>
      </c>
    </row>
    <row r="20" spans="1:4" ht="15.6" thickTop="1" thickBot="1" x14ac:dyDescent="0.35">
      <c r="A20" s="15">
        <v>16</v>
      </c>
      <c r="B20" s="16" t="s">
        <v>103</v>
      </c>
      <c r="C20" s="17">
        <v>977562.0082133509</v>
      </c>
      <c r="D20" s="14">
        <f t="shared" si="0"/>
        <v>0.21160391495989764</v>
      </c>
    </row>
    <row r="21" spans="1:4" ht="15.6" thickTop="1" thickBot="1" x14ac:dyDescent="0.35">
      <c r="A21" s="15">
        <v>17</v>
      </c>
      <c r="B21" s="16" t="s">
        <v>104</v>
      </c>
      <c r="C21" s="17">
        <v>516835.52111078845</v>
      </c>
      <c r="D21" s="14">
        <f t="shared" si="0"/>
        <v>0.11187466241375564</v>
      </c>
    </row>
    <row r="22" spans="1:4" ht="15.6" thickTop="1" thickBot="1" x14ac:dyDescent="0.35">
      <c r="A22" s="15">
        <v>18</v>
      </c>
      <c r="B22" s="16" t="s">
        <v>105</v>
      </c>
      <c r="C22" s="17">
        <v>523910.37222754909</v>
      </c>
      <c r="D22" s="14">
        <f t="shared" si="0"/>
        <v>0.11340609078503726</v>
      </c>
    </row>
    <row r="23" spans="1:4" ht="15.6" thickTop="1" thickBot="1" x14ac:dyDescent="0.35">
      <c r="A23" s="31"/>
      <c r="B23" s="18" t="s">
        <v>106</v>
      </c>
      <c r="C23" s="19">
        <f>SUM(C5:C22)</f>
        <v>4619772.7882237658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2562506.4982146891</v>
      </c>
      <c r="D5" s="14">
        <f>C5/C$23</f>
        <v>0.10819162198559111</v>
      </c>
    </row>
    <row r="6" spans="1:4" ht="15.6" thickTop="1" thickBot="1" x14ac:dyDescent="0.35">
      <c r="A6" s="15">
        <v>2</v>
      </c>
      <c r="B6" s="16" t="s">
        <v>89</v>
      </c>
      <c r="C6" s="17">
        <v>1337045.5156339393</v>
      </c>
      <c r="D6" s="14">
        <f t="shared" ref="D6:D23" si="0">C6/C$23</f>
        <v>5.6451417042563692E-2</v>
      </c>
    </row>
    <row r="7" spans="1:4" ht="15.6" thickTop="1" thickBot="1" x14ac:dyDescent="0.35">
      <c r="A7" s="15">
        <v>3</v>
      </c>
      <c r="B7" s="16" t="s">
        <v>90</v>
      </c>
      <c r="C7" s="17">
        <v>994317.55225970538</v>
      </c>
      <c r="D7" s="14">
        <f t="shared" si="0"/>
        <v>4.1981095003142267E-2</v>
      </c>
    </row>
    <row r="8" spans="1:4" ht="15.6" thickTop="1" thickBot="1" x14ac:dyDescent="0.35">
      <c r="A8" s="15">
        <v>4</v>
      </c>
      <c r="B8" s="16" t="s">
        <v>91</v>
      </c>
      <c r="C8" s="17">
        <v>244555.73928847886</v>
      </c>
      <c r="D8" s="14">
        <f t="shared" si="0"/>
        <v>1.0325391220642723E-2</v>
      </c>
    </row>
    <row r="9" spans="1:4" ht="15.6" thickTop="1" thickBot="1" x14ac:dyDescent="0.35">
      <c r="A9" s="15">
        <v>5</v>
      </c>
      <c r="B9" s="16" t="s">
        <v>92</v>
      </c>
      <c r="C9" s="17">
        <v>145295.24819374076</v>
      </c>
      <c r="D9" s="14">
        <f t="shared" si="0"/>
        <v>6.1345126655607905E-3</v>
      </c>
    </row>
    <row r="10" spans="1:4" ht="15.6" thickTop="1" thickBot="1" x14ac:dyDescent="0.35">
      <c r="A10" s="15">
        <v>6</v>
      </c>
      <c r="B10" s="16" t="s">
        <v>93</v>
      </c>
      <c r="C10" s="17">
        <v>257824.19999614212</v>
      </c>
      <c r="D10" s="14">
        <f t="shared" si="0"/>
        <v>1.088559908205276E-2</v>
      </c>
    </row>
    <row r="11" spans="1:4" ht="15.6" thickTop="1" thickBot="1" x14ac:dyDescent="0.35">
      <c r="A11" s="15">
        <v>7</v>
      </c>
      <c r="B11" s="16" t="s">
        <v>94</v>
      </c>
      <c r="C11" s="17">
        <v>11546.547097289522</v>
      </c>
      <c r="D11" s="14">
        <f t="shared" si="0"/>
        <v>4.8750692326404781E-4</v>
      </c>
    </row>
    <row r="12" spans="1:4" ht="15.6" thickTop="1" thickBot="1" x14ac:dyDescent="0.35">
      <c r="A12" s="15">
        <v>8</v>
      </c>
      <c r="B12" s="16" t="s">
        <v>95</v>
      </c>
      <c r="C12" s="17">
        <v>18244.665535941018</v>
      </c>
      <c r="D12" s="14">
        <f t="shared" si="0"/>
        <v>7.7030827367396428E-4</v>
      </c>
    </row>
    <row r="13" spans="1:4" ht="15.6" thickTop="1" thickBot="1" x14ac:dyDescent="0.35">
      <c r="A13" s="15">
        <v>9</v>
      </c>
      <c r="B13" s="16" t="s">
        <v>96</v>
      </c>
      <c r="C13" s="17">
        <v>86359.574731380199</v>
      </c>
      <c r="D13" s="14">
        <f t="shared" si="0"/>
        <v>3.6461887884707699E-3</v>
      </c>
    </row>
    <row r="14" spans="1:4" ht="15.6" thickTop="1" thickBot="1" x14ac:dyDescent="0.35">
      <c r="A14" s="15">
        <v>10</v>
      </c>
      <c r="B14" s="16" t="s">
        <v>97</v>
      </c>
      <c r="C14" s="17">
        <v>1362212.3492201304</v>
      </c>
      <c r="D14" s="14">
        <f t="shared" si="0"/>
        <v>5.751398626836994E-2</v>
      </c>
    </row>
    <row r="15" spans="1:4" ht="15.6" thickTop="1" thickBot="1" x14ac:dyDescent="0.35">
      <c r="A15" s="15">
        <v>11</v>
      </c>
      <c r="B15" s="16" t="s">
        <v>98</v>
      </c>
      <c r="C15" s="17">
        <v>22110.365521599582</v>
      </c>
      <c r="D15" s="14">
        <f t="shared" si="0"/>
        <v>9.3352204575589419E-4</v>
      </c>
    </row>
    <row r="16" spans="1:4" ht="15.6" thickTop="1" thickBot="1" x14ac:dyDescent="0.35">
      <c r="A16" s="15">
        <v>12</v>
      </c>
      <c r="B16" s="16" t="s">
        <v>99</v>
      </c>
      <c r="C16" s="17">
        <v>5586937.5342076458</v>
      </c>
      <c r="D16" s="14">
        <f t="shared" si="0"/>
        <v>0.23588616621235273</v>
      </c>
    </row>
    <row r="17" spans="1:4" ht="15.6" thickTop="1" thickBot="1" x14ac:dyDescent="0.35">
      <c r="A17" s="15">
        <v>13</v>
      </c>
      <c r="B17" s="16" t="s">
        <v>100</v>
      </c>
      <c r="C17" s="17">
        <v>837538.68975578924</v>
      </c>
      <c r="D17" s="14">
        <f t="shared" si="0"/>
        <v>3.5361732500384803E-2</v>
      </c>
    </row>
    <row r="18" spans="1:4" ht="15.6" thickTop="1" thickBot="1" x14ac:dyDescent="0.35">
      <c r="A18" s="15">
        <v>14</v>
      </c>
      <c r="B18" s="16" t="s">
        <v>101</v>
      </c>
      <c r="C18" s="17">
        <v>3384722.1078742747</v>
      </c>
      <c r="D18" s="14">
        <f t="shared" si="0"/>
        <v>0.14290639851119949</v>
      </c>
    </row>
    <row r="19" spans="1:4" ht="15.6" thickTop="1" thickBot="1" x14ac:dyDescent="0.35">
      <c r="A19" s="15">
        <v>15</v>
      </c>
      <c r="B19" s="16" t="s">
        <v>102</v>
      </c>
      <c r="C19" s="17">
        <v>14116.184174721098</v>
      </c>
      <c r="D19" s="14">
        <f t="shared" si="0"/>
        <v>5.9599960553249453E-4</v>
      </c>
    </row>
    <row r="20" spans="1:4" ht="15.6" thickTop="1" thickBot="1" x14ac:dyDescent="0.35">
      <c r="A20" s="15">
        <v>16</v>
      </c>
      <c r="B20" s="16" t="s">
        <v>103</v>
      </c>
      <c r="C20" s="17">
        <v>1852327.6472067463</v>
      </c>
      <c r="D20" s="14">
        <f t="shared" si="0"/>
        <v>7.820715098271E-2</v>
      </c>
    </row>
    <row r="21" spans="1:4" ht="15.6" thickTop="1" thickBot="1" x14ac:dyDescent="0.35">
      <c r="A21" s="15">
        <v>17</v>
      </c>
      <c r="B21" s="16" t="s">
        <v>104</v>
      </c>
      <c r="C21" s="17">
        <v>3210924.8269160832</v>
      </c>
      <c r="D21" s="14">
        <f t="shared" si="0"/>
        <v>0.13556850112961133</v>
      </c>
    </row>
    <row r="22" spans="1:4" ht="15.6" thickTop="1" thickBot="1" x14ac:dyDescent="0.35">
      <c r="A22" s="15">
        <v>18</v>
      </c>
      <c r="B22" s="16" t="s">
        <v>105</v>
      </c>
      <c r="C22" s="17">
        <v>1756303.2065877523</v>
      </c>
      <c r="D22" s="14">
        <f t="shared" si="0"/>
        <v>7.4152901759121245E-2</v>
      </c>
    </row>
    <row r="23" spans="1:4" ht="15.6" thickTop="1" thickBot="1" x14ac:dyDescent="0.35">
      <c r="A23" s="31"/>
      <c r="B23" s="18" t="s">
        <v>106</v>
      </c>
      <c r="C23" s="19">
        <f>SUM(C5:C22)</f>
        <v>23684888.452416047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284503.58297234395</v>
      </c>
      <c r="D5" s="14">
        <f>C5/C$23</f>
        <v>2.6649356058922252E-2</v>
      </c>
    </row>
    <row r="6" spans="1:4" ht="15.6" thickTop="1" thickBot="1" x14ac:dyDescent="0.35">
      <c r="A6" s="15">
        <v>2</v>
      </c>
      <c r="B6" s="16" t="s">
        <v>89</v>
      </c>
      <c r="C6" s="17">
        <v>26877.222428318008</v>
      </c>
      <c r="D6" s="14">
        <f t="shared" ref="D6:D23" si="0">C6/C$23</f>
        <v>2.5175804919009537E-3</v>
      </c>
    </row>
    <row r="7" spans="1:4" ht="15.6" thickTop="1" thickBot="1" x14ac:dyDescent="0.35">
      <c r="A7" s="15">
        <v>3</v>
      </c>
      <c r="B7" s="16" t="s">
        <v>90</v>
      </c>
      <c r="C7" s="17">
        <v>158643.23893990321</v>
      </c>
      <c r="D7" s="14">
        <f t="shared" si="0"/>
        <v>1.4860059464562633E-2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878738.36846947344</v>
      </c>
      <c r="D9" s="14">
        <f t="shared" si="0"/>
        <v>8.2311130915549202E-2</v>
      </c>
    </row>
    <row r="10" spans="1:4" ht="15.6" thickTop="1" thickBot="1" x14ac:dyDescent="0.35">
      <c r="A10" s="15">
        <v>6</v>
      </c>
      <c r="B10" s="16" t="s">
        <v>93</v>
      </c>
      <c r="C10" s="17">
        <v>257610.19742630643</v>
      </c>
      <c r="D10" s="14">
        <f t="shared" si="0"/>
        <v>2.4130261573156512E-2</v>
      </c>
    </row>
    <row r="11" spans="1:4" ht="15.6" thickTop="1" thickBot="1" x14ac:dyDescent="0.35">
      <c r="A11" s="15">
        <v>7</v>
      </c>
      <c r="B11" s="16" t="s">
        <v>94</v>
      </c>
      <c r="C11" s="17">
        <v>20042.949866530427</v>
      </c>
      <c r="D11" s="14">
        <f t="shared" si="0"/>
        <v>1.8774164524888233E-3</v>
      </c>
    </row>
    <row r="12" spans="1:4" ht="15.6" thickTop="1" thickBot="1" x14ac:dyDescent="0.35">
      <c r="A12" s="15">
        <v>8</v>
      </c>
      <c r="B12" s="16" t="s">
        <v>95</v>
      </c>
      <c r="C12" s="17">
        <v>5550.4460190022628</v>
      </c>
      <c r="D12" s="14">
        <f t="shared" si="0"/>
        <v>5.1990843384421438E-4</v>
      </c>
    </row>
    <row r="13" spans="1:4" ht="15.6" thickTop="1" thickBot="1" x14ac:dyDescent="0.35">
      <c r="A13" s="15">
        <v>9</v>
      </c>
      <c r="B13" s="16" t="s">
        <v>96</v>
      </c>
      <c r="C13" s="17">
        <v>30225.857756885824</v>
      </c>
      <c r="D13" s="14">
        <f t="shared" si="0"/>
        <v>2.831246050169739E-3</v>
      </c>
    </row>
    <row r="14" spans="1:4" ht="15.6" thickTop="1" thickBot="1" x14ac:dyDescent="0.35">
      <c r="A14" s="15">
        <v>10</v>
      </c>
      <c r="B14" s="16" t="s">
        <v>97</v>
      </c>
      <c r="C14" s="17">
        <v>945028.29309612571</v>
      </c>
      <c r="D14" s="14">
        <f t="shared" si="0"/>
        <v>8.8520486123095043E-2</v>
      </c>
    </row>
    <row r="15" spans="1:4" ht="15.6" thickTop="1" thickBot="1" x14ac:dyDescent="0.35">
      <c r="A15" s="15">
        <v>11</v>
      </c>
      <c r="B15" s="16" t="s">
        <v>98</v>
      </c>
      <c r="C15" s="17">
        <v>59747.217699558329</v>
      </c>
      <c r="D15" s="14">
        <f t="shared" si="0"/>
        <v>5.5965020242302139E-3</v>
      </c>
    </row>
    <row r="16" spans="1:4" ht="15.6" thickTop="1" thickBot="1" x14ac:dyDescent="0.35">
      <c r="A16" s="15">
        <v>12</v>
      </c>
      <c r="B16" s="16" t="s">
        <v>99</v>
      </c>
      <c r="C16" s="17">
        <v>545033.76652150974</v>
      </c>
      <c r="D16" s="14">
        <f t="shared" si="0"/>
        <v>5.1053131761715421E-2</v>
      </c>
    </row>
    <row r="17" spans="1:4" ht="15.6" thickTop="1" thickBot="1" x14ac:dyDescent="0.35">
      <c r="A17" s="15">
        <v>13</v>
      </c>
      <c r="B17" s="16" t="s">
        <v>100</v>
      </c>
      <c r="C17" s="17">
        <v>259215.7771682445</v>
      </c>
      <c r="D17" s="14">
        <f t="shared" si="0"/>
        <v>2.4280655693950624E-2</v>
      </c>
    </row>
    <row r="18" spans="1:4" ht="15.6" thickTop="1" thickBot="1" x14ac:dyDescent="0.35">
      <c r="A18" s="15">
        <v>14</v>
      </c>
      <c r="B18" s="16" t="s">
        <v>101</v>
      </c>
      <c r="C18" s="17">
        <v>3007451.109279281</v>
      </c>
      <c r="D18" s="14">
        <f t="shared" si="0"/>
        <v>0.28170694584459821</v>
      </c>
    </row>
    <row r="19" spans="1:4" ht="15.6" thickTop="1" thickBot="1" x14ac:dyDescent="0.35">
      <c r="A19" s="15">
        <v>15</v>
      </c>
      <c r="B19" s="16" t="s">
        <v>102</v>
      </c>
      <c r="C19" s="17">
        <v>60023.00450941622</v>
      </c>
      <c r="D19" s="14">
        <f t="shared" si="0"/>
        <v>5.6223348830486269E-3</v>
      </c>
    </row>
    <row r="20" spans="1:4" ht="15.6" thickTop="1" thickBot="1" x14ac:dyDescent="0.35">
      <c r="A20" s="15">
        <v>16</v>
      </c>
      <c r="B20" s="16" t="s">
        <v>103</v>
      </c>
      <c r="C20" s="17">
        <v>1863810.4657302788</v>
      </c>
      <c r="D20" s="14">
        <f t="shared" si="0"/>
        <v>0.17458250686572258</v>
      </c>
    </row>
    <row r="21" spans="1:4" ht="15.6" thickTop="1" thickBot="1" x14ac:dyDescent="0.35">
      <c r="A21" s="15">
        <v>17</v>
      </c>
      <c r="B21" s="16" t="s">
        <v>104</v>
      </c>
      <c r="C21" s="17">
        <v>1238010.8648128952</v>
      </c>
      <c r="D21" s="14">
        <f t="shared" si="0"/>
        <v>0.11596406623961644</v>
      </c>
    </row>
    <row r="22" spans="1:4" ht="15.6" thickTop="1" thickBot="1" x14ac:dyDescent="0.35">
      <c r="A22" s="15">
        <v>18</v>
      </c>
      <c r="B22" s="16" t="s">
        <v>105</v>
      </c>
      <c r="C22" s="17">
        <v>1035302.180188224</v>
      </c>
      <c r="D22" s="14">
        <f t="shared" si="0"/>
        <v>9.6976411123428446E-2</v>
      </c>
    </row>
    <row r="23" spans="1:4" ht="15.6" thickTop="1" thickBot="1" x14ac:dyDescent="0.35">
      <c r="A23" s="31"/>
      <c r="B23" s="18" t="s">
        <v>106</v>
      </c>
      <c r="C23" s="19">
        <f>SUM(C5:C22)</f>
        <v>10675814.542884298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265942.55475465948</v>
      </c>
      <c r="D5" s="14">
        <f>C5/C$23</f>
        <v>5.808940142982387E-2</v>
      </c>
    </row>
    <row r="6" spans="1:4" ht="15.6" thickTop="1" thickBot="1" x14ac:dyDescent="0.35">
      <c r="A6" s="15">
        <v>2</v>
      </c>
      <c r="B6" s="16" t="s">
        <v>89</v>
      </c>
      <c r="C6" s="17">
        <v>20621.216453425819</v>
      </c>
      <c r="D6" s="14">
        <f t="shared" ref="D6:D23" si="0">C6/C$23</f>
        <v>4.5042589052339465E-3</v>
      </c>
    </row>
    <row r="7" spans="1:4" ht="15.6" thickTop="1" thickBot="1" x14ac:dyDescent="0.35">
      <c r="A7" s="15">
        <v>3</v>
      </c>
      <c r="B7" s="16" t="s">
        <v>90</v>
      </c>
      <c r="C7" s="17">
        <v>115298.13825215714</v>
      </c>
      <c r="D7" s="14">
        <f t="shared" si="0"/>
        <v>2.5184385564843648E-2</v>
      </c>
    </row>
    <row r="8" spans="1:4" ht="15.6" thickTop="1" thickBot="1" x14ac:dyDescent="0.35">
      <c r="A8" s="15">
        <v>4</v>
      </c>
      <c r="B8" s="16" t="s">
        <v>91</v>
      </c>
      <c r="C8" s="17">
        <v>20628.839649506343</v>
      </c>
      <c r="D8" s="14">
        <f t="shared" si="0"/>
        <v>4.5059240276048591E-3</v>
      </c>
    </row>
    <row r="9" spans="1:4" ht="15.6" thickTop="1" thickBot="1" x14ac:dyDescent="0.35">
      <c r="A9" s="15">
        <v>5</v>
      </c>
      <c r="B9" s="16" t="s">
        <v>92</v>
      </c>
      <c r="C9" s="17">
        <v>71195.129414076364</v>
      </c>
      <c r="D9" s="14">
        <f t="shared" si="0"/>
        <v>1.5551036787616945E-2</v>
      </c>
    </row>
    <row r="10" spans="1:4" ht="15.6" thickTop="1" thickBot="1" x14ac:dyDescent="0.35">
      <c r="A10" s="15">
        <v>6</v>
      </c>
      <c r="B10" s="16" t="s">
        <v>93</v>
      </c>
      <c r="C10" s="17">
        <v>67437.713009679632</v>
      </c>
      <c r="D10" s="14">
        <f t="shared" si="0"/>
        <v>1.4730310409112516E-2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224.07492201134218</v>
      </c>
      <c r="D12" s="14">
        <f t="shared" si="0"/>
        <v>4.8944322231849498E-5</v>
      </c>
    </row>
    <row r="13" spans="1:4" ht="15.6" thickTop="1" thickBot="1" x14ac:dyDescent="0.35">
      <c r="A13" s="15">
        <v>9</v>
      </c>
      <c r="B13" s="16" t="s">
        <v>96</v>
      </c>
      <c r="C13" s="17">
        <v>1152.1575716836164</v>
      </c>
      <c r="D13" s="14">
        <f t="shared" si="0"/>
        <v>2.5166391198160829E-4</v>
      </c>
    </row>
    <row r="14" spans="1:4" ht="15.6" thickTop="1" thickBot="1" x14ac:dyDescent="0.35">
      <c r="A14" s="15">
        <v>10</v>
      </c>
      <c r="B14" s="16" t="s">
        <v>97</v>
      </c>
      <c r="C14" s="17">
        <v>481610.09296185302</v>
      </c>
      <c r="D14" s="14">
        <f t="shared" si="0"/>
        <v>0.10519731243660886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36793.913996749754</v>
      </c>
      <c r="D16" s="14">
        <f t="shared" si="0"/>
        <v>8.0368350311719496E-3</v>
      </c>
    </row>
    <row r="17" spans="1:4" ht="15.6" thickTop="1" thickBot="1" x14ac:dyDescent="0.35">
      <c r="A17" s="15">
        <v>13</v>
      </c>
      <c r="B17" s="16" t="s">
        <v>100</v>
      </c>
      <c r="C17" s="17">
        <v>82971.995548071383</v>
      </c>
      <c r="D17" s="14">
        <f t="shared" si="0"/>
        <v>1.8123438579703395E-2</v>
      </c>
    </row>
    <row r="18" spans="1:4" ht="15.6" thickTop="1" thickBot="1" x14ac:dyDescent="0.35">
      <c r="A18" s="15">
        <v>14</v>
      </c>
      <c r="B18" s="16" t="s">
        <v>101</v>
      </c>
      <c r="C18" s="17">
        <v>2144123.7528366917</v>
      </c>
      <c r="D18" s="14">
        <f t="shared" si="0"/>
        <v>0.46833747802661069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753386.99250850908</v>
      </c>
      <c r="D20" s="14">
        <f t="shared" si="0"/>
        <v>0.16456110034818611</v>
      </c>
    </row>
    <row r="21" spans="1:4" ht="15.6" thickTop="1" thickBot="1" x14ac:dyDescent="0.35">
      <c r="A21" s="15">
        <v>17</v>
      </c>
      <c r="B21" s="16" t="s">
        <v>104</v>
      </c>
      <c r="C21" s="17">
        <v>257646.38369685973</v>
      </c>
      <c r="D21" s="14">
        <f t="shared" si="0"/>
        <v>5.6277282224788776E-2</v>
      </c>
    </row>
    <row r="22" spans="1:4" ht="15.6" thickTop="1" thickBot="1" x14ac:dyDescent="0.35">
      <c r="A22" s="15">
        <v>18</v>
      </c>
      <c r="B22" s="16" t="s">
        <v>105</v>
      </c>
      <c r="C22" s="17">
        <v>259126.71225842967</v>
      </c>
      <c r="D22" s="14">
        <f t="shared" si="0"/>
        <v>5.6600627994481033E-2</v>
      </c>
    </row>
    <row r="23" spans="1:4" ht="15.6" thickTop="1" thickBot="1" x14ac:dyDescent="0.35">
      <c r="A23" s="31"/>
      <c r="B23" s="18" t="s">
        <v>106</v>
      </c>
      <c r="C23" s="19">
        <f>SUM(C5:C22)</f>
        <v>4578159.6678343639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286688.88867828599</v>
      </c>
      <c r="D5" s="14">
        <f>C5/C$23</f>
        <v>2.9359884710383879E-2</v>
      </c>
    </row>
    <row r="6" spans="1:4" ht="15.6" thickTop="1" thickBot="1" x14ac:dyDescent="0.35">
      <c r="A6" s="15">
        <v>2</v>
      </c>
      <c r="B6" s="16" t="s">
        <v>89</v>
      </c>
      <c r="C6" s="17">
        <v>283020.95891396643</v>
      </c>
      <c r="D6" s="14">
        <f t="shared" ref="D6:D23" si="0">C6/C$23</f>
        <v>2.8984251055718405E-2</v>
      </c>
    </row>
    <row r="7" spans="1:4" ht="15.6" thickTop="1" thickBot="1" x14ac:dyDescent="0.35">
      <c r="A7" s="15">
        <v>3</v>
      </c>
      <c r="B7" s="16" t="s">
        <v>90</v>
      </c>
      <c r="C7" s="17">
        <v>398758.04681058059</v>
      </c>
      <c r="D7" s="14">
        <f t="shared" si="0"/>
        <v>4.0836916755550692E-2</v>
      </c>
    </row>
    <row r="8" spans="1:4" ht="15.6" thickTop="1" thickBot="1" x14ac:dyDescent="0.35">
      <c r="A8" s="15">
        <v>4</v>
      </c>
      <c r="B8" s="16" t="s">
        <v>91</v>
      </c>
      <c r="C8" s="17">
        <v>1649.963290426562</v>
      </c>
      <c r="D8" s="14">
        <f t="shared" si="0"/>
        <v>1.6897317578865267E-4</v>
      </c>
    </row>
    <row r="9" spans="1:4" ht="15.6" thickTop="1" thickBot="1" x14ac:dyDescent="0.35">
      <c r="A9" s="15">
        <v>5</v>
      </c>
      <c r="B9" s="16" t="s">
        <v>92</v>
      </c>
      <c r="C9" s="17">
        <v>71479.996846528171</v>
      </c>
      <c r="D9" s="14">
        <f t="shared" si="0"/>
        <v>7.3202853315592169E-3</v>
      </c>
    </row>
    <row r="10" spans="1:4" ht="15.6" thickTop="1" thickBot="1" x14ac:dyDescent="0.35">
      <c r="A10" s="15">
        <v>6</v>
      </c>
      <c r="B10" s="16" t="s">
        <v>93</v>
      </c>
      <c r="C10" s="17">
        <v>208520.97731171828</v>
      </c>
      <c r="D10" s="14">
        <f t="shared" si="0"/>
        <v>2.1354688288734915E-2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30941.616525237205</v>
      </c>
      <c r="D12" s="14">
        <f t="shared" si="0"/>
        <v>3.1687391099182107E-3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871381.83950134926</v>
      </c>
      <c r="D14" s="14">
        <f t="shared" si="0"/>
        <v>8.9238444030494329E-2</v>
      </c>
    </row>
    <row r="15" spans="1:4" ht="15.6" thickTop="1" thickBot="1" x14ac:dyDescent="0.35">
      <c r="A15" s="15">
        <v>11</v>
      </c>
      <c r="B15" s="16" t="s">
        <v>98</v>
      </c>
      <c r="C15" s="17">
        <v>402611.15350847866</v>
      </c>
      <c r="D15" s="14">
        <f t="shared" si="0"/>
        <v>4.123151442882865E-2</v>
      </c>
    </row>
    <row r="16" spans="1:4" ht="15.6" thickTop="1" thickBot="1" x14ac:dyDescent="0.35">
      <c r="A16" s="15">
        <v>12</v>
      </c>
      <c r="B16" s="16" t="s">
        <v>99</v>
      </c>
      <c r="C16" s="17">
        <v>54100.765118125986</v>
      </c>
      <c r="D16" s="14">
        <f t="shared" si="0"/>
        <v>5.5404736260782836E-3</v>
      </c>
    </row>
    <row r="17" spans="1:4" ht="15.6" thickTop="1" thickBot="1" x14ac:dyDescent="0.35">
      <c r="A17" s="15">
        <v>13</v>
      </c>
      <c r="B17" s="16" t="s">
        <v>100</v>
      </c>
      <c r="C17" s="17">
        <v>171940.79432805066</v>
      </c>
      <c r="D17" s="14">
        <f t="shared" si="0"/>
        <v>1.7608502100506223E-2</v>
      </c>
    </row>
    <row r="18" spans="1:4" ht="15.6" thickTop="1" thickBot="1" x14ac:dyDescent="0.35">
      <c r="A18" s="15">
        <v>14</v>
      </c>
      <c r="B18" s="16" t="s">
        <v>101</v>
      </c>
      <c r="C18" s="17">
        <v>2334108.9932180475</v>
      </c>
      <c r="D18" s="14">
        <f t="shared" si="0"/>
        <v>0.23903671767081816</v>
      </c>
    </row>
    <row r="19" spans="1:4" ht="15.6" thickTop="1" thickBot="1" x14ac:dyDescent="0.35">
      <c r="A19" s="15">
        <v>15</v>
      </c>
      <c r="B19" s="16" t="s">
        <v>102</v>
      </c>
      <c r="C19" s="17">
        <v>91343.840074469306</v>
      </c>
      <c r="D19" s="14">
        <f t="shared" si="0"/>
        <v>9.354546756081817E-3</v>
      </c>
    </row>
    <row r="20" spans="1:4" ht="15.6" thickTop="1" thickBot="1" x14ac:dyDescent="0.35">
      <c r="A20" s="15">
        <v>16</v>
      </c>
      <c r="B20" s="16" t="s">
        <v>103</v>
      </c>
      <c r="C20" s="17">
        <v>2142205.6732242368</v>
      </c>
      <c r="D20" s="14">
        <f t="shared" si="0"/>
        <v>0.21938384805130251</v>
      </c>
    </row>
    <row r="21" spans="1:4" ht="15.6" thickTop="1" thickBot="1" x14ac:dyDescent="0.35">
      <c r="A21" s="15">
        <v>17</v>
      </c>
      <c r="B21" s="16" t="s">
        <v>104</v>
      </c>
      <c r="C21" s="17">
        <v>1412064.3382769241</v>
      </c>
      <c r="D21" s="14">
        <f t="shared" si="0"/>
        <v>0.14460988134764446</v>
      </c>
    </row>
    <row r="22" spans="1:4" ht="15.6" thickTop="1" thickBot="1" x14ac:dyDescent="0.35">
      <c r="A22" s="15">
        <v>18</v>
      </c>
      <c r="B22" s="16" t="s">
        <v>105</v>
      </c>
      <c r="C22" s="17">
        <v>1003828.4227865802</v>
      </c>
      <c r="D22" s="14">
        <f t="shared" si="0"/>
        <v>0.10280233356059164</v>
      </c>
    </row>
    <row r="23" spans="1:4" ht="15.6" thickTop="1" thickBot="1" x14ac:dyDescent="0.35">
      <c r="A23" s="31"/>
      <c r="B23" s="18" t="s">
        <v>106</v>
      </c>
      <c r="C23" s="19">
        <f>SUM(C5:C22)</f>
        <v>9764646.2684130054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7" x14ac:dyDescent="0.3">
      <c r="A1" s="47" t="s">
        <v>2</v>
      </c>
      <c r="B1" s="48"/>
      <c r="C1" s="48"/>
      <c r="D1" s="49"/>
    </row>
    <row r="2" spans="1:7" x14ac:dyDescent="0.3">
      <c r="A2" s="50" t="s">
        <v>187</v>
      </c>
      <c r="B2" s="51"/>
      <c r="C2" s="51"/>
      <c r="D2" s="52"/>
    </row>
    <row r="3" spans="1:7" ht="15" thickBot="1" x14ac:dyDescent="0.35">
      <c r="A3" s="53" t="s">
        <v>131</v>
      </c>
      <c r="B3" s="54"/>
      <c r="C3" s="54"/>
      <c r="D3" s="55"/>
    </row>
    <row r="4" spans="1:7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7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5.6" thickTop="1" thickBot="1" x14ac:dyDescent="0.35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5.6" thickTop="1" thickBot="1" x14ac:dyDescent="0.35">
      <c r="A9" s="15">
        <v>5</v>
      </c>
      <c r="B9" s="16" t="s">
        <v>92</v>
      </c>
      <c r="C9" s="17">
        <v>115646.42061148371</v>
      </c>
      <c r="D9" s="14">
        <f t="shared" si="0"/>
        <v>0.10021677005587397</v>
      </c>
    </row>
    <row r="10" spans="1:7" ht="15.6" thickTop="1" thickBot="1" x14ac:dyDescent="0.35">
      <c r="A10" s="15">
        <v>6</v>
      </c>
      <c r="B10" s="16" t="s">
        <v>93</v>
      </c>
      <c r="C10" s="17">
        <v>200.19061013574535</v>
      </c>
      <c r="D10" s="14">
        <f t="shared" si="0"/>
        <v>1.7348099696677424E-4</v>
      </c>
      <c r="G10" s="1" t="s">
        <v>132</v>
      </c>
    </row>
    <row r="11" spans="1:7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5.6" thickTop="1" thickBot="1" x14ac:dyDescent="0.35">
      <c r="A13" s="15">
        <v>9</v>
      </c>
      <c r="B13" s="16" t="s">
        <v>96</v>
      </c>
      <c r="C13" s="17">
        <v>983.43849728019666</v>
      </c>
      <c r="D13" s="14">
        <f t="shared" si="0"/>
        <v>8.5222723906974924E-4</v>
      </c>
    </row>
    <row r="14" spans="1:7" ht="15.6" thickTop="1" thickBot="1" x14ac:dyDescent="0.35">
      <c r="A14" s="15">
        <v>10</v>
      </c>
      <c r="B14" s="16" t="s">
        <v>97</v>
      </c>
      <c r="C14" s="17">
        <v>14677.993556415124</v>
      </c>
      <c r="D14" s="14">
        <f t="shared" si="0"/>
        <v>1.2719642314452969E-2</v>
      </c>
    </row>
    <row r="15" spans="1:7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22349.879578079708</v>
      </c>
      <c r="D17" s="14">
        <f t="shared" si="0"/>
        <v>1.9367938329692424E-2</v>
      </c>
    </row>
    <row r="18" spans="1:4" ht="15.6" thickTop="1" thickBot="1" x14ac:dyDescent="0.35">
      <c r="A18" s="15">
        <v>14</v>
      </c>
      <c r="B18" s="16" t="s">
        <v>101</v>
      </c>
      <c r="C18" s="17">
        <v>442368.65305547509</v>
      </c>
      <c r="D18" s="14">
        <f t="shared" si="0"/>
        <v>0.38334742527072196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176128.80671803246</v>
      </c>
      <c r="D20" s="14">
        <f t="shared" si="0"/>
        <v>0.15262954123219769</v>
      </c>
    </row>
    <row r="21" spans="1:4" ht="15.6" thickTop="1" thickBot="1" x14ac:dyDescent="0.35">
      <c r="A21" s="15">
        <v>17</v>
      </c>
      <c r="B21" s="16" t="s">
        <v>104</v>
      </c>
      <c r="C21" s="17">
        <v>22298.119518306976</v>
      </c>
      <c r="D21" s="14">
        <f t="shared" si="0"/>
        <v>1.9323084144142241E-2</v>
      </c>
    </row>
    <row r="22" spans="1:4" ht="15.6" thickTop="1" thickBot="1" x14ac:dyDescent="0.35">
      <c r="A22" s="15">
        <v>18</v>
      </c>
      <c r="B22" s="16" t="s">
        <v>105</v>
      </c>
      <c r="C22" s="17">
        <v>359309.25824915641</v>
      </c>
      <c r="D22" s="14">
        <f t="shared" si="0"/>
        <v>0.31136989041688212</v>
      </c>
    </row>
    <row r="23" spans="1:4" ht="15.6" thickTop="1" thickBot="1" x14ac:dyDescent="0.35">
      <c r="A23" s="31"/>
      <c r="B23" s="18" t="s">
        <v>106</v>
      </c>
      <c r="C23" s="19">
        <f>SUM(C5:C22)</f>
        <v>1153962.7603943655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134248.74180532133</v>
      </c>
      <c r="D5" s="14">
        <f>C5/C$23</f>
        <v>5.0615192380017836E-3</v>
      </c>
    </row>
    <row r="6" spans="1:4" ht="15.6" thickTop="1" thickBot="1" x14ac:dyDescent="0.35">
      <c r="A6" s="15">
        <v>2</v>
      </c>
      <c r="B6" s="16" t="s">
        <v>89</v>
      </c>
      <c r="C6" s="17">
        <v>276073.29536115075</v>
      </c>
      <c r="D6" s="14">
        <f t="shared" ref="D6:D23" si="0">C6/C$23</f>
        <v>1.0408665859940484E-2</v>
      </c>
    </row>
    <row r="7" spans="1:4" ht="15.6" thickTop="1" thickBot="1" x14ac:dyDescent="0.35">
      <c r="A7" s="15">
        <v>3</v>
      </c>
      <c r="B7" s="16" t="s">
        <v>90</v>
      </c>
      <c r="C7" s="17">
        <v>561909.86859811097</v>
      </c>
      <c r="D7" s="14">
        <f t="shared" si="0"/>
        <v>2.1185432143987944E-2</v>
      </c>
    </row>
    <row r="8" spans="1:4" ht="15.6" thickTop="1" thickBot="1" x14ac:dyDescent="0.35">
      <c r="A8" s="15">
        <v>4</v>
      </c>
      <c r="B8" s="16" t="s">
        <v>91</v>
      </c>
      <c r="C8" s="17">
        <v>55029.369966297127</v>
      </c>
      <c r="D8" s="14">
        <f t="shared" si="0"/>
        <v>2.0747473011213727E-3</v>
      </c>
    </row>
    <row r="9" spans="1:4" ht="15.6" thickTop="1" thickBot="1" x14ac:dyDescent="0.35">
      <c r="A9" s="15">
        <v>5</v>
      </c>
      <c r="B9" s="16" t="s">
        <v>92</v>
      </c>
      <c r="C9" s="17">
        <v>82878.40538242714</v>
      </c>
      <c r="D9" s="14">
        <f t="shared" si="0"/>
        <v>3.1247268139494608E-3</v>
      </c>
    </row>
    <row r="10" spans="1:4" ht="15.6" thickTop="1" thickBot="1" x14ac:dyDescent="0.35">
      <c r="A10" s="15">
        <v>6</v>
      </c>
      <c r="B10" s="16" t="s">
        <v>93</v>
      </c>
      <c r="C10" s="17">
        <v>311380.29730765475</v>
      </c>
      <c r="D10" s="14">
        <f t="shared" si="0"/>
        <v>1.1739829691982543E-2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36683.026997881308</v>
      </c>
      <c r="D12" s="14">
        <f t="shared" si="0"/>
        <v>1.3830434785538929E-3</v>
      </c>
    </row>
    <row r="13" spans="1:4" ht="15.6" thickTop="1" thickBot="1" x14ac:dyDescent="0.35">
      <c r="A13" s="15">
        <v>9</v>
      </c>
      <c r="B13" s="16" t="s">
        <v>96</v>
      </c>
      <c r="C13" s="17">
        <v>9517.7936750577792</v>
      </c>
      <c r="D13" s="14">
        <f t="shared" si="0"/>
        <v>3.5884504496508515E-4</v>
      </c>
    </row>
    <row r="14" spans="1:4" ht="15.6" thickTop="1" thickBot="1" x14ac:dyDescent="0.35">
      <c r="A14" s="15">
        <v>10</v>
      </c>
      <c r="B14" s="16" t="s">
        <v>97</v>
      </c>
      <c r="C14" s="17">
        <v>1790586.3425265653</v>
      </c>
      <c r="D14" s="14">
        <f t="shared" si="0"/>
        <v>6.7509662274110191E-2</v>
      </c>
    </row>
    <row r="15" spans="1:4" ht="15.6" thickTop="1" thickBot="1" x14ac:dyDescent="0.35">
      <c r="A15" s="15">
        <v>11</v>
      </c>
      <c r="B15" s="16" t="s">
        <v>98</v>
      </c>
      <c r="C15" s="17">
        <v>3080.4709400245142</v>
      </c>
      <c r="D15" s="14">
        <f t="shared" si="0"/>
        <v>1.1614159444153157E-4</v>
      </c>
    </row>
    <row r="16" spans="1:4" ht="15.6" thickTop="1" thickBot="1" x14ac:dyDescent="0.35">
      <c r="A16" s="15">
        <v>12</v>
      </c>
      <c r="B16" s="16" t="s">
        <v>99</v>
      </c>
      <c r="C16" s="17">
        <v>7306927.5776955411</v>
      </c>
      <c r="D16" s="14">
        <f t="shared" si="0"/>
        <v>0.27548976629385274</v>
      </c>
    </row>
    <row r="17" spans="1:4" ht="15.6" thickTop="1" thickBot="1" x14ac:dyDescent="0.35">
      <c r="A17" s="15">
        <v>13</v>
      </c>
      <c r="B17" s="16" t="s">
        <v>100</v>
      </c>
      <c r="C17" s="17">
        <v>673627.84963509603</v>
      </c>
      <c r="D17" s="14">
        <f t="shared" si="0"/>
        <v>2.5397484358744751E-2</v>
      </c>
    </row>
    <row r="18" spans="1:4" ht="15.6" thickTop="1" thickBot="1" x14ac:dyDescent="0.35">
      <c r="A18" s="15">
        <v>14</v>
      </c>
      <c r="B18" s="16" t="s">
        <v>101</v>
      </c>
      <c r="C18" s="17">
        <v>5539708.7723631617</v>
      </c>
      <c r="D18" s="14">
        <f t="shared" si="0"/>
        <v>0.20886111964389348</v>
      </c>
    </row>
    <row r="19" spans="1:4" ht="15.6" thickTop="1" thickBot="1" x14ac:dyDescent="0.35">
      <c r="A19" s="15">
        <v>15</v>
      </c>
      <c r="B19" s="16" t="s">
        <v>102</v>
      </c>
      <c r="C19" s="17">
        <v>78441.5812849215</v>
      </c>
      <c r="D19" s="14">
        <f t="shared" si="0"/>
        <v>2.9574472534622536E-3</v>
      </c>
    </row>
    <row r="20" spans="1:4" ht="15.6" thickTop="1" thickBot="1" x14ac:dyDescent="0.35">
      <c r="A20" s="15">
        <v>16</v>
      </c>
      <c r="B20" s="16" t="s">
        <v>103</v>
      </c>
      <c r="C20" s="17">
        <v>1402842.6616040843</v>
      </c>
      <c r="D20" s="14">
        <f t="shared" si="0"/>
        <v>5.2890738669978725E-2</v>
      </c>
    </row>
    <row r="21" spans="1:4" ht="15.6" thickTop="1" thickBot="1" x14ac:dyDescent="0.35">
      <c r="A21" s="15">
        <v>17</v>
      </c>
      <c r="B21" s="16" t="s">
        <v>104</v>
      </c>
      <c r="C21" s="17">
        <v>3595476.7303345613</v>
      </c>
      <c r="D21" s="14">
        <f t="shared" si="0"/>
        <v>0.13555862346007314</v>
      </c>
    </row>
    <row r="22" spans="1:4" ht="15.6" thickTop="1" thickBot="1" x14ac:dyDescent="0.35">
      <c r="A22" s="15">
        <v>18</v>
      </c>
      <c r="B22" s="16" t="s">
        <v>105</v>
      </c>
      <c r="C22" s="17">
        <v>4664995.6009576852</v>
      </c>
      <c r="D22" s="14">
        <f t="shared" si="0"/>
        <v>0.17588220687894063</v>
      </c>
    </row>
    <row r="23" spans="1:4" ht="15.6" thickTop="1" thickBot="1" x14ac:dyDescent="0.35">
      <c r="A23" s="31"/>
      <c r="B23" s="18" t="s">
        <v>106</v>
      </c>
      <c r="C23" s="19">
        <f>SUM(C5:C22)</f>
        <v>26523408.386435542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1022299.004378034</v>
      </c>
      <c r="D5" s="14">
        <f>C5/C$23</f>
        <v>2.7000102944323742E-2</v>
      </c>
    </row>
    <row r="6" spans="1:4" ht="15.6" thickTop="1" thickBot="1" x14ac:dyDescent="0.35">
      <c r="A6" s="15">
        <v>2</v>
      </c>
      <c r="B6" s="16" t="s">
        <v>89</v>
      </c>
      <c r="C6" s="17">
        <v>1069917.3279985788</v>
      </c>
      <c r="D6" s="14">
        <f t="shared" ref="D6:D23" si="0">C6/C$23</f>
        <v>2.8257758125718593E-2</v>
      </c>
    </row>
    <row r="7" spans="1:4" ht="15.6" thickTop="1" thickBot="1" x14ac:dyDescent="0.35">
      <c r="A7" s="15">
        <v>3</v>
      </c>
      <c r="B7" s="16" t="s">
        <v>90</v>
      </c>
      <c r="C7" s="17">
        <v>841289.64764131547</v>
      </c>
      <c r="D7" s="14">
        <f t="shared" si="0"/>
        <v>2.2219435796212186E-2</v>
      </c>
    </row>
    <row r="8" spans="1:4" ht="15.6" thickTop="1" thickBot="1" x14ac:dyDescent="0.35">
      <c r="A8" s="15">
        <v>4</v>
      </c>
      <c r="B8" s="16" t="s">
        <v>91</v>
      </c>
      <c r="C8" s="17">
        <v>806.96126830665105</v>
      </c>
      <c r="D8" s="14">
        <f t="shared" si="0"/>
        <v>2.1312783464576938E-5</v>
      </c>
    </row>
    <row r="9" spans="1:4" ht="15.6" thickTop="1" thickBot="1" x14ac:dyDescent="0.35">
      <c r="A9" s="15">
        <v>5</v>
      </c>
      <c r="B9" s="16" t="s">
        <v>92</v>
      </c>
      <c r="C9" s="17">
        <v>36101.149750634315</v>
      </c>
      <c r="D9" s="14">
        <f t="shared" si="0"/>
        <v>9.5347325537952746E-4</v>
      </c>
    </row>
    <row r="10" spans="1:4" ht="15.6" thickTop="1" thickBot="1" x14ac:dyDescent="0.35">
      <c r="A10" s="15">
        <v>6</v>
      </c>
      <c r="B10" s="16" t="s">
        <v>93</v>
      </c>
      <c r="C10" s="17">
        <v>497744.42365631362</v>
      </c>
      <c r="D10" s="14">
        <f t="shared" si="0"/>
        <v>1.3146007793346065E-2</v>
      </c>
    </row>
    <row r="11" spans="1:4" ht="15.6" thickTop="1" thickBot="1" x14ac:dyDescent="0.35">
      <c r="A11" s="15">
        <v>7</v>
      </c>
      <c r="B11" s="16" t="s">
        <v>94</v>
      </c>
      <c r="C11" s="17">
        <v>671609.77463661355</v>
      </c>
      <c r="D11" s="14">
        <f t="shared" si="0"/>
        <v>1.7737993459785342E-2</v>
      </c>
    </row>
    <row r="12" spans="1:4" ht="15.6" thickTop="1" thickBot="1" x14ac:dyDescent="0.35">
      <c r="A12" s="15">
        <v>8</v>
      </c>
      <c r="B12" s="16" t="s">
        <v>95</v>
      </c>
      <c r="C12" s="17">
        <v>20314.744828065977</v>
      </c>
      <c r="D12" s="14">
        <f t="shared" si="0"/>
        <v>5.3653598340258277E-4</v>
      </c>
    </row>
    <row r="13" spans="1:4" ht="15.6" thickTop="1" thickBot="1" x14ac:dyDescent="0.35">
      <c r="A13" s="15">
        <v>9</v>
      </c>
      <c r="B13" s="16" t="s">
        <v>96</v>
      </c>
      <c r="C13" s="17">
        <v>808845.20750575524</v>
      </c>
      <c r="D13" s="14">
        <f t="shared" si="0"/>
        <v>2.1362540484880024E-2</v>
      </c>
    </row>
    <row r="14" spans="1:4" ht="15.6" thickTop="1" thickBot="1" x14ac:dyDescent="0.35">
      <c r="A14" s="15">
        <v>10</v>
      </c>
      <c r="B14" s="16" t="s">
        <v>97</v>
      </c>
      <c r="C14" s="17">
        <v>1435220.8349626174</v>
      </c>
      <c r="D14" s="14">
        <f t="shared" si="0"/>
        <v>3.7905847629583767E-2</v>
      </c>
    </row>
    <row r="15" spans="1:4" ht="15.6" thickTop="1" thickBot="1" x14ac:dyDescent="0.35">
      <c r="A15" s="15">
        <v>11</v>
      </c>
      <c r="B15" s="16" t="s">
        <v>98</v>
      </c>
      <c r="C15" s="17">
        <v>8157.071395722588</v>
      </c>
      <c r="D15" s="14">
        <f t="shared" si="0"/>
        <v>2.1543772073093564E-4</v>
      </c>
    </row>
    <row r="16" spans="1:4" ht="15.6" thickTop="1" thickBot="1" x14ac:dyDescent="0.35">
      <c r="A16" s="15">
        <v>12</v>
      </c>
      <c r="B16" s="16" t="s">
        <v>99</v>
      </c>
      <c r="C16" s="17">
        <v>2517314.793495235</v>
      </c>
      <c r="D16" s="14">
        <f t="shared" si="0"/>
        <v>6.6485204697026914E-2</v>
      </c>
    </row>
    <row r="17" spans="1:4" ht="15.6" thickTop="1" thickBot="1" x14ac:dyDescent="0.35">
      <c r="A17" s="15">
        <v>13</v>
      </c>
      <c r="B17" s="16" t="s">
        <v>100</v>
      </c>
      <c r="C17" s="17">
        <v>785170.34676096577</v>
      </c>
      <c r="D17" s="14">
        <f t="shared" si="0"/>
        <v>2.0737259941160088E-2</v>
      </c>
    </row>
    <row r="18" spans="1:4" ht="15.6" thickTop="1" thickBot="1" x14ac:dyDescent="0.35">
      <c r="A18" s="15">
        <v>14</v>
      </c>
      <c r="B18" s="16" t="s">
        <v>101</v>
      </c>
      <c r="C18" s="17">
        <v>8641301.0341930129</v>
      </c>
      <c r="D18" s="14">
        <f t="shared" si="0"/>
        <v>0.22822678736545565</v>
      </c>
    </row>
    <row r="19" spans="1:4" ht="15.6" thickTop="1" thickBot="1" x14ac:dyDescent="0.35">
      <c r="A19" s="15">
        <v>15</v>
      </c>
      <c r="B19" s="16" t="s">
        <v>102</v>
      </c>
      <c r="C19" s="17">
        <v>292775.08825691242</v>
      </c>
      <c r="D19" s="14">
        <f t="shared" si="0"/>
        <v>7.7325298064625184E-3</v>
      </c>
    </row>
    <row r="20" spans="1:4" ht="15.6" thickTop="1" thickBot="1" x14ac:dyDescent="0.35">
      <c r="A20" s="15">
        <v>16</v>
      </c>
      <c r="B20" s="16" t="s">
        <v>103</v>
      </c>
      <c r="C20" s="17">
        <v>2835639.309381594</v>
      </c>
      <c r="D20" s="14">
        <f t="shared" si="0"/>
        <v>7.4892524533812607E-2</v>
      </c>
    </row>
    <row r="21" spans="1:4" ht="15.6" thickTop="1" thickBot="1" x14ac:dyDescent="0.35">
      <c r="A21" s="15">
        <v>17</v>
      </c>
      <c r="B21" s="16" t="s">
        <v>104</v>
      </c>
      <c r="C21" s="17">
        <v>13571992.317743504</v>
      </c>
      <c r="D21" s="14">
        <f t="shared" si="0"/>
        <v>0.35845206555942077</v>
      </c>
    </row>
    <row r="22" spans="1:4" ht="15.6" thickTop="1" thickBot="1" x14ac:dyDescent="0.35">
      <c r="A22" s="15">
        <v>18</v>
      </c>
      <c r="B22" s="16" t="s">
        <v>105</v>
      </c>
      <c r="C22" s="17">
        <v>2806282.6887977128</v>
      </c>
      <c r="D22" s="14">
        <f t="shared" si="0"/>
        <v>7.4117182119834146E-2</v>
      </c>
    </row>
    <row r="23" spans="1:4" ht="15.6" thickTop="1" thickBot="1" x14ac:dyDescent="0.35">
      <c r="A23" s="31"/>
      <c r="B23" s="18" t="s">
        <v>106</v>
      </c>
      <c r="C23" s="19">
        <f>SUM(C5:C22)</f>
        <v>37862781.726650894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4789.1181145607952</v>
      </c>
      <c r="D6" s="14">
        <f t="shared" ref="D6:D23" si="0">C6/C$23</f>
        <v>1.8199461361026277E-3</v>
      </c>
    </row>
    <row r="7" spans="1:4" ht="15.6" thickTop="1" thickBot="1" x14ac:dyDescent="0.35">
      <c r="A7" s="15">
        <v>3</v>
      </c>
      <c r="B7" s="16" t="s">
        <v>90</v>
      </c>
      <c r="C7" s="17">
        <v>52065.779823236939</v>
      </c>
      <c r="D7" s="14">
        <f t="shared" si="0"/>
        <v>1.9785879685107803E-2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468.09483542200911</v>
      </c>
      <c r="D9" s="14">
        <f t="shared" si="0"/>
        <v>1.7788397919561616E-4</v>
      </c>
    </row>
    <row r="10" spans="1:4" ht="15.6" thickTop="1" thickBot="1" x14ac:dyDescent="0.35">
      <c r="A10" s="15">
        <v>6</v>
      </c>
      <c r="B10" s="16" t="s">
        <v>93</v>
      </c>
      <c r="C10" s="17">
        <v>2864.2592830565263</v>
      </c>
      <c r="D10" s="14">
        <f t="shared" si="0"/>
        <v>1.0884671228186794E-3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120100.74522360072</v>
      </c>
      <c r="D14" s="14">
        <f t="shared" si="0"/>
        <v>4.564032082403207E-2</v>
      </c>
    </row>
    <row r="15" spans="1:4" ht="15.6" thickTop="1" thickBot="1" x14ac:dyDescent="0.35">
      <c r="A15" s="15">
        <v>11</v>
      </c>
      <c r="B15" s="16" t="s">
        <v>98</v>
      </c>
      <c r="C15" s="17">
        <v>19728.15640223385</v>
      </c>
      <c r="D15" s="14">
        <f t="shared" si="0"/>
        <v>7.4970341423635034E-3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258278.67436718053</v>
      </c>
      <c r="D17" s="14">
        <f t="shared" si="0"/>
        <v>9.8150278236636704E-2</v>
      </c>
    </row>
    <row r="18" spans="1:4" ht="15.6" thickTop="1" thickBot="1" x14ac:dyDescent="0.35">
      <c r="A18" s="15">
        <v>14</v>
      </c>
      <c r="B18" s="16" t="s">
        <v>101</v>
      </c>
      <c r="C18" s="17">
        <v>1399501.6959240478</v>
      </c>
      <c r="D18" s="14">
        <f t="shared" si="0"/>
        <v>0.5318343885113449</v>
      </c>
    </row>
    <row r="19" spans="1:4" ht="15.6" thickTop="1" thickBot="1" x14ac:dyDescent="0.35">
      <c r="A19" s="15">
        <v>15</v>
      </c>
      <c r="B19" s="16" t="s">
        <v>102</v>
      </c>
      <c r="C19" s="17">
        <v>1098.2649940210986</v>
      </c>
      <c r="D19" s="14">
        <f t="shared" si="0"/>
        <v>4.1735933098170831E-4</v>
      </c>
    </row>
    <row r="20" spans="1:4" ht="15.6" thickTop="1" thickBot="1" x14ac:dyDescent="0.35">
      <c r="A20" s="15">
        <v>16</v>
      </c>
      <c r="B20" s="16" t="s">
        <v>103</v>
      </c>
      <c r="C20" s="17">
        <v>542487.11551621987</v>
      </c>
      <c r="D20" s="14">
        <f t="shared" si="0"/>
        <v>0.20615430777692317</v>
      </c>
    </row>
    <row r="21" spans="1:4" ht="15.6" thickTop="1" thickBot="1" x14ac:dyDescent="0.35">
      <c r="A21" s="15">
        <v>17</v>
      </c>
      <c r="B21" s="16" t="s">
        <v>104</v>
      </c>
      <c r="C21" s="17">
        <v>147428.84335212884</v>
      </c>
      <c r="D21" s="14">
        <f t="shared" si="0"/>
        <v>5.6025461763620145E-2</v>
      </c>
    </row>
    <row r="22" spans="1:4" ht="15.6" thickTop="1" thickBot="1" x14ac:dyDescent="0.35">
      <c r="A22" s="15">
        <v>18</v>
      </c>
      <c r="B22" s="16" t="s">
        <v>105</v>
      </c>
      <c r="C22" s="17">
        <v>82650.711137236634</v>
      </c>
      <c r="D22" s="14">
        <f t="shared" si="0"/>
        <v>3.1408672490873209E-2</v>
      </c>
    </row>
    <row r="23" spans="1:4" ht="15.6" thickTop="1" thickBot="1" x14ac:dyDescent="0.35">
      <c r="A23" s="31"/>
      <c r="B23" s="18" t="s">
        <v>106</v>
      </c>
      <c r="C23" s="19">
        <f>SUM(C5:C22)</f>
        <v>2631461.4589729453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107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130941.07269157669</v>
      </c>
      <c r="D5" s="14">
        <f>C5/C$23</f>
        <v>7.3267541852718304E-3</v>
      </c>
    </row>
    <row r="6" spans="1:4" ht="15.6" thickTop="1" thickBot="1" x14ac:dyDescent="0.35">
      <c r="A6" s="15">
        <v>2</v>
      </c>
      <c r="B6" s="16" t="s">
        <v>89</v>
      </c>
      <c r="C6" s="17">
        <v>191517.6632845696</v>
      </c>
      <c r="D6" s="14">
        <f t="shared" ref="D6:D23" si="0">C6/C$23</f>
        <v>1.0716292544271849E-2</v>
      </c>
    </row>
    <row r="7" spans="1:4" ht="15.6" thickTop="1" thickBot="1" x14ac:dyDescent="0.35">
      <c r="A7" s="15">
        <v>3</v>
      </c>
      <c r="B7" s="16" t="s">
        <v>90</v>
      </c>
      <c r="C7" s="17">
        <v>618423.13136843266</v>
      </c>
      <c r="D7" s="14">
        <f t="shared" si="0"/>
        <v>3.4603613464318686E-2</v>
      </c>
    </row>
    <row r="8" spans="1:4" ht="15.6" thickTop="1" thickBot="1" x14ac:dyDescent="0.35">
      <c r="A8" s="15">
        <v>4</v>
      </c>
      <c r="B8" s="16" t="s">
        <v>91</v>
      </c>
      <c r="C8" s="17">
        <v>49009.254305746574</v>
      </c>
      <c r="D8" s="14">
        <f t="shared" si="0"/>
        <v>2.7422927865228901E-3</v>
      </c>
    </row>
    <row r="9" spans="1:4" ht="15.6" thickTop="1" thickBot="1" x14ac:dyDescent="0.35">
      <c r="A9" s="15">
        <v>5</v>
      </c>
      <c r="B9" s="16" t="s">
        <v>92</v>
      </c>
      <c r="C9" s="17">
        <v>168688.77244921998</v>
      </c>
      <c r="D9" s="14">
        <f t="shared" si="0"/>
        <v>9.4389112915079752E-3</v>
      </c>
    </row>
    <row r="10" spans="1:4" ht="15.6" thickTop="1" thickBot="1" x14ac:dyDescent="0.35">
      <c r="A10" s="15">
        <v>6</v>
      </c>
      <c r="B10" s="16" t="s">
        <v>93</v>
      </c>
      <c r="C10" s="17">
        <v>322871.37578659947</v>
      </c>
      <c r="D10" s="14">
        <f t="shared" si="0"/>
        <v>1.8066135821423725E-2</v>
      </c>
    </row>
    <row r="11" spans="1:4" ht="15.6" thickTop="1" thickBot="1" x14ac:dyDescent="0.35">
      <c r="A11" s="15">
        <v>7</v>
      </c>
      <c r="B11" s="16" t="s">
        <v>94</v>
      </c>
      <c r="C11" s="17">
        <v>57580.347474513299</v>
      </c>
      <c r="D11" s="14">
        <f t="shared" si="0"/>
        <v>3.221884800363603E-3</v>
      </c>
    </row>
    <row r="12" spans="1:4" ht="15.6" thickTop="1" thickBot="1" x14ac:dyDescent="0.35">
      <c r="A12" s="15">
        <v>8</v>
      </c>
      <c r="B12" s="16" t="s">
        <v>95</v>
      </c>
      <c r="C12" s="17">
        <v>4239.0441628357285</v>
      </c>
      <c r="D12" s="14">
        <f t="shared" si="0"/>
        <v>2.371939829358581E-4</v>
      </c>
    </row>
    <row r="13" spans="1:4" ht="15.6" thickTop="1" thickBot="1" x14ac:dyDescent="0.35">
      <c r="A13" s="15">
        <v>9</v>
      </c>
      <c r="B13" s="16" t="s">
        <v>96</v>
      </c>
      <c r="C13" s="17">
        <v>206700.9688934866</v>
      </c>
      <c r="D13" s="14">
        <f t="shared" si="0"/>
        <v>1.1565868201700765E-2</v>
      </c>
    </row>
    <row r="14" spans="1:4" ht="15.6" thickTop="1" thickBot="1" x14ac:dyDescent="0.35">
      <c r="A14" s="15">
        <v>10</v>
      </c>
      <c r="B14" s="16" t="s">
        <v>97</v>
      </c>
      <c r="C14" s="17">
        <v>1106546.1319377788</v>
      </c>
      <c r="D14" s="14">
        <f t="shared" si="0"/>
        <v>6.1916336384901301E-2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2946043.3479022076</v>
      </c>
      <c r="D16" s="14">
        <f t="shared" si="0"/>
        <v>0.16484465099867227</v>
      </c>
    </row>
    <row r="17" spans="1:4" ht="15.6" thickTop="1" thickBot="1" x14ac:dyDescent="0.35">
      <c r="A17" s="15">
        <v>13</v>
      </c>
      <c r="B17" s="16" t="s">
        <v>100</v>
      </c>
      <c r="C17" s="17">
        <v>717374.59326688992</v>
      </c>
      <c r="D17" s="14">
        <f t="shared" si="0"/>
        <v>4.0140402057084856E-2</v>
      </c>
    </row>
    <row r="18" spans="1:4" ht="15.6" thickTop="1" thickBot="1" x14ac:dyDescent="0.35">
      <c r="A18" s="15">
        <v>14</v>
      </c>
      <c r="B18" s="16" t="s">
        <v>101</v>
      </c>
      <c r="C18" s="17">
        <v>3903473.4494181019</v>
      </c>
      <c r="D18" s="14">
        <f t="shared" si="0"/>
        <v>0.21841726086960139</v>
      </c>
    </row>
    <row r="19" spans="1:4" ht="15.6" thickTop="1" thickBot="1" x14ac:dyDescent="0.35">
      <c r="A19" s="15">
        <v>15</v>
      </c>
      <c r="B19" s="16" t="s">
        <v>102</v>
      </c>
      <c r="C19" s="17">
        <v>166049.28138942385</v>
      </c>
      <c r="D19" s="14">
        <f t="shared" si="0"/>
        <v>9.2912196484518633E-3</v>
      </c>
    </row>
    <row r="20" spans="1:4" ht="15.6" thickTop="1" thickBot="1" x14ac:dyDescent="0.35">
      <c r="A20" s="15">
        <v>16</v>
      </c>
      <c r="B20" s="16" t="s">
        <v>103</v>
      </c>
      <c r="C20" s="17">
        <v>3228361.9945671121</v>
      </c>
      <c r="D20" s="14">
        <f t="shared" si="0"/>
        <v>0.18064167544267187</v>
      </c>
    </row>
    <row r="21" spans="1:4" ht="15.6" thickTop="1" thickBot="1" x14ac:dyDescent="0.35">
      <c r="A21" s="15">
        <v>17</v>
      </c>
      <c r="B21" s="16" t="s">
        <v>104</v>
      </c>
      <c r="C21" s="17">
        <v>2283059.6195970927</v>
      </c>
      <c r="D21" s="14">
        <f t="shared" si="0"/>
        <v>0.12774766755201761</v>
      </c>
    </row>
    <row r="22" spans="1:4" ht="15.6" thickTop="1" thickBot="1" x14ac:dyDescent="0.35">
      <c r="A22" s="15">
        <v>18</v>
      </c>
      <c r="B22" s="16" t="s">
        <v>105</v>
      </c>
      <c r="C22" s="17">
        <v>1770754.4270806725</v>
      </c>
      <c r="D22" s="14">
        <f t="shared" si="0"/>
        <v>9.9081839968281668E-2</v>
      </c>
    </row>
    <row r="23" spans="1:4" ht="15.6" thickTop="1" thickBot="1" x14ac:dyDescent="0.35">
      <c r="A23" s="31"/>
      <c r="B23" s="18" t="s">
        <v>106</v>
      </c>
      <c r="C23" s="19">
        <f>SUM(C5:C22)</f>
        <v>17871634.475576259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558.75349901218692</v>
      </c>
      <c r="D6" s="14">
        <f t="shared" ref="D6:D23" si="0">C6/C$23</f>
        <v>1.6286815968913365E-4</v>
      </c>
    </row>
    <row r="7" spans="1:4" ht="15.6" thickTop="1" thickBot="1" x14ac:dyDescent="0.35">
      <c r="A7" s="15">
        <v>3</v>
      </c>
      <c r="B7" s="16" t="s">
        <v>90</v>
      </c>
      <c r="C7" s="17">
        <v>38526.442262492455</v>
      </c>
      <c r="D7" s="14">
        <f t="shared" si="0"/>
        <v>1.1229872854048922E-2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44718.859472897959</v>
      </c>
      <c r="D9" s="14">
        <f t="shared" si="0"/>
        <v>1.3034868432365766E-2</v>
      </c>
    </row>
    <row r="10" spans="1:4" ht="15.6" thickTop="1" thickBot="1" x14ac:dyDescent="0.35">
      <c r="A10" s="15">
        <v>6</v>
      </c>
      <c r="B10" s="16" t="s">
        <v>93</v>
      </c>
      <c r="C10" s="17">
        <v>176.95538296661471</v>
      </c>
      <c r="D10" s="14">
        <f t="shared" si="0"/>
        <v>5.1579806876931625E-5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494.80464773696968</v>
      </c>
      <c r="D12" s="14">
        <f t="shared" si="0"/>
        <v>1.4422804067450252E-4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136999.05353877068</v>
      </c>
      <c r="D14" s="14">
        <f t="shared" si="0"/>
        <v>3.9933143628557412E-2</v>
      </c>
    </row>
    <row r="15" spans="1:4" ht="15.6" thickTop="1" thickBot="1" x14ac:dyDescent="0.35">
      <c r="A15" s="15">
        <v>11</v>
      </c>
      <c r="B15" s="16" t="s">
        <v>98</v>
      </c>
      <c r="C15" s="17">
        <v>34355.997353347382</v>
      </c>
      <c r="D15" s="14">
        <f t="shared" si="0"/>
        <v>1.0014251495725116E-2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98579.330957112659</v>
      </c>
      <c r="D17" s="14">
        <f t="shared" si="0"/>
        <v>2.8734377940818581E-2</v>
      </c>
    </row>
    <row r="18" spans="1:4" ht="15.6" thickTop="1" thickBot="1" x14ac:dyDescent="0.35">
      <c r="A18" s="15">
        <v>14</v>
      </c>
      <c r="B18" s="16" t="s">
        <v>101</v>
      </c>
      <c r="C18" s="17">
        <v>1723114.0058609636</v>
      </c>
      <c r="D18" s="14">
        <f t="shared" si="0"/>
        <v>0.50226156536878386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491919.26160630531</v>
      </c>
      <c r="D20" s="14">
        <f t="shared" si="0"/>
        <v>0.143386994435106</v>
      </c>
    </row>
    <row r="21" spans="1:4" ht="15.6" thickTop="1" thickBot="1" x14ac:dyDescent="0.35">
      <c r="A21" s="15">
        <v>17</v>
      </c>
      <c r="B21" s="16" t="s">
        <v>104</v>
      </c>
      <c r="C21" s="17">
        <v>361344.73054762976</v>
      </c>
      <c r="D21" s="14">
        <f t="shared" si="0"/>
        <v>0.10532650154621176</v>
      </c>
    </row>
    <row r="22" spans="1:4" ht="15.6" thickTop="1" thickBot="1" x14ac:dyDescent="0.35">
      <c r="A22" s="15">
        <v>18</v>
      </c>
      <c r="B22" s="16" t="s">
        <v>105</v>
      </c>
      <c r="C22" s="17">
        <v>499922.26466032257</v>
      </c>
      <c r="D22" s="14">
        <f t="shared" si="0"/>
        <v>0.14571974829114204</v>
      </c>
    </row>
    <row r="23" spans="1:4" ht="15.6" thickTop="1" thickBot="1" x14ac:dyDescent="0.35">
      <c r="A23" s="31"/>
      <c r="B23" s="18" t="s">
        <v>106</v>
      </c>
      <c r="C23" s="19">
        <f>SUM(C5:C22)</f>
        <v>3430710.4597895583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1139931.3085576354</v>
      </c>
      <c r="D5" s="14">
        <f>C5/C$23</f>
        <v>3.3413629477129406E-2</v>
      </c>
    </row>
    <row r="6" spans="1:4" ht="15.6" thickTop="1" thickBot="1" x14ac:dyDescent="0.35">
      <c r="A6" s="15">
        <v>2</v>
      </c>
      <c r="B6" s="16" t="s">
        <v>89</v>
      </c>
      <c r="C6" s="17">
        <v>1093864.5840433973</v>
      </c>
      <c r="D6" s="14">
        <f t="shared" ref="D6:D23" si="0">C6/C$23</f>
        <v>3.2063323144994903E-2</v>
      </c>
    </row>
    <row r="7" spans="1:4" ht="15.6" thickTop="1" thickBot="1" x14ac:dyDescent="0.35">
      <c r="A7" s="15">
        <v>3</v>
      </c>
      <c r="B7" s="16" t="s">
        <v>90</v>
      </c>
      <c r="C7" s="17">
        <v>668900.03739412257</v>
      </c>
      <c r="D7" s="14">
        <f t="shared" si="0"/>
        <v>1.9606776161806921E-2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11447.648281630172</v>
      </c>
      <c r="D9" s="14">
        <f t="shared" si="0"/>
        <v>3.3555309446748824E-4</v>
      </c>
    </row>
    <row r="10" spans="1:4" ht="15.6" thickTop="1" thickBot="1" x14ac:dyDescent="0.35">
      <c r="A10" s="15">
        <v>6</v>
      </c>
      <c r="B10" s="16" t="s">
        <v>93</v>
      </c>
      <c r="C10" s="17">
        <v>1002174.2746766347</v>
      </c>
      <c r="D10" s="14">
        <f t="shared" si="0"/>
        <v>2.937569977609129E-2</v>
      </c>
    </row>
    <row r="11" spans="1:4" ht="15.6" thickTop="1" thickBot="1" x14ac:dyDescent="0.35">
      <c r="A11" s="15">
        <v>7</v>
      </c>
      <c r="B11" s="16" t="s">
        <v>94</v>
      </c>
      <c r="C11" s="17">
        <v>256349.05968883741</v>
      </c>
      <c r="D11" s="14">
        <f t="shared" si="0"/>
        <v>7.5140953081562507E-3</v>
      </c>
    </row>
    <row r="12" spans="1:4" ht="15.6" thickTop="1" thickBot="1" x14ac:dyDescent="0.35">
      <c r="A12" s="15">
        <v>8</v>
      </c>
      <c r="B12" s="16" t="s">
        <v>95</v>
      </c>
      <c r="C12" s="17">
        <v>58043.718523699092</v>
      </c>
      <c r="D12" s="14">
        <f t="shared" si="0"/>
        <v>1.7013755913763593E-3</v>
      </c>
    </row>
    <row r="13" spans="1:4" ht="15.6" thickTop="1" thickBot="1" x14ac:dyDescent="0.35">
      <c r="A13" s="15">
        <v>9</v>
      </c>
      <c r="B13" s="16" t="s">
        <v>96</v>
      </c>
      <c r="C13" s="17">
        <v>115812.33475766631</v>
      </c>
      <c r="D13" s="14">
        <f t="shared" si="0"/>
        <v>3.3946873933748817E-3</v>
      </c>
    </row>
    <row r="14" spans="1:4" ht="15.6" thickTop="1" thickBot="1" x14ac:dyDescent="0.35">
      <c r="A14" s="15">
        <v>10</v>
      </c>
      <c r="B14" s="16" t="s">
        <v>97</v>
      </c>
      <c r="C14" s="17">
        <v>842203.28780350846</v>
      </c>
      <c r="D14" s="14">
        <f t="shared" si="0"/>
        <v>2.4686635406736691E-2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281338.5493173913</v>
      </c>
      <c r="D16" s="14">
        <f t="shared" si="0"/>
        <v>8.2465864161753704E-3</v>
      </c>
    </row>
    <row r="17" spans="1:4" ht="15.6" thickTop="1" thickBot="1" x14ac:dyDescent="0.35">
      <c r="A17" s="15">
        <v>13</v>
      </c>
      <c r="B17" s="16" t="s">
        <v>100</v>
      </c>
      <c r="C17" s="17">
        <v>875615.46738897474</v>
      </c>
      <c r="D17" s="14">
        <f t="shared" si="0"/>
        <v>2.566601212909788E-2</v>
      </c>
    </row>
    <row r="18" spans="1:4" ht="15.6" thickTop="1" thickBot="1" x14ac:dyDescent="0.35">
      <c r="A18" s="15">
        <v>14</v>
      </c>
      <c r="B18" s="16" t="s">
        <v>101</v>
      </c>
      <c r="C18" s="17">
        <v>6540793.8621004568</v>
      </c>
      <c r="D18" s="14">
        <f t="shared" si="0"/>
        <v>0.19172353715860491</v>
      </c>
    </row>
    <row r="19" spans="1:4" ht="15.6" thickTop="1" thickBot="1" x14ac:dyDescent="0.35">
      <c r="A19" s="15">
        <v>15</v>
      </c>
      <c r="B19" s="16" t="s">
        <v>102</v>
      </c>
      <c r="C19" s="17">
        <v>249227.78995339535</v>
      </c>
      <c r="D19" s="14">
        <f t="shared" si="0"/>
        <v>7.3053568810594162E-3</v>
      </c>
    </row>
    <row r="20" spans="1:4" ht="15.6" thickTop="1" thickBot="1" x14ac:dyDescent="0.35">
      <c r="A20" s="15">
        <v>16</v>
      </c>
      <c r="B20" s="16" t="s">
        <v>103</v>
      </c>
      <c r="C20" s="17">
        <v>2433612.7812169683</v>
      </c>
      <c r="D20" s="14">
        <f t="shared" si="0"/>
        <v>7.1333978768667886E-2</v>
      </c>
    </row>
    <row r="21" spans="1:4" ht="15.6" thickTop="1" thickBot="1" x14ac:dyDescent="0.35">
      <c r="A21" s="15">
        <v>17</v>
      </c>
      <c r="B21" s="16" t="s">
        <v>104</v>
      </c>
      <c r="C21" s="17">
        <v>16338799.681265457</v>
      </c>
      <c r="D21" s="14">
        <f t="shared" si="0"/>
        <v>0.47892236536745769</v>
      </c>
    </row>
    <row r="22" spans="1:4" ht="15.6" thickTop="1" thickBot="1" x14ac:dyDescent="0.35">
      <c r="A22" s="15">
        <v>18</v>
      </c>
      <c r="B22" s="16" t="s">
        <v>105</v>
      </c>
      <c r="C22" s="17">
        <v>2207643.9566340046</v>
      </c>
      <c r="D22" s="14">
        <f t="shared" si="0"/>
        <v>6.4710387924802715E-2</v>
      </c>
    </row>
    <row r="23" spans="1:4" ht="15.6" thickTop="1" thickBot="1" x14ac:dyDescent="0.35">
      <c r="A23" s="31"/>
      <c r="B23" s="18" t="s">
        <v>106</v>
      </c>
      <c r="C23" s="19">
        <f>SUM(C5:C22)</f>
        <v>34115758.341603778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67195.32845184188</v>
      </c>
      <c r="D5" s="14">
        <f>C5/C$23</f>
        <v>1.1883578026871343E-2</v>
      </c>
    </row>
    <row r="6" spans="1:4" ht="15.6" thickTop="1" thickBot="1" x14ac:dyDescent="0.35">
      <c r="A6" s="15">
        <v>2</v>
      </c>
      <c r="B6" s="16" t="s">
        <v>89</v>
      </c>
      <c r="C6" s="17">
        <v>16038.151442436632</v>
      </c>
      <c r="D6" s="14">
        <f t="shared" ref="D6:D23" si="0">C6/C$23</f>
        <v>2.8363671770660218E-3</v>
      </c>
    </row>
    <row r="7" spans="1:4" ht="15.6" thickTop="1" thickBot="1" x14ac:dyDescent="0.35">
      <c r="A7" s="15">
        <v>3</v>
      </c>
      <c r="B7" s="16" t="s">
        <v>90</v>
      </c>
      <c r="C7" s="17">
        <v>60956.242577735575</v>
      </c>
      <c r="D7" s="14">
        <f t="shared" si="0"/>
        <v>1.0780187872979465E-2</v>
      </c>
    </row>
    <row r="8" spans="1:4" ht="15.6" thickTop="1" thickBot="1" x14ac:dyDescent="0.35">
      <c r="A8" s="15">
        <v>4</v>
      </c>
      <c r="B8" s="16" t="s">
        <v>91</v>
      </c>
      <c r="C8" s="17">
        <v>755.9767873025271</v>
      </c>
      <c r="D8" s="14">
        <f t="shared" si="0"/>
        <v>1.3369544201055023E-4</v>
      </c>
    </row>
    <row r="9" spans="1:4" ht="15.6" thickTop="1" thickBot="1" x14ac:dyDescent="0.35">
      <c r="A9" s="15">
        <v>5</v>
      </c>
      <c r="B9" s="16" t="s">
        <v>92</v>
      </c>
      <c r="C9" s="17">
        <v>93336.697518427929</v>
      </c>
      <c r="D9" s="14">
        <f t="shared" si="0"/>
        <v>1.6506711899260368E-2</v>
      </c>
    </row>
    <row r="10" spans="1:4" ht="15.6" thickTop="1" thickBot="1" x14ac:dyDescent="0.35">
      <c r="A10" s="15">
        <v>6</v>
      </c>
      <c r="B10" s="16" t="s">
        <v>93</v>
      </c>
      <c r="C10" s="17">
        <v>5364.9692383748097</v>
      </c>
      <c r="D10" s="14">
        <f t="shared" si="0"/>
        <v>9.4880153166725079E-4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1702.3038071255389</v>
      </c>
      <c r="D12" s="14">
        <f t="shared" si="0"/>
        <v>3.0105456113537279E-4</v>
      </c>
    </row>
    <row r="13" spans="1:4" ht="15.6" thickTop="1" thickBot="1" x14ac:dyDescent="0.35">
      <c r="A13" s="15">
        <v>9</v>
      </c>
      <c r="B13" s="16" t="s">
        <v>96</v>
      </c>
      <c r="C13" s="17">
        <v>7581.7849021054089</v>
      </c>
      <c r="D13" s="14">
        <f t="shared" si="0"/>
        <v>1.3408481592838326E-3</v>
      </c>
    </row>
    <row r="14" spans="1:4" ht="15.6" thickTop="1" thickBot="1" x14ac:dyDescent="0.35">
      <c r="A14" s="15">
        <v>10</v>
      </c>
      <c r="B14" s="16" t="s">
        <v>97</v>
      </c>
      <c r="C14" s="17">
        <v>387839.17970401619</v>
      </c>
      <c r="D14" s="14">
        <f t="shared" si="0"/>
        <v>6.8589844860920818E-2</v>
      </c>
    </row>
    <row r="15" spans="1:4" ht="15.6" thickTop="1" thickBot="1" x14ac:dyDescent="0.35">
      <c r="A15" s="15">
        <v>11</v>
      </c>
      <c r="B15" s="16" t="s">
        <v>98</v>
      </c>
      <c r="C15" s="17">
        <v>85835.121475643638</v>
      </c>
      <c r="D15" s="14">
        <f t="shared" si="0"/>
        <v>1.5180048777242511E-2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2213784.8147425656</v>
      </c>
      <c r="D17" s="14">
        <f t="shared" si="0"/>
        <v>0.39151061817564614</v>
      </c>
    </row>
    <row r="18" spans="1:4" ht="15.6" thickTop="1" thickBot="1" x14ac:dyDescent="0.35">
      <c r="A18" s="15">
        <v>14</v>
      </c>
      <c r="B18" s="16" t="s">
        <v>101</v>
      </c>
      <c r="C18" s="17">
        <v>1277643.1381967301</v>
      </c>
      <c r="D18" s="14">
        <f t="shared" si="0"/>
        <v>0.22595278977078101</v>
      </c>
    </row>
    <row r="19" spans="1:4" ht="15.6" thickTop="1" thickBot="1" x14ac:dyDescent="0.35">
      <c r="A19" s="15">
        <v>15</v>
      </c>
      <c r="B19" s="16" t="s">
        <v>102</v>
      </c>
      <c r="C19" s="17">
        <v>76.923678139318639</v>
      </c>
      <c r="D19" s="14">
        <f t="shared" si="0"/>
        <v>1.360404885791541E-5</v>
      </c>
    </row>
    <row r="20" spans="1:4" ht="15.6" thickTop="1" thickBot="1" x14ac:dyDescent="0.35">
      <c r="A20" s="15">
        <v>16</v>
      </c>
      <c r="B20" s="16" t="s">
        <v>103</v>
      </c>
      <c r="C20" s="17">
        <v>815785.5112961079</v>
      </c>
      <c r="D20" s="14">
        <f t="shared" si="0"/>
        <v>0.14427268978417648</v>
      </c>
    </row>
    <row r="21" spans="1:4" ht="15.6" thickTop="1" thickBot="1" x14ac:dyDescent="0.35">
      <c r="A21" s="15">
        <v>17</v>
      </c>
      <c r="B21" s="16" t="s">
        <v>104</v>
      </c>
      <c r="C21" s="17">
        <v>87741.547196115687</v>
      </c>
      <c r="D21" s="14">
        <f t="shared" si="0"/>
        <v>1.551720255450101E-2</v>
      </c>
    </row>
    <row r="22" spans="1:4" ht="15.6" thickTop="1" thickBot="1" x14ac:dyDescent="0.35">
      <c r="A22" s="15">
        <v>18</v>
      </c>
      <c r="B22" s="16" t="s">
        <v>105</v>
      </c>
      <c r="C22" s="17">
        <v>532831.7204621355</v>
      </c>
      <c r="D22" s="14">
        <f t="shared" si="0"/>
        <v>9.4231957357599955E-2</v>
      </c>
    </row>
    <row r="23" spans="1:4" ht="15.6" thickTop="1" thickBot="1" x14ac:dyDescent="0.35">
      <c r="A23" s="31"/>
      <c r="B23" s="18" t="s">
        <v>106</v>
      </c>
      <c r="C23" s="19">
        <f>SUM(C5:C22)</f>
        <v>5654469.4114768039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4761742.9566753227</v>
      </c>
      <c r="D5" s="14">
        <f>C5/C$23</f>
        <v>5.0927284795497685E-2</v>
      </c>
    </row>
    <row r="6" spans="1:4" ht="15.6" thickTop="1" thickBot="1" x14ac:dyDescent="0.35">
      <c r="A6" s="15">
        <v>2</v>
      </c>
      <c r="B6" s="16" t="s">
        <v>89</v>
      </c>
      <c r="C6" s="17">
        <v>3434423.2768080058</v>
      </c>
      <c r="D6" s="14">
        <f t="shared" ref="D6:D23" si="0">C6/C$23</f>
        <v>3.6731477090986862E-2</v>
      </c>
    </row>
    <row r="7" spans="1:4" ht="15.6" thickTop="1" thickBot="1" x14ac:dyDescent="0.35">
      <c r="A7" s="15">
        <v>3</v>
      </c>
      <c r="B7" s="16" t="s">
        <v>90</v>
      </c>
      <c r="C7" s="17">
        <v>3807048.7032717336</v>
      </c>
      <c r="D7" s="14">
        <f t="shared" si="0"/>
        <v>4.0716740761920452E-2</v>
      </c>
    </row>
    <row r="8" spans="1:4" ht="15.6" thickTop="1" thickBot="1" x14ac:dyDescent="0.35">
      <c r="A8" s="15">
        <v>4</v>
      </c>
      <c r="B8" s="16" t="s">
        <v>91</v>
      </c>
      <c r="C8" s="17">
        <v>34439.621349036541</v>
      </c>
      <c r="D8" s="14">
        <f t="shared" si="0"/>
        <v>3.6833496067500477E-4</v>
      </c>
    </row>
    <row r="9" spans="1:4" ht="15.6" thickTop="1" thickBot="1" x14ac:dyDescent="0.35">
      <c r="A9" s="15">
        <v>5</v>
      </c>
      <c r="B9" s="16" t="s">
        <v>92</v>
      </c>
      <c r="C9" s="17">
        <v>845622.75391697732</v>
      </c>
      <c r="D9" s="14">
        <f t="shared" si="0"/>
        <v>9.04401417928518E-3</v>
      </c>
    </row>
    <row r="10" spans="1:4" ht="15.6" thickTop="1" thickBot="1" x14ac:dyDescent="0.35">
      <c r="A10" s="15">
        <v>6</v>
      </c>
      <c r="B10" s="16" t="s">
        <v>93</v>
      </c>
      <c r="C10" s="17">
        <v>3469697.9081700812</v>
      </c>
      <c r="D10" s="14">
        <f t="shared" si="0"/>
        <v>3.7108742561588179E-2</v>
      </c>
    </row>
    <row r="11" spans="1:4" ht="15.6" thickTop="1" thickBot="1" x14ac:dyDescent="0.35">
      <c r="A11" s="15">
        <v>7</v>
      </c>
      <c r="B11" s="16" t="s">
        <v>94</v>
      </c>
      <c r="C11" s="17">
        <v>1523264.0110496101</v>
      </c>
      <c r="D11" s="14">
        <f t="shared" si="0"/>
        <v>1.629145059178487E-2</v>
      </c>
    </row>
    <row r="12" spans="1:4" ht="15.6" thickTop="1" thickBot="1" x14ac:dyDescent="0.35">
      <c r="A12" s="15">
        <v>8</v>
      </c>
      <c r="B12" s="16" t="s">
        <v>95</v>
      </c>
      <c r="C12" s="17">
        <v>217272.0927768343</v>
      </c>
      <c r="D12" s="14">
        <f t="shared" si="0"/>
        <v>2.3237452856307342E-3</v>
      </c>
    </row>
    <row r="13" spans="1:4" ht="15.6" thickTop="1" thickBot="1" x14ac:dyDescent="0.35">
      <c r="A13" s="15">
        <v>9</v>
      </c>
      <c r="B13" s="16" t="s">
        <v>96</v>
      </c>
      <c r="C13" s="17">
        <v>885897.9174091852</v>
      </c>
      <c r="D13" s="14">
        <f t="shared" si="0"/>
        <v>9.4747608071512491E-3</v>
      </c>
    </row>
    <row r="14" spans="1:4" ht="15.6" thickTop="1" thickBot="1" x14ac:dyDescent="0.35">
      <c r="A14" s="15">
        <v>10</v>
      </c>
      <c r="B14" s="16" t="s">
        <v>97</v>
      </c>
      <c r="C14" s="17">
        <v>5624705.6538334182</v>
      </c>
      <c r="D14" s="14">
        <f t="shared" si="0"/>
        <v>6.0156751284118508E-2</v>
      </c>
    </row>
    <row r="15" spans="1:4" ht="15.6" thickTop="1" thickBot="1" x14ac:dyDescent="0.35">
      <c r="A15" s="15">
        <v>11</v>
      </c>
      <c r="B15" s="16" t="s">
        <v>98</v>
      </c>
      <c r="C15" s="17">
        <v>52417.718767850289</v>
      </c>
      <c r="D15" s="14">
        <f t="shared" si="0"/>
        <v>5.6061238842771777E-4</v>
      </c>
    </row>
    <row r="16" spans="1:4" ht="15.6" thickTop="1" thickBot="1" x14ac:dyDescent="0.35">
      <c r="A16" s="15">
        <v>12</v>
      </c>
      <c r="B16" s="16" t="s">
        <v>99</v>
      </c>
      <c r="C16" s="17">
        <v>3303471.2657058625</v>
      </c>
      <c r="D16" s="14">
        <f t="shared" si="0"/>
        <v>3.5330933125338124E-2</v>
      </c>
    </row>
    <row r="17" spans="1:4" ht="15.6" thickTop="1" thickBot="1" x14ac:dyDescent="0.35">
      <c r="A17" s="15">
        <v>13</v>
      </c>
      <c r="B17" s="16" t="s">
        <v>100</v>
      </c>
      <c r="C17" s="17">
        <v>1608733.0532939674</v>
      </c>
      <c r="D17" s="14">
        <f t="shared" si="0"/>
        <v>1.7205549965728373E-2</v>
      </c>
    </row>
    <row r="18" spans="1:4" ht="15.6" thickTop="1" thickBot="1" x14ac:dyDescent="0.35">
      <c r="A18" s="15">
        <v>14</v>
      </c>
      <c r="B18" s="16" t="s">
        <v>101</v>
      </c>
      <c r="C18" s="17">
        <v>15199634.123354957</v>
      </c>
      <c r="D18" s="14">
        <f t="shared" si="0"/>
        <v>0.16256150380866571</v>
      </c>
    </row>
    <row r="19" spans="1:4" ht="15.6" thickTop="1" thickBot="1" x14ac:dyDescent="0.35">
      <c r="A19" s="15">
        <v>15</v>
      </c>
      <c r="B19" s="16" t="s">
        <v>102</v>
      </c>
      <c r="C19" s="17">
        <v>931159.22437442641</v>
      </c>
      <c r="D19" s="14">
        <f t="shared" si="0"/>
        <v>9.9588347042531365E-3</v>
      </c>
    </row>
    <row r="20" spans="1:4" ht="15.6" thickTop="1" thickBot="1" x14ac:dyDescent="0.35">
      <c r="A20" s="15">
        <v>16</v>
      </c>
      <c r="B20" s="16" t="s">
        <v>103</v>
      </c>
      <c r="C20" s="17">
        <v>5484198.9399609985</v>
      </c>
      <c r="D20" s="14">
        <f t="shared" si="0"/>
        <v>5.865401888168402E-2</v>
      </c>
    </row>
    <row r="21" spans="1:4" ht="15.6" thickTop="1" thickBot="1" x14ac:dyDescent="0.35">
      <c r="A21" s="15">
        <v>17</v>
      </c>
      <c r="B21" s="16" t="s">
        <v>104</v>
      </c>
      <c r="C21" s="17">
        <v>27927520.492084544</v>
      </c>
      <c r="D21" s="14">
        <f t="shared" si="0"/>
        <v>0.29868743497350109</v>
      </c>
    </row>
    <row r="22" spans="1:4" ht="15.6" thickTop="1" thickBot="1" x14ac:dyDescent="0.35">
      <c r="A22" s="15">
        <v>18</v>
      </c>
      <c r="B22" s="16" t="s">
        <v>105</v>
      </c>
      <c r="C22" s="17">
        <v>14389571.620917561</v>
      </c>
      <c r="D22" s="14">
        <f t="shared" si="0"/>
        <v>0.15389780983376314</v>
      </c>
    </row>
    <row r="23" spans="1:4" ht="15.6" thickTop="1" thickBot="1" x14ac:dyDescent="0.35">
      <c r="A23" s="31"/>
      <c r="B23" s="18" t="s">
        <v>106</v>
      </c>
      <c r="C23" s="19">
        <f>SUM(C5:C22)</f>
        <v>93500821.333720371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47335.243486550862</v>
      </c>
      <c r="D5" s="14">
        <f>C5/C$23</f>
        <v>4.0196709037202587E-3</v>
      </c>
    </row>
    <row r="6" spans="1:4" ht="15.6" thickTop="1" thickBot="1" x14ac:dyDescent="0.35">
      <c r="A6" s="15">
        <v>2</v>
      </c>
      <c r="B6" s="16" t="s">
        <v>89</v>
      </c>
      <c r="C6" s="17">
        <v>195418.51236890734</v>
      </c>
      <c r="D6" s="14">
        <f t="shared" ref="D6:D23" si="0">C6/C$23</f>
        <v>1.659478330222976E-2</v>
      </c>
    </row>
    <row r="7" spans="1:4" ht="15.6" thickTop="1" thickBot="1" x14ac:dyDescent="0.35">
      <c r="A7" s="15">
        <v>3</v>
      </c>
      <c r="B7" s="16" t="s">
        <v>90</v>
      </c>
      <c r="C7" s="17">
        <v>446445.3726531365</v>
      </c>
      <c r="D7" s="14">
        <f t="shared" si="0"/>
        <v>3.7911782899442394E-2</v>
      </c>
    </row>
    <row r="8" spans="1:4" ht="15.6" thickTop="1" thickBot="1" x14ac:dyDescent="0.35">
      <c r="A8" s="15">
        <v>4</v>
      </c>
      <c r="B8" s="16" t="s">
        <v>91</v>
      </c>
      <c r="C8" s="17">
        <v>49832.767949524037</v>
      </c>
      <c r="D8" s="14">
        <f t="shared" si="0"/>
        <v>4.2317586775582712E-3</v>
      </c>
    </row>
    <row r="9" spans="1:4" ht="15.6" thickTop="1" thickBot="1" x14ac:dyDescent="0.35">
      <c r="A9" s="15">
        <v>5</v>
      </c>
      <c r="B9" s="16" t="s">
        <v>92</v>
      </c>
      <c r="C9" s="17">
        <v>209309.15635875773</v>
      </c>
      <c r="D9" s="14">
        <f t="shared" si="0"/>
        <v>1.7774365646531055E-2</v>
      </c>
    </row>
    <row r="10" spans="1:4" ht="15.6" thickTop="1" thickBot="1" x14ac:dyDescent="0.35">
      <c r="A10" s="15">
        <v>6</v>
      </c>
      <c r="B10" s="16" t="s">
        <v>93</v>
      </c>
      <c r="C10" s="17">
        <v>46745.285838526142</v>
      </c>
      <c r="D10" s="14">
        <f t="shared" si="0"/>
        <v>3.9695721735243106E-3</v>
      </c>
    </row>
    <row r="11" spans="1:4" ht="15.6" thickTop="1" thickBot="1" x14ac:dyDescent="0.35">
      <c r="A11" s="15">
        <v>7</v>
      </c>
      <c r="B11" s="16" t="s">
        <v>94</v>
      </c>
      <c r="C11" s="17">
        <v>290.56089104517787</v>
      </c>
      <c r="D11" s="14">
        <f t="shared" si="0"/>
        <v>2.467419777454362E-5</v>
      </c>
    </row>
    <row r="12" spans="1:4" ht="15.6" thickTop="1" thickBot="1" x14ac:dyDescent="0.35">
      <c r="A12" s="15">
        <v>8</v>
      </c>
      <c r="B12" s="16" t="s">
        <v>95</v>
      </c>
      <c r="C12" s="17">
        <v>6904.9235082078276</v>
      </c>
      <c r="D12" s="14">
        <f t="shared" si="0"/>
        <v>5.8636056506697939E-4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1361048.2514596772</v>
      </c>
      <c r="D14" s="14">
        <f t="shared" si="0"/>
        <v>0.11557912565731786</v>
      </c>
    </row>
    <row r="15" spans="1:4" ht="15.6" thickTop="1" thickBot="1" x14ac:dyDescent="0.35">
      <c r="A15" s="15">
        <v>11</v>
      </c>
      <c r="B15" s="16" t="s">
        <v>98</v>
      </c>
      <c r="C15" s="17">
        <v>23424.114958598177</v>
      </c>
      <c r="D15" s="14">
        <f t="shared" si="0"/>
        <v>1.9891570510507254E-3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426320.76560813485</v>
      </c>
      <c r="D17" s="14">
        <f t="shared" si="0"/>
        <v>3.620281741349151E-2</v>
      </c>
    </row>
    <row r="18" spans="1:4" ht="15.6" thickTop="1" thickBot="1" x14ac:dyDescent="0.35">
      <c r="A18" s="15">
        <v>14</v>
      </c>
      <c r="B18" s="16" t="s">
        <v>101</v>
      </c>
      <c r="C18" s="17">
        <v>4001601.4155944539</v>
      </c>
      <c r="D18" s="14">
        <f t="shared" si="0"/>
        <v>0.33981278205785537</v>
      </c>
    </row>
    <row r="19" spans="1:4" ht="15.6" thickTop="1" thickBot="1" x14ac:dyDescent="0.35">
      <c r="A19" s="15">
        <v>15</v>
      </c>
      <c r="B19" s="16" t="s">
        <v>102</v>
      </c>
      <c r="C19" s="17">
        <v>16265.427639337495</v>
      </c>
      <c r="D19" s="14">
        <f t="shared" si="0"/>
        <v>1.3812470667228913E-3</v>
      </c>
    </row>
    <row r="20" spans="1:4" ht="15.6" thickTop="1" thickBot="1" x14ac:dyDescent="0.35">
      <c r="A20" s="15">
        <v>16</v>
      </c>
      <c r="B20" s="16" t="s">
        <v>103</v>
      </c>
      <c r="C20" s="17">
        <v>1859407.7899689169</v>
      </c>
      <c r="D20" s="14">
        <f t="shared" si="0"/>
        <v>0.15789941787481152</v>
      </c>
    </row>
    <row r="21" spans="1:4" ht="15.6" thickTop="1" thickBot="1" x14ac:dyDescent="0.35">
      <c r="A21" s="15">
        <v>17</v>
      </c>
      <c r="B21" s="16" t="s">
        <v>104</v>
      </c>
      <c r="C21" s="17">
        <v>1264806.8765408038</v>
      </c>
      <c r="D21" s="14">
        <f t="shared" si="0"/>
        <v>0.1074063853057161</v>
      </c>
    </row>
    <row r="22" spans="1:4" ht="15.6" thickTop="1" thickBot="1" x14ac:dyDescent="0.35">
      <c r="A22" s="15">
        <v>18</v>
      </c>
      <c r="B22" s="16" t="s">
        <v>105</v>
      </c>
      <c r="C22" s="17">
        <v>1820743.7569426978</v>
      </c>
      <c r="D22" s="14">
        <f t="shared" si="0"/>
        <v>0.15461609920718641</v>
      </c>
    </row>
    <row r="23" spans="1:4" ht="15.6" thickTop="1" thickBot="1" x14ac:dyDescent="0.35">
      <c r="A23" s="31"/>
      <c r="B23" s="18" t="s">
        <v>106</v>
      </c>
      <c r="C23" s="19">
        <f>SUM(C5:C22)</f>
        <v>11775900.221767277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2187741.5540993647</v>
      </c>
      <c r="D5" s="14">
        <f>C5/C$23</f>
        <v>1.9146862216786607E-2</v>
      </c>
    </row>
    <row r="6" spans="1:4" ht="15.6" thickTop="1" thickBot="1" x14ac:dyDescent="0.35">
      <c r="A6" s="15">
        <v>2</v>
      </c>
      <c r="B6" s="16" t="s">
        <v>89</v>
      </c>
      <c r="C6" s="17">
        <v>3017677.9085203689</v>
      </c>
      <c r="D6" s="14">
        <f t="shared" ref="D6:D23" si="0">C6/C$23</f>
        <v>2.6410369643898084E-2</v>
      </c>
    </row>
    <row r="7" spans="1:4" ht="15.6" thickTop="1" thickBot="1" x14ac:dyDescent="0.35">
      <c r="A7" s="15">
        <v>3</v>
      </c>
      <c r="B7" s="16" t="s">
        <v>90</v>
      </c>
      <c r="C7" s="17">
        <v>1657425.4336443869</v>
      </c>
      <c r="D7" s="14">
        <f t="shared" si="0"/>
        <v>1.4505596583436987E-2</v>
      </c>
    </row>
    <row r="8" spans="1:4" ht="15.6" thickTop="1" thickBot="1" x14ac:dyDescent="0.35">
      <c r="A8" s="15">
        <v>4</v>
      </c>
      <c r="B8" s="16" t="s">
        <v>91</v>
      </c>
      <c r="C8" s="17">
        <v>367220.48893195234</v>
      </c>
      <c r="D8" s="14">
        <f t="shared" si="0"/>
        <v>3.2138714427151012E-3</v>
      </c>
    </row>
    <row r="9" spans="1:4" ht="15.6" thickTop="1" thickBot="1" x14ac:dyDescent="0.35">
      <c r="A9" s="15">
        <v>5</v>
      </c>
      <c r="B9" s="16" t="s">
        <v>92</v>
      </c>
      <c r="C9" s="17">
        <v>235651.18723626385</v>
      </c>
      <c r="D9" s="14">
        <f t="shared" si="0"/>
        <v>2.0623920612471017E-3</v>
      </c>
    </row>
    <row r="10" spans="1:4" ht="15.6" thickTop="1" thickBot="1" x14ac:dyDescent="0.35">
      <c r="A10" s="15">
        <v>6</v>
      </c>
      <c r="B10" s="16" t="s">
        <v>93</v>
      </c>
      <c r="C10" s="17">
        <v>2233004.6810088935</v>
      </c>
      <c r="D10" s="14">
        <f t="shared" si="0"/>
        <v>1.9542999892561773E-2</v>
      </c>
    </row>
    <row r="11" spans="1:4" ht="15.6" thickTop="1" thickBot="1" x14ac:dyDescent="0.35">
      <c r="A11" s="15">
        <v>7</v>
      </c>
      <c r="B11" s="16" t="s">
        <v>94</v>
      </c>
      <c r="C11" s="17">
        <v>1497638.7010404104</v>
      </c>
      <c r="D11" s="14">
        <f t="shared" si="0"/>
        <v>1.3107161495203568E-2</v>
      </c>
    </row>
    <row r="12" spans="1:4" ht="15.6" thickTop="1" thickBot="1" x14ac:dyDescent="0.35">
      <c r="A12" s="15">
        <v>8</v>
      </c>
      <c r="B12" s="16" t="s">
        <v>95</v>
      </c>
      <c r="C12" s="17">
        <v>127392.61810075138</v>
      </c>
      <c r="D12" s="14">
        <f t="shared" si="0"/>
        <v>1.1149255274876119E-3</v>
      </c>
    </row>
    <row r="13" spans="1:4" ht="15.6" thickTop="1" thickBot="1" x14ac:dyDescent="0.35">
      <c r="A13" s="15">
        <v>9</v>
      </c>
      <c r="B13" s="16" t="s">
        <v>96</v>
      </c>
      <c r="C13" s="17">
        <v>72297.875621505547</v>
      </c>
      <c r="D13" s="14">
        <f t="shared" si="0"/>
        <v>6.3274268411526904E-4</v>
      </c>
    </row>
    <row r="14" spans="1:4" ht="15.6" thickTop="1" thickBot="1" x14ac:dyDescent="0.35">
      <c r="A14" s="15">
        <v>10</v>
      </c>
      <c r="B14" s="16" t="s">
        <v>97</v>
      </c>
      <c r="C14" s="17">
        <v>1847194.0358185805</v>
      </c>
      <c r="D14" s="14">
        <f t="shared" si="0"/>
        <v>1.6166429542473267E-2</v>
      </c>
    </row>
    <row r="15" spans="1:4" ht="15.6" thickTop="1" thickBot="1" x14ac:dyDescent="0.35">
      <c r="A15" s="15">
        <v>11</v>
      </c>
      <c r="B15" s="16" t="s">
        <v>98</v>
      </c>
      <c r="C15" s="17">
        <v>28424.73089926071</v>
      </c>
      <c r="D15" s="14">
        <f t="shared" si="0"/>
        <v>2.4876997242091178E-4</v>
      </c>
    </row>
    <row r="16" spans="1:4" ht="15.6" thickTop="1" thickBot="1" x14ac:dyDescent="0.35">
      <c r="A16" s="15">
        <v>12</v>
      </c>
      <c r="B16" s="16" t="s">
        <v>99</v>
      </c>
      <c r="C16" s="17">
        <v>18486200.286399707</v>
      </c>
      <c r="D16" s="14">
        <f t="shared" si="0"/>
        <v>0.16178909667478034</v>
      </c>
    </row>
    <row r="17" spans="1:4" ht="15.6" thickTop="1" thickBot="1" x14ac:dyDescent="0.35">
      <c r="A17" s="15">
        <v>13</v>
      </c>
      <c r="B17" s="16" t="s">
        <v>100</v>
      </c>
      <c r="C17" s="17">
        <v>5418203.111547241</v>
      </c>
      <c r="D17" s="14">
        <f t="shared" si="0"/>
        <v>4.7419489859288781E-2</v>
      </c>
    </row>
    <row r="18" spans="1:4" ht="15.6" thickTop="1" thickBot="1" x14ac:dyDescent="0.35">
      <c r="A18" s="15">
        <v>14</v>
      </c>
      <c r="B18" s="16" t="s">
        <v>101</v>
      </c>
      <c r="C18" s="17">
        <v>7928642.2073085234</v>
      </c>
      <c r="D18" s="14">
        <f t="shared" si="0"/>
        <v>6.9390563810006675E-2</v>
      </c>
    </row>
    <row r="19" spans="1:4" ht="15.6" thickTop="1" thickBot="1" x14ac:dyDescent="0.35">
      <c r="A19" s="15">
        <v>15</v>
      </c>
      <c r="B19" s="16" t="s">
        <v>102</v>
      </c>
      <c r="C19" s="17">
        <v>209014.22847476273</v>
      </c>
      <c r="D19" s="14">
        <f t="shared" si="0"/>
        <v>1.8292684647578225E-3</v>
      </c>
    </row>
    <row r="20" spans="1:4" ht="15.6" thickTop="1" thickBot="1" x14ac:dyDescent="0.35">
      <c r="A20" s="15">
        <v>16</v>
      </c>
      <c r="B20" s="16" t="s">
        <v>103</v>
      </c>
      <c r="C20" s="17">
        <v>5448006.9982202724</v>
      </c>
      <c r="D20" s="14">
        <f t="shared" si="0"/>
        <v>4.7680330044265827E-2</v>
      </c>
    </row>
    <row r="21" spans="1:4" ht="15.6" thickTop="1" thickBot="1" x14ac:dyDescent="0.35">
      <c r="A21" s="15">
        <v>17</v>
      </c>
      <c r="B21" s="16" t="s">
        <v>104</v>
      </c>
      <c r="C21" s="17">
        <v>59462061.586544871</v>
      </c>
      <c r="D21" s="14">
        <f t="shared" si="0"/>
        <v>0.52040511740992623</v>
      </c>
    </row>
    <row r="22" spans="1:4" ht="15.6" thickTop="1" thickBot="1" x14ac:dyDescent="0.35">
      <c r="A22" s="15">
        <v>18</v>
      </c>
      <c r="B22" s="16" t="s">
        <v>105</v>
      </c>
      <c r="C22" s="17">
        <v>4037303.1845178711</v>
      </c>
      <c r="D22" s="14">
        <f t="shared" si="0"/>
        <v>3.5334012674628074E-2</v>
      </c>
    </row>
    <row r="23" spans="1:4" ht="15.6" thickTop="1" thickBot="1" x14ac:dyDescent="0.35">
      <c r="A23" s="31"/>
      <c r="B23" s="18" t="s">
        <v>106</v>
      </c>
      <c r="C23" s="19">
        <f>SUM(C5:C22)</f>
        <v>114261100.81793499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10840.874689359987</v>
      </c>
      <c r="D5" s="14">
        <f>C5/C$23</f>
        <v>6.0837080681018399E-4</v>
      </c>
    </row>
    <row r="6" spans="1:4" ht="15.6" thickTop="1" thickBot="1" x14ac:dyDescent="0.35">
      <c r="A6" s="15">
        <v>2</v>
      </c>
      <c r="B6" s="16" t="s">
        <v>89</v>
      </c>
      <c r="C6" s="17">
        <v>13355.985959756526</v>
      </c>
      <c r="D6" s="14">
        <f t="shared" ref="D6:D23" si="0">C6/C$23</f>
        <v>7.4951442451939875E-4</v>
      </c>
    </row>
    <row r="7" spans="1:4" ht="15.6" thickTop="1" thickBot="1" x14ac:dyDescent="0.35">
      <c r="A7" s="15">
        <v>3</v>
      </c>
      <c r="B7" s="16" t="s">
        <v>90</v>
      </c>
      <c r="C7" s="17">
        <v>226580.37654567885</v>
      </c>
      <c r="D7" s="14">
        <f t="shared" si="0"/>
        <v>1.2715291933199891E-2</v>
      </c>
    </row>
    <row r="8" spans="1:4" ht="15.6" thickTop="1" thickBot="1" x14ac:dyDescent="0.35">
      <c r="A8" s="15">
        <v>4</v>
      </c>
      <c r="B8" s="16" t="s">
        <v>91</v>
      </c>
      <c r="C8" s="17">
        <v>5211.5105822529167</v>
      </c>
      <c r="D8" s="14">
        <f t="shared" si="0"/>
        <v>2.9246080122453635E-4</v>
      </c>
    </row>
    <row r="9" spans="1:4" ht="15.6" thickTop="1" thickBot="1" x14ac:dyDescent="0.35">
      <c r="A9" s="15">
        <v>5</v>
      </c>
      <c r="B9" s="16" t="s">
        <v>92</v>
      </c>
      <c r="C9" s="17">
        <v>69.436062543418231</v>
      </c>
      <c r="D9" s="14">
        <f t="shared" si="0"/>
        <v>3.8966296172320788E-6</v>
      </c>
    </row>
    <row r="10" spans="1:4" ht="15.6" thickTop="1" thickBot="1" x14ac:dyDescent="0.35">
      <c r="A10" s="15">
        <v>6</v>
      </c>
      <c r="B10" s="16" t="s">
        <v>93</v>
      </c>
      <c r="C10" s="17">
        <v>221024.72664959799</v>
      </c>
      <c r="D10" s="14">
        <f t="shared" si="0"/>
        <v>1.2403518639394465E-2</v>
      </c>
    </row>
    <row r="11" spans="1:4" ht="15.6" thickTop="1" thickBot="1" x14ac:dyDescent="0.35">
      <c r="A11" s="15">
        <v>7</v>
      </c>
      <c r="B11" s="16" t="s">
        <v>94</v>
      </c>
      <c r="C11" s="17">
        <v>141068.83245940242</v>
      </c>
      <c r="D11" s="14">
        <f t="shared" si="0"/>
        <v>7.9165345858419837E-3</v>
      </c>
    </row>
    <row r="12" spans="1:4" ht="15.6" thickTop="1" thickBot="1" x14ac:dyDescent="0.35">
      <c r="A12" s="15">
        <v>8</v>
      </c>
      <c r="B12" s="16" t="s">
        <v>95</v>
      </c>
      <c r="C12" s="17">
        <v>5678.768706580343</v>
      </c>
      <c r="D12" s="14">
        <f t="shared" si="0"/>
        <v>3.1868250475226818E-4</v>
      </c>
    </row>
    <row r="13" spans="1:4" ht="15.6" thickTop="1" thickBot="1" x14ac:dyDescent="0.35">
      <c r="A13" s="15">
        <v>9</v>
      </c>
      <c r="B13" s="16" t="s">
        <v>96</v>
      </c>
      <c r="C13" s="17">
        <v>4785.6785002498473</v>
      </c>
      <c r="D13" s="14">
        <f t="shared" si="0"/>
        <v>2.6856385427909E-4</v>
      </c>
    </row>
    <row r="14" spans="1:4" ht="15.6" thickTop="1" thickBot="1" x14ac:dyDescent="0.35">
      <c r="A14" s="15">
        <v>10</v>
      </c>
      <c r="B14" s="16" t="s">
        <v>97</v>
      </c>
      <c r="C14" s="17">
        <v>815252.65939527133</v>
      </c>
      <c r="D14" s="14">
        <f t="shared" si="0"/>
        <v>4.5750544339123823E-2</v>
      </c>
    </row>
    <row r="15" spans="1:4" ht="15.6" thickTop="1" thickBot="1" x14ac:dyDescent="0.35">
      <c r="A15" s="15">
        <v>11</v>
      </c>
      <c r="B15" s="16" t="s">
        <v>98</v>
      </c>
      <c r="C15" s="17">
        <v>8016802.7091231681</v>
      </c>
      <c r="D15" s="14">
        <f t="shared" si="0"/>
        <v>0.44988885785887306</v>
      </c>
    </row>
    <row r="16" spans="1:4" ht="15.6" thickTop="1" thickBot="1" x14ac:dyDescent="0.35">
      <c r="A16" s="15">
        <v>12</v>
      </c>
      <c r="B16" s="16" t="s">
        <v>99</v>
      </c>
      <c r="C16" s="17">
        <v>1434731.0611626054</v>
      </c>
      <c r="D16" s="14">
        <f t="shared" si="0"/>
        <v>8.0514581917619787E-2</v>
      </c>
    </row>
    <row r="17" spans="1:4" ht="15.6" thickTop="1" thickBot="1" x14ac:dyDescent="0.35">
      <c r="A17" s="15">
        <v>13</v>
      </c>
      <c r="B17" s="16" t="s">
        <v>100</v>
      </c>
      <c r="C17" s="17">
        <v>104969.52196732858</v>
      </c>
      <c r="D17" s="14">
        <f t="shared" si="0"/>
        <v>5.8907048185346325E-3</v>
      </c>
    </row>
    <row r="18" spans="1:4" ht="15.6" thickTop="1" thickBot="1" x14ac:dyDescent="0.35">
      <c r="A18" s="15">
        <v>14</v>
      </c>
      <c r="B18" s="16" t="s">
        <v>101</v>
      </c>
      <c r="C18" s="17">
        <v>3314359.3219795232</v>
      </c>
      <c r="D18" s="14">
        <f t="shared" si="0"/>
        <v>0.18599601162722937</v>
      </c>
    </row>
    <row r="19" spans="1:4" ht="15.6" thickTop="1" thickBot="1" x14ac:dyDescent="0.35">
      <c r="A19" s="15">
        <v>15</v>
      </c>
      <c r="B19" s="16" t="s">
        <v>102</v>
      </c>
      <c r="C19" s="17">
        <v>125952.18851338851</v>
      </c>
      <c r="D19" s="14">
        <f t="shared" si="0"/>
        <v>7.0682151340246049E-3</v>
      </c>
    </row>
    <row r="20" spans="1:4" ht="15.6" thickTop="1" thickBot="1" x14ac:dyDescent="0.35">
      <c r="A20" s="15">
        <v>16</v>
      </c>
      <c r="B20" s="16" t="s">
        <v>103</v>
      </c>
      <c r="C20" s="17">
        <v>1402116.6030042863</v>
      </c>
      <c r="D20" s="14">
        <f t="shared" si="0"/>
        <v>7.8684315929679935E-2</v>
      </c>
    </row>
    <row r="21" spans="1:4" ht="15.6" thickTop="1" thickBot="1" x14ac:dyDescent="0.35">
      <c r="A21" s="15">
        <v>17</v>
      </c>
      <c r="B21" s="16" t="s">
        <v>104</v>
      </c>
      <c r="C21" s="17">
        <v>671347.52445909509</v>
      </c>
      <c r="D21" s="14">
        <f t="shared" si="0"/>
        <v>3.7674841450391468E-2</v>
      </c>
    </row>
    <row r="22" spans="1:4" ht="15.6" thickTop="1" thickBot="1" x14ac:dyDescent="0.35">
      <c r="A22" s="15">
        <v>18</v>
      </c>
      <c r="B22" s="16" t="s">
        <v>105</v>
      </c>
      <c r="C22" s="17">
        <v>1305370.4614273398</v>
      </c>
      <c r="D22" s="14">
        <f t="shared" si="0"/>
        <v>7.3255092744884134E-2</v>
      </c>
    </row>
    <row r="23" spans="1:4" ht="15.6" thickTop="1" thickBot="1" x14ac:dyDescent="0.35">
      <c r="A23" s="31"/>
      <c r="B23" s="18" t="s">
        <v>106</v>
      </c>
      <c r="C23" s="19">
        <f>SUM(C5:C22)</f>
        <v>17819518.241187431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1422638.3866900734</v>
      </c>
      <c r="D5" s="14">
        <f>C5/C$23</f>
        <v>2.0653143859583858E-2</v>
      </c>
    </row>
    <row r="6" spans="1:4" ht="15.6" thickTop="1" thickBot="1" x14ac:dyDescent="0.35">
      <c r="A6" s="15">
        <v>2</v>
      </c>
      <c r="B6" s="16" t="s">
        <v>89</v>
      </c>
      <c r="C6" s="17">
        <v>1840482.8397554702</v>
      </c>
      <c r="D6" s="14">
        <f t="shared" ref="D6:D23" si="0">C6/C$23</f>
        <v>2.6719198087297318E-2</v>
      </c>
    </row>
    <row r="7" spans="1:4" ht="15.6" thickTop="1" thickBot="1" x14ac:dyDescent="0.35">
      <c r="A7" s="15">
        <v>3</v>
      </c>
      <c r="B7" s="16" t="s">
        <v>90</v>
      </c>
      <c r="C7" s="17">
        <v>1002524.1321465828</v>
      </c>
      <c r="D7" s="14">
        <f t="shared" si="0"/>
        <v>1.4554137803142625E-2</v>
      </c>
    </row>
    <row r="8" spans="1:4" ht="15.6" thickTop="1" thickBot="1" x14ac:dyDescent="0.35">
      <c r="A8" s="15">
        <v>4</v>
      </c>
      <c r="B8" s="16" t="s">
        <v>91</v>
      </c>
      <c r="C8" s="17">
        <v>54139.71714405845</v>
      </c>
      <c r="D8" s="14">
        <f t="shared" si="0"/>
        <v>7.8597300421151344E-4</v>
      </c>
    </row>
    <row r="9" spans="1:4" ht="15.6" thickTop="1" thickBot="1" x14ac:dyDescent="0.35">
      <c r="A9" s="15">
        <v>5</v>
      </c>
      <c r="B9" s="16" t="s">
        <v>92</v>
      </c>
      <c r="C9" s="17">
        <v>26984.529947261301</v>
      </c>
      <c r="D9" s="14">
        <f t="shared" si="0"/>
        <v>3.9174774433065366E-4</v>
      </c>
    </row>
    <row r="10" spans="1:4" ht="15.6" thickTop="1" thickBot="1" x14ac:dyDescent="0.35">
      <c r="A10" s="15">
        <v>6</v>
      </c>
      <c r="B10" s="16" t="s">
        <v>93</v>
      </c>
      <c r="C10" s="17">
        <v>2289179.4778523222</v>
      </c>
      <c r="D10" s="14">
        <f t="shared" si="0"/>
        <v>3.323314871777807E-2</v>
      </c>
    </row>
    <row r="11" spans="1:4" ht="15.6" thickTop="1" thickBot="1" x14ac:dyDescent="0.35">
      <c r="A11" s="15">
        <v>7</v>
      </c>
      <c r="B11" s="16" t="s">
        <v>94</v>
      </c>
      <c r="C11" s="17">
        <v>1038245.9588992561</v>
      </c>
      <c r="D11" s="14">
        <f t="shared" si="0"/>
        <v>1.5072729199067623E-2</v>
      </c>
    </row>
    <row r="12" spans="1:4" ht="15.6" thickTop="1" thickBot="1" x14ac:dyDescent="0.35">
      <c r="A12" s="15">
        <v>8</v>
      </c>
      <c r="B12" s="16" t="s">
        <v>95</v>
      </c>
      <c r="C12" s="17">
        <v>20882.395017914576</v>
      </c>
      <c r="D12" s="14">
        <f t="shared" si="0"/>
        <v>3.0316003875101701E-4</v>
      </c>
    </row>
    <row r="13" spans="1:4" ht="15.6" thickTop="1" thickBot="1" x14ac:dyDescent="0.35">
      <c r="A13" s="15">
        <v>9</v>
      </c>
      <c r="B13" s="16" t="s">
        <v>96</v>
      </c>
      <c r="C13" s="17">
        <v>183243.38878160794</v>
      </c>
      <c r="D13" s="14">
        <f t="shared" si="0"/>
        <v>2.6602347477979876E-3</v>
      </c>
    </row>
    <row r="14" spans="1:4" ht="15.6" thickTop="1" thickBot="1" x14ac:dyDescent="0.35">
      <c r="A14" s="15">
        <v>10</v>
      </c>
      <c r="B14" s="16" t="s">
        <v>97</v>
      </c>
      <c r="C14" s="17">
        <v>2268986.1688135099</v>
      </c>
      <c r="D14" s="14">
        <f t="shared" si="0"/>
        <v>3.2939992480408464E-2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4423898.0729582971</v>
      </c>
      <c r="D16" s="14">
        <f t="shared" si="0"/>
        <v>6.4223912538673975E-2</v>
      </c>
    </row>
    <row r="17" spans="1:4" ht="15.6" thickTop="1" thickBot="1" x14ac:dyDescent="0.35">
      <c r="A17" s="15">
        <v>13</v>
      </c>
      <c r="B17" s="16" t="s">
        <v>100</v>
      </c>
      <c r="C17" s="17">
        <v>4438314.2496816106</v>
      </c>
      <c r="D17" s="14">
        <f t="shared" si="0"/>
        <v>6.4433199293872881E-2</v>
      </c>
    </row>
    <row r="18" spans="1:4" ht="15.6" thickTop="1" thickBot="1" x14ac:dyDescent="0.35">
      <c r="A18" s="15">
        <v>14</v>
      </c>
      <c r="B18" s="16" t="s">
        <v>101</v>
      </c>
      <c r="C18" s="17">
        <v>8243595.0608243616</v>
      </c>
      <c r="D18" s="14">
        <f t="shared" si="0"/>
        <v>0.11967633961254229</v>
      </c>
    </row>
    <row r="19" spans="1:4" ht="15.6" thickTop="1" thickBot="1" x14ac:dyDescent="0.35">
      <c r="A19" s="15">
        <v>15</v>
      </c>
      <c r="B19" s="16" t="s">
        <v>102</v>
      </c>
      <c r="C19" s="17">
        <v>439025.90516289673</v>
      </c>
      <c r="D19" s="14">
        <f t="shared" si="0"/>
        <v>6.3735558257424279E-3</v>
      </c>
    </row>
    <row r="20" spans="1:4" ht="15.6" thickTop="1" thickBot="1" x14ac:dyDescent="0.35">
      <c r="A20" s="15">
        <v>16</v>
      </c>
      <c r="B20" s="16" t="s">
        <v>103</v>
      </c>
      <c r="C20" s="17">
        <v>3447509.1719881431</v>
      </c>
      <c r="D20" s="14">
        <f t="shared" si="0"/>
        <v>5.0049192790281097E-2</v>
      </c>
    </row>
    <row r="21" spans="1:4" ht="15.6" thickTop="1" thickBot="1" x14ac:dyDescent="0.35">
      <c r="A21" s="15">
        <v>17</v>
      </c>
      <c r="B21" s="16" t="s">
        <v>104</v>
      </c>
      <c r="C21" s="17">
        <v>33311620.975728575</v>
      </c>
      <c r="D21" s="14">
        <f t="shared" si="0"/>
        <v>0.48360124866891729</v>
      </c>
    </row>
    <row r="22" spans="1:4" ht="15.6" thickTop="1" thickBot="1" x14ac:dyDescent="0.35">
      <c r="A22" s="15">
        <v>18</v>
      </c>
      <c r="B22" s="16" t="s">
        <v>105</v>
      </c>
      <c r="C22" s="17">
        <v>4431142.6463591307</v>
      </c>
      <c r="D22" s="14">
        <f t="shared" si="0"/>
        <v>6.4329085587600934E-2</v>
      </c>
    </row>
    <row r="23" spans="1:4" ht="15.6" thickTop="1" thickBot="1" x14ac:dyDescent="0.35">
      <c r="A23" s="31"/>
      <c r="B23" s="18" t="s">
        <v>106</v>
      </c>
      <c r="C23" s="19">
        <f>SUM(C5:C22)</f>
        <v>68882413.07775107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358207.81829622347</v>
      </c>
      <c r="D5" s="14">
        <f>C5/C$23</f>
        <v>9.6038076883615282E-3</v>
      </c>
    </row>
    <row r="6" spans="1:4" ht="15.6" thickTop="1" thickBot="1" x14ac:dyDescent="0.35">
      <c r="A6" s="15">
        <v>2</v>
      </c>
      <c r="B6" s="16" t="s">
        <v>89</v>
      </c>
      <c r="C6" s="17">
        <v>909878.47462952486</v>
      </c>
      <c r="D6" s="14">
        <f t="shared" ref="D6:D23" si="0">C6/C$23</f>
        <v>2.4394492369497832E-2</v>
      </c>
    </row>
    <row r="7" spans="1:4" ht="15.6" thickTop="1" thickBot="1" x14ac:dyDescent="0.35">
      <c r="A7" s="15">
        <v>3</v>
      </c>
      <c r="B7" s="16" t="s">
        <v>90</v>
      </c>
      <c r="C7" s="17">
        <v>649022.67500303406</v>
      </c>
      <c r="D7" s="14">
        <f t="shared" si="0"/>
        <v>1.7400761897833815E-2</v>
      </c>
    </row>
    <row r="8" spans="1:4" ht="15.6" thickTop="1" thickBot="1" x14ac:dyDescent="0.35">
      <c r="A8" s="15">
        <v>4</v>
      </c>
      <c r="B8" s="16" t="s">
        <v>91</v>
      </c>
      <c r="C8" s="17">
        <v>65680.933462117842</v>
      </c>
      <c r="D8" s="14">
        <f t="shared" si="0"/>
        <v>1.7609527808815544E-3</v>
      </c>
    </row>
    <row r="9" spans="1:4" ht="15.6" thickTop="1" thickBot="1" x14ac:dyDescent="0.35">
      <c r="A9" s="15">
        <v>5</v>
      </c>
      <c r="B9" s="16" t="s">
        <v>92</v>
      </c>
      <c r="C9" s="17">
        <v>33457.563217052411</v>
      </c>
      <c r="D9" s="14">
        <f t="shared" si="0"/>
        <v>8.9702118838749366E-4</v>
      </c>
    </row>
    <row r="10" spans="1:4" ht="15.6" thickTop="1" thickBot="1" x14ac:dyDescent="0.35">
      <c r="A10" s="15">
        <v>6</v>
      </c>
      <c r="B10" s="16" t="s">
        <v>93</v>
      </c>
      <c r="C10" s="17">
        <v>607370.96630277822</v>
      </c>
      <c r="D10" s="14">
        <f t="shared" si="0"/>
        <v>1.6284049811114046E-2</v>
      </c>
    </row>
    <row r="11" spans="1:4" ht="15.6" thickTop="1" thickBot="1" x14ac:dyDescent="0.35">
      <c r="A11" s="15">
        <v>7</v>
      </c>
      <c r="B11" s="16" t="s">
        <v>94</v>
      </c>
      <c r="C11" s="17">
        <v>214805.82573076207</v>
      </c>
      <c r="D11" s="14">
        <f t="shared" si="0"/>
        <v>5.7590977507698034E-3</v>
      </c>
    </row>
    <row r="12" spans="1:4" ht="15.6" thickTop="1" thickBot="1" x14ac:dyDescent="0.35">
      <c r="A12" s="15">
        <v>8</v>
      </c>
      <c r="B12" s="16" t="s">
        <v>95</v>
      </c>
      <c r="C12" s="17">
        <v>618.50580967121209</v>
      </c>
      <c r="D12" s="14">
        <f t="shared" si="0"/>
        <v>1.6582582922030217E-5</v>
      </c>
    </row>
    <row r="13" spans="1:4" ht="15.6" thickTop="1" thickBot="1" x14ac:dyDescent="0.35">
      <c r="A13" s="15">
        <v>9</v>
      </c>
      <c r="B13" s="16" t="s">
        <v>96</v>
      </c>
      <c r="C13" s="17">
        <v>87007.807385148684</v>
      </c>
      <c r="D13" s="14">
        <f t="shared" si="0"/>
        <v>2.3327415171657618E-3</v>
      </c>
    </row>
    <row r="14" spans="1:4" ht="15.6" thickTop="1" thickBot="1" x14ac:dyDescent="0.35">
      <c r="A14" s="15">
        <v>10</v>
      </c>
      <c r="B14" s="16" t="s">
        <v>97</v>
      </c>
      <c r="C14" s="17">
        <v>1284633.2026760671</v>
      </c>
      <c r="D14" s="14">
        <f t="shared" si="0"/>
        <v>3.4441934537515866E-2</v>
      </c>
    </row>
    <row r="15" spans="1:4" ht="15.6" thickTop="1" thickBot="1" x14ac:dyDescent="0.35">
      <c r="A15" s="15">
        <v>11</v>
      </c>
      <c r="B15" s="16" t="s">
        <v>98</v>
      </c>
      <c r="C15" s="17">
        <v>66251.877000882727</v>
      </c>
      <c r="D15" s="14">
        <f t="shared" si="0"/>
        <v>1.7762601853187074E-3</v>
      </c>
    </row>
    <row r="16" spans="1:4" ht="15.6" thickTop="1" thickBot="1" x14ac:dyDescent="0.35">
      <c r="A16" s="15">
        <v>12</v>
      </c>
      <c r="B16" s="16" t="s">
        <v>99</v>
      </c>
      <c r="C16" s="17">
        <v>2549662.176240983</v>
      </c>
      <c r="D16" s="14">
        <f t="shared" si="0"/>
        <v>6.8358265677658694E-2</v>
      </c>
    </row>
    <row r="17" spans="1:4" ht="15.6" thickTop="1" thickBot="1" x14ac:dyDescent="0.35">
      <c r="A17" s="15">
        <v>13</v>
      </c>
      <c r="B17" s="16" t="s">
        <v>100</v>
      </c>
      <c r="C17" s="17">
        <v>1222315.0679986875</v>
      </c>
      <c r="D17" s="14">
        <f t="shared" si="0"/>
        <v>3.2771140796090489E-2</v>
      </c>
    </row>
    <row r="18" spans="1:4" ht="15.6" thickTop="1" thickBot="1" x14ac:dyDescent="0.35">
      <c r="A18" s="15">
        <v>14</v>
      </c>
      <c r="B18" s="16" t="s">
        <v>101</v>
      </c>
      <c r="C18" s="17">
        <v>5916816.825534042</v>
      </c>
      <c r="D18" s="14">
        <f t="shared" si="0"/>
        <v>0.15863408897652687</v>
      </c>
    </row>
    <row r="19" spans="1:4" ht="15.6" thickTop="1" thickBot="1" x14ac:dyDescent="0.35">
      <c r="A19" s="15">
        <v>15</v>
      </c>
      <c r="B19" s="16" t="s">
        <v>102</v>
      </c>
      <c r="C19" s="17">
        <v>135722.02897458372</v>
      </c>
      <c r="D19" s="14">
        <f t="shared" si="0"/>
        <v>3.638804623377131E-3</v>
      </c>
    </row>
    <row r="20" spans="1:4" ht="15.6" thickTop="1" thickBot="1" x14ac:dyDescent="0.35">
      <c r="A20" s="15">
        <v>16</v>
      </c>
      <c r="B20" s="16" t="s">
        <v>103</v>
      </c>
      <c r="C20" s="17">
        <v>2419425.9331687246</v>
      </c>
      <c r="D20" s="14">
        <f t="shared" si="0"/>
        <v>6.4866538896066389E-2</v>
      </c>
    </row>
    <row r="21" spans="1:4" ht="15.6" thickTop="1" thickBot="1" x14ac:dyDescent="0.35">
      <c r="A21" s="15">
        <v>17</v>
      </c>
      <c r="B21" s="16" t="s">
        <v>104</v>
      </c>
      <c r="C21" s="17">
        <v>17900878.843506169</v>
      </c>
      <c r="D21" s="14">
        <f t="shared" si="0"/>
        <v>0.4799353589862872</v>
      </c>
    </row>
    <row r="22" spans="1:4" ht="15.6" thickTop="1" thickBot="1" x14ac:dyDescent="0.35">
      <c r="A22" s="15">
        <v>18</v>
      </c>
      <c r="B22" s="16" t="s">
        <v>105</v>
      </c>
      <c r="C22" s="17">
        <v>2876764.0119045014</v>
      </c>
      <c r="D22" s="14">
        <f t="shared" si="0"/>
        <v>7.7128099734224811E-2</v>
      </c>
    </row>
    <row r="23" spans="1:4" ht="15.6" thickTop="1" thickBot="1" x14ac:dyDescent="0.35">
      <c r="A23" s="31"/>
      <c r="B23" s="18" t="s">
        <v>106</v>
      </c>
      <c r="C23" s="19">
        <f>SUM(C5:C22)</f>
        <v>37298520.536840953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141156.38618380684</v>
      </c>
      <c r="D5" s="14">
        <f>C5/C$23</f>
        <v>2.9146821338809973E-2</v>
      </c>
    </row>
    <row r="6" spans="1:4" ht="15.6" thickTop="1" thickBot="1" x14ac:dyDescent="0.35">
      <c r="A6" s="15">
        <v>2</v>
      </c>
      <c r="B6" s="16" t="s">
        <v>89</v>
      </c>
      <c r="C6" s="17">
        <v>8236.1247782948358</v>
      </c>
      <c r="D6" s="14">
        <f t="shared" ref="D6:D23" si="0">C6/C$23</f>
        <v>1.7006446815981484E-3</v>
      </c>
    </row>
    <row r="7" spans="1:4" ht="15.6" thickTop="1" thickBot="1" x14ac:dyDescent="0.35">
      <c r="A7" s="15">
        <v>3</v>
      </c>
      <c r="B7" s="16" t="s">
        <v>90</v>
      </c>
      <c r="C7" s="17">
        <v>140811.3866695046</v>
      </c>
      <c r="D7" s="14">
        <f t="shared" si="0"/>
        <v>2.9075583759858005E-2</v>
      </c>
    </row>
    <row r="8" spans="1:4" ht="15.6" thickTop="1" thickBot="1" x14ac:dyDescent="0.35">
      <c r="A8" s="15">
        <v>4</v>
      </c>
      <c r="B8" s="16" t="s">
        <v>91</v>
      </c>
      <c r="C8" s="17">
        <v>2944.7932993761228</v>
      </c>
      <c r="D8" s="14">
        <f t="shared" si="0"/>
        <v>6.0805866809933245E-4</v>
      </c>
    </row>
    <row r="9" spans="1:4" ht="15.6" thickTop="1" thickBot="1" x14ac:dyDescent="0.35">
      <c r="A9" s="15">
        <v>5</v>
      </c>
      <c r="B9" s="16" t="s">
        <v>92</v>
      </c>
      <c r="C9" s="17">
        <v>217665.58296636445</v>
      </c>
      <c r="D9" s="14">
        <f t="shared" si="0"/>
        <v>4.4944901395161559E-2</v>
      </c>
    </row>
    <row r="10" spans="1:4" ht="15.6" thickTop="1" thickBot="1" x14ac:dyDescent="0.35">
      <c r="A10" s="15">
        <v>6</v>
      </c>
      <c r="B10" s="16" t="s">
        <v>93</v>
      </c>
      <c r="C10" s="17">
        <v>69024.43226490017</v>
      </c>
      <c r="D10" s="14">
        <f t="shared" si="0"/>
        <v>1.4252580769658654E-2</v>
      </c>
    </row>
    <row r="11" spans="1:4" ht="15.6" thickTop="1" thickBot="1" x14ac:dyDescent="0.35">
      <c r="A11" s="15">
        <v>7</v>
      </c>
      <c r="B11" s="16" t="s">
        <v>94</v>
      </c>
      <c r="C11" s="17">
        <v>18491.667620077998</v>
      </c>
      <c r="D11" s="14">
        <f t="shared" si="0"/>
        <v>3.8182709755493916E-3</v>
      </c>
    </row>
    <row r="12" spans="1:4" ht="15.6" thickTop="1" thickBot="1" x14ac:dyDescent="0.35">
      <c r="A12" s="15">
        <v>8</v>
      </c>
      <c r="B12" s="16" t="s">
        <v>95</v>
      </c>
      <c r="C12" s="17">
        <v>30.768309313593289</v>
      </c>
      <c r="D12" s="14">
        <f t="shared" si="0"/>
        <v>6.3532259411400632E-6</v>
      </c>
    </row>
    <row r="13" spans="1:4" ht="15.6" thickTop="1" thickBot="1" x14ac:dyDescent="0.35">
      <c r="A13" s="15">
        <v>9</v>
      </c>
      <c r="B13" s="16" t="s">
        <v>96</v>
      </c>
      <c r="C13" s="17">
        <v>871.51118984768198</v>
      </c>
      <c r="D13" s="14">
        <f t="shared" si="0"/>
        <v>1.7995488289270276E-4</v>
      </c>
    </row>
    <row r="14" spans="1:4" ht="15.6" thickTop="1" thickBot="1" x14ac:dyDescent="0.35">
      <c r="A14" s="15">
        <v>10</v>
      </c>
      <c r="B14" s="16" t="s">
        <v>97</v>
      </c>
      <c r="C14" s="17">
        <v>306141.58389747876</v>
      </c>
      <c r="D14" s="14">
        <f t="shared" si="0"/>
        <v>6.3213959293495645E-2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139093.88728353105</v>
      </c>
      <c r="D17" s="14">
        <f t="shared" si="0"/>
        <v>2.8720944135637944E-2</v>
      </c>
    </row>
    <row r="18" spans="1:4" ht="15.6" thickTop="1" thickBot="1" x14ac:dyDescent="0.35">
      <c r="A18" s="15">
        <v>14</v>
      </c>
      <c r="B18" s="16" t="s">
        <v>101</v>
      </c>
      <c r="C18" s="17">
        <v>2053223.9049910519</v>
      </c>
      <c r="D18" s="14">
        <f t="shared" si="0"/>
        <v>0.42396204624720846</v>
      </c>
    </row>
    <row r="19" spans="1:4" ht="15.6" thickTop="1" thickBot="1" x14ac:dyDescent="0.35">
      <c r="A19" s="15">
        <v>15</v>
      </c>
      <c r="B19" s="16" t="s">
        <v>102</v>
      </c>
      <c r="C19" s="17">
        <v>7636.8391748056947</v>
      </c>
      <c r="D19" s="14">
        <f t="shared" si="0"/>
        <v>1.5769005784225833E-3</v>
      </c>
    </row>
    <row r="20" spans="1:4" ht="15.6" thickTop="1" thickBot="1" x14ac:dyDescent="0.35">
      <c r="A20" s="15">
        <v>16</v>
      </c>
      <c r="B20" s="16" t="s">
        <v>103</v>
      </c>
      <c r="C20" s="17">
        <v>1010885.5888203311</v>
      </c>
      <c r="D20" s="14">
        <f t="shared" si="0"/>
        <v>0.20873374877249423</v>
      </c>
    </row>
    <row r="21" spans="1:4" ht="15.6" thickTop="1" thickBot="1" x14ac:dyDescent="0.35">
      <c r="A21" s="15">
        <v>17</v>
      </c>
      <c r="B21" s="16" t="s">
        <v>104</v>
      </c>
      <c r="C21" s="17">
        <v>334242.70867383003</v>
      </c>
      <c r="D21" s="14">
        <f t="shared" si="0"/>
        <v>6.9016448896830909E-2</v>
      </c>
    </row>
    <row r="22" spans="1:4" ht="15.6" thickTop="1" thickBot="1" x14ac:dyDescent="0.35">
      <c r="A22" s="15">
        <v>18</v>
      </c>
      <c r="B22" s="16" t="s">
        <v>105</v>
      </c>
      <c r="C22" s="17">
        <v>392485.55284397374</v>
      </c>
      <c r="D22" s="14">
        <f t="shared" si="0"/>
        <v>8.104278237834131E-2</v>
      </c>
    </row>
    <row r="23" spans="1:4" ht="15.6" thickTop="1" thickBot="1" x14ac:dyDescent="0.35">
      <c r="A23" s="31"/>
      <c r="B23" s="18" t="s">
        <v>106</v>
      </c>
      <c r="C23" s="19">
        <f>SUM(C5:C22)</f>
        <v>4842942.7189664887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108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1634822.0772707993</v>
      </c>
      <c r="D5" s="14">
        <f>C5/C$23</f>
        <v>4.0257566019533085E-2</v>
      </c>
    </row>
    <row r="6" spans="1:4" ht="15.6" thickTop="1" thickBot="1" x14ac:dyDescent="0.35">
      <c r="A6" s="15">
        <v>2</v>
      </c>
      <c r="B6" s="16" t="s">
        <v>89</v>
      </c>
      <c r="C6" s="17">
        <v>2453794.1500620702</v>
      </c>
      <c r="D6" s="14">
        <f t="shared" ref="D6:D23" si="0">C6/C$23</f>
        <v>6.0424789564488407E-2</v>
      </c>
    </row>
    <row r="7" spans="1:4" ht="15.6" thickTop="1" thickBot="1" x14ac:dyDescent="0.35">
      <c r="A7" s="15">
        <v>3</v>
      </c>
      <c r="B7" s="16" t="s">
        <v>90</v>
      </c>
      <c r="C7" s="17">
        <v>646140.96823496476</v>
      </c>
      <c r="D7" s="14">
        <f t="shared" si="0"/>
        <v>1.5911249944745739E-2</v>
      </c>
    </row>
    <row r="8" spans="1:4" ht="15.6" thickTop="1" thickBot="1" x14ac:dyDescent="0.35">
      <c r="A8" s="15">
        <v>4</v>
      </c>
      <c r="B8" s="16" t="s">
        <v>91</v>
      </c>
      <c r="C8" s="17">
        <v>48867.429544277511</v>
      </c>
      <c r="D8" s="14">
        <f t="shared" si="0"/>
        <v>1.2033626156846692E-3</v>
      </c>
    </row>
    <row r="9" spans="1:4" ht="15.6" thickTop="1" thickBot="1" x14ac:dyDescent="0.35">
      <c r="A9" s="15">
        <v>5</v>
      </c>
      <c r="B9" s="16" t="s">
        <v>92</v>
      </c>
      <c r="C9" s="17">
        <v>191992.18545594672</v>
      </c>
      <c r="D9" s="14">
        <f t="shared" si="0"/>
        <v>4.7278160655441926E-3</v>
      </c>
    </row>
    <row r="10" spans="1:4" ht="15.6" thickTop="1" thickBot="1" x14ac:dyDescent="0.35">
      <c r="A10" s="15">
        <v>6</v>
      </c>
      <c r="B10" s="16" t="s">
        <v>93</v>
      </c>
      <c r="C10" s="17">
        <v>1908707.55988588</v>
      </c>
      <c r="D10" s="14">
        <f t="shared" si="0"/>
        <v>4.7002008152694889E-2</v>
      </c>
    </row>
    <row r="11" spans="1:4" ht="15.6" thickTop="1" thickBot="1" x14ac:dyDescent="0.35">
      <c r="A11" s="15">
        <v>7</v>
      </c>
      <c r="B11" s="16" t="s">
        <v>94</v>
      </c>
      <c r="C11" s="17">
        <v>1052426.9843442559</v>
      </c>
      <c r="D11" s="14">
        <f t="shared" si="0"/>
        <v>2.5916061076020652E-2</v>
      </c>
    </row>
    <row r="12" spans="1:4" ht="15.6" thickTop="1" thickBot="1" x14ac:dyDescent="0.35">
      <c r="A12" s="15">
        <v>8</v>
      </c>
      <c r="B12" s="16" t="s">
        <v>95</v>
      </c>
      <c r="C12" s="17">
        <v>78143.066348829525</v>
      </c>
      <c r="D12" s="14">
        <f t="shared" si="0"/>
        <v>1.9242764679068289E-3</v>
      </c>
    </row>
    <row r="13" spans="1:4" ht="15.6" thickTop="1" thickBot="1" x14ac:dyDescent="0.35">
      <c r="A13" s="15">
        <v>9</v>
      </c>
      <c r="B13" s="16" t="s">
        <v>96</v>
      </c>
      <c r="C13" s="17">
        <v>276667.81371793151</v>
      </c>
      <c r="D13" s="14">
        <f t="shared" si="0"/>
        <v>6.812957159731679E-3</v>
      </c>
    </row>
    <row r="14" spans="1:4" ht="15.6" thickTop="1" thickBot="1" x14ac:dyDescent="0.35">
      <c r="A14" s="15">
        <v>10</v>
      </c>
      <c r="B14" s="16" t="s">
        <v>97</v>
      </c>
      <c r="C14" s="17">
        <v>2080735.380139322</v>
      </c>
      <c r="D14" s="14">
        <f t="shared" si="0"/>
        <v>5.1238200841388415E-2</v>
      </c>
    </row>
    <row r="15" spans="1:4" ht="15.6" thickTop="1" thickBot="1" x14ac:dyDescent="0.35">
      <c r="A15" s="15">
        <v>11</v>
      </c>
      <c r="B15" s="16" t="s">
        <v>98</v>
      </c>
      <c r="C15" s="17">
        <v>199022.82255998257</v>
      </c>
      <c r="D15" s="14">
        <f t="shared" si="0"/>
        <v>4.9009458154479916E-3</v>
      </c>
    </row>
    <row r="16" spans="1:4" ht="15.6" thickTop="1" thickBot="1" x14ac:dyDescent="0.35">
      <c r="A16" s="15">
        <v>12</v>
      </c>
      <c r="B16" s="16" t="s">
        <v>99</v>
      </c>
      <c r="C16" s="17">
        <v>2387708.5808190261</v>
      </c>
      <c r="D16" s="14">
        <f t="shared" si="0"/>
        <v>5.8797429496546545E-2</v>
      </c>
    </row>
    <row r="17" spans="1:4" ht="15.6" thickTop="1" thickBot="1" x14ac:dyDescent="0.35">
      <c r="A17" s="15">
        <v>13</v>
      </c>
      <c r="B17" s="16" t="s">
        <v>100</v>
      </c>
      <c r="C17" s="17">
        <v>1412881.5938148529</v>
      </c>
      <c r="D17" s="14">
        <f t="shared" si="0"/>
        <v>3.4792271790052932E-2</v>
      </c>
    </row>
    <row r="18" spans="1:4" ht="15.6" thickTop="1" thickBot="1" x14ac:dyDescent="0.35">
      <c r="A18" s="15">
        <v>14</v>
      </c>
      <c r="B18" s="16" t="s">
        <v>101</v>
      </c>
      <c r="C18" s="17">
        <v>7806109.7710931506</v>
      </c>
      <c r="D18" s="14">
        <f t="shared" si="0"/>
        <v>0.19222579865701811</v>
      </c>
    </row>
    <row r="19" spans="1:4" ht="15.6" thickTop="1" thickBot="1" x14ac:dyDescent="0.35">
      <c r="A19" s="15">
        <v>15</v>
      </c>
      <c r="B19" s="16" t="s">
        <v>102</v>
      </c>
      <c r="C19" s="17">
        <v>262106.57368767308</v>
      </c>
      <c r="D19" s="14">
        <f t="shared" si="0"/>
        <v>6.4543859794213366E-3</v>
      </c>
    </row>
    <row r="20" spans="1:4" ht="15.6" thickTop="1" thickBot="1" x14ac:dyDescent="0.35">
      <c r="A20" s="15">
        <v>16</v>
      </c>
      <c r="B20" s="16" t="s">
        <v>103</v>
      </c>
      <c r="C20" s="17">
        <v>3917283.7104023248</v>
      </c>
      <c r="D20" s="14">
        <f t="shared" si="0"/>
        <v>9.6463284770432492E-2</v>
      </c>
    </row>
    <row r="21" spans="1:4" ht="15.6" thickTop="1" thickBot="1" x14ac:dyDescent="0.35">
      <c r="A21" s="15">
        <v>17</v>
      </c>
      <c r="B21" s="16" t="s">
        <v>104</v>
      </c>
      <c r="C21" s="17">
        <v>9465155.5856983569</v>
      </c>
      <c r="D21" s="14">
        <f t="shared" si="0"/>
        <v>0.23307987528069457</v>
      </c>
    </row>
    <row r="22" spans="1:4" ht="15.6" thickTop="1" thickBot="1" x14ac:dyDescent="0.35">
      <c r="A22" s="15">
        <v>18</v>
      </c>
      <c r="B22" s="16" t="s">
        <v>105</v>
      </c>
      <c r="C22" s="17">
        <v>4786497.8040364524</v>
      </c>
      <c r="D22" s="14">
        <f t="shared" si="0"/>
        <v>0.11786772030264742</v>
      </c>
    </row>
    <row r="23" spans="1:4" ht="15.6" thickTop="1" thickBot="1" x14ac:dyDescent="0.35">
      <c r="A23" s="31"/>
      <c r="B23" s="18" t="s">
        <v>106</v>
      </c>
      <c r="C23" s="19">
        <f>SUM(C5:C22)</f>
        <v>40609064.057116099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106722.16116993001</v>
      </c>
      <c r="D5" s="14">
        <f>C5/C$23</f>
        <v>5.5451189552199265E-3</v>
      </c>
    </row>
    <row r="6" spans="1:4" ht="15.6" thickTop="1" thickBot="1" x14ac:dyDescent="0.35">
      <c r="A6" s="15">
        <v>2</v>
      </c>
      <c r="B6" s="16" t="s">
        <v>89</v>
      </c>
      <c r="C6" s="17">
        <v>770514.0754180951</v>
      </c>
      <c r="D6" s="14">
        <f t="shared" ref="D6:D23" si="0">C6/C$23</f>
        <v>4.0034723416643846E-2</v>
      </c>
    </row>
    <row r="7" spans="1:4" ht="15.6" thickTop="1" thickBot="1" x14ac:dyDescent="0.35">
      <c r="A7" s="15">
        <v>3</v>
      </c>
      <c r="B7" s="16" t="s">
        <v>90</v>
      </c>
      <c r="C7" s="17">
        <v>466180.5650420959</v>
      </c>
      <c r="D7" s="14">
        <f t="shared" si="0"/>
        <v>2.4222023424488315E-2</v>
      </c>
    </row>
    <row r="8" spans="1:4" ht="15.6" thickTop="1" thickBot="1" x14ac:dyDescent="0.35">
      <c r="A8" s="15">
        <v>4</v>
      </c>
      <c r="B8" s="16" t="s">
        <v>91</v>
      </c>
      <c r="C8" s="17">
        <v>3872.5526259515104</v>
      </c>
      <c r="D8" s="14">
        <f t="shared" si="0"/>
        <v>2.0121186392635441E-4</v>
      </c>
    </row>
    <row r="9" spans="1:4" ht="15.6" thickTop="1" thickBot="1" x14ac:dyDescent="0.35">
      <c r="A9" s="15">
        <v>5</v>
      </c>
      <c r="B9" s="16" t="s">
        <v>92</v>
      </c>
      <c r="C9" s="17">
        <v>88401.756836117929</v>
      </c>
      <c r="D9" s="14">
        <f t="shared" si="0"/>
        <v>4.5932189915660953E-3</v>
      </c>
    </row>
    <row r="10" spans="1:4" ht="15.6" thickTop="1" thickBot="1" x14ac:dyDescent="0.35">
      <c r="A10" s="15">
        <v>6</v>
      </c>
      <c r="B10" s="16" t="s">
        <v>93</v>
      </c>
      <c r="C10" s="17">
        <v>373667.26722368255</v>
      </c>
      <c r="D10" s="14">
        <f t="shared" si="0"/>
        <v>1.9415175102461154E-2</v>
      </c>
    </row>
    <row r="11" spans="1:4" ht="15.6" thickTop="1" thickBot="1" x14ac:dyDescent="0.35">
      <c r="A11" s="15">
        <v>7</v>
      </c>
      <c r="B11" s="16" t="s">
        <v>94</v>
      </c>
      <c r="C11" s="17">
        <v>285105.27505323809</v>
      </c>
      <c r="D11" s="14">
        <f t="shared" si="0"/>
        <v>1.4813630529966695E-2</v>
      </c>
    </row>
    <row r="12" spans="1:4" ht="15.6" thickTop="1" thickBot="1" x14ac:dyDescent="0.35">
      <c r="A12" s="15">
        <v>8</v>
      </c>
      <c r="B12" s="16" t="s">
        <v>95</v>
      </c>
      <c r="C12" s="17">
        <v>19753.128994390921</v>
      </c>
      <c r="D12" s="14">
        <f t="shared" si="0"/>
        <v>1.0263421281105345E-3</v>
      </c>
    </row>
    <row r="13" spans="1:4" ht="15.6" thickTop="1" thickBot="1" x14ac:dyDescent="0.35">
      <c r="A13" s="15">
        <v>9</v>
      </c>
      <c r="B13" s="16" t="s">
        <v>96</v>
      </c>
      <c r="C13" s="17">
        <v>414648.18822701089</v>
      </c>
      <c r="D13" s="14">
        <f t="shared" si="0"/>
        <v>2.154448057535252E-2</v>
      </c>
    </row>
    <row r="14" spans="1:4" ht="15.6" thickTop="1" thickBot="1" x14ac:dyDescent="0.35">
      <c r="A14" s="15">
        <v>10</v>
      </c>
      <c r="B14" s="16" t="s">
        <v>97</v>
      </c>
      <c r="C14" s="17">
        <v>1152764.2383585132</v>
      </c>
      <c r="D14" s="14">
        <f t="shared" si="0"/>
        <v>5.9895852547844776E-2</v>
      </c>
    </row>
    <row r="15" spans="1:4" ht="15.6" thickTop="1" thickBot="1" x14ac:dyDescent="0.35">
      <c r="A15" s="15">
        <v>11</v>
      </c>
      <c r="B15" s="16" t="s">
        <v>98</v>
      </c>
      <c r="C15" s="17">
        <v>43769.943939621364</v>
      </c>
      <c r="D15" s="14">
        <f t="shared" si="0"/>
        <v>2.2742188046777833E-3</v>
      </c>
    </row>
    <row r="16" spans="1:4" ht="15.6" thickTop="1" thickBot="1" x14ac:dyDescent="0.35">
      <c r="A16" s="15">
        <v>12</v>
      </c>
      <c r="B16" s="16" t="s">
        <v>99</v>
      </c>
      <c r="C16" s="17">
        <v>112952.98540367385</v>
      </c>
      <c r="D16" s="14">
        <f t="shared" si="0"/>
        <v>5.8688629760157837E-3</v>
      </c>
    </row>
    <row r="17" spans="1:4" ht="15.6" thickTop="1" thickBot="1" x14ac:dyDescent="0.35">
      <c r="A17" s="15">
        <v>13</v>
      </c>
      <c r="B17" s="16" t="s">
        <v>100</v>
      </c>
      <c r="C17" s="17">
        <v>639583.9521822182</v>
      </c>
      <c r="D17" s="14">
        <f t="shared" si="0"/>
        <v>3.3231796075165812E-2</v>
      </c>
    </row>
    <row r="18" spans="1:4" ht="15.6" thickTop="1" thickBot="1" x14ac:dyDescent="0.35">
      <c r="A18" s="15">
        <v>14</v>
      </c>
      <c r="B18" s="16" t="s">
        <v>101</v>
      </c>
      <c r="C18" s="17">
        <v>7506522.787079256</v>
      </c>
      <c r="D18" s="14">
        <f t="shared" si="0"/>
        <v>0.39002735081560186</v>
      </c>
    </row>
    <row r="19" spans="1:4" ht="15.6" thickTop="1" thickBot="1" x14ac:dyDescent="0.35">
      <c r="A19" s="15">
        <v>15</v>
      </c>
      <c r="B19" s="16" t="s">
        <v>102</v>
      </c>
      <c r="C19" s="17">
        <v>22715.541641559957</v>
      </c>
      <c r="D19" s="14">
        <f t="shared" si="0"/>
        <v>1.1802645219500317E-3</v>
      </c>
    </row>
    <row r="20" spans="1:4" ht="15.6" thickTop="1" thickBot="1" x14ac:dyDescent="0.35">
      <c r="A20" s="15">
        <v>16</v>
      </c>
      <c r="B20" s="16" t="s">
        <v>103</v>
      </c>
      <c r="C20" s="17">
        <v>2732854.9851765018</v>
      </c>
      <c r="D20" s="14">
        <f t="shared" si="0"/>
        <v>0.14199493164348773</v>
      </c>
    </row>
    <row r="21" spans="1:4" ht="15.6" thickTop="1" thickBot="1" x14ac:dyDescent="0.35">
      <c r="A21" s="15">
        <v>17</v>
      </c>
      <c r="B21" s="16" t="s">
        <v>104</v>
      </c>
      <c r="C21" s="17">
        <v>3132324.3026152905</v>
      </c>
      <c r="D21" s="14">
        <f t="shared" si="0"/>
        <v>0.16275074149474775</v>
      </c>
    </row>
    <row r="22" spans="1:4" ht="15.6" thickTop="1" thickBot="1" x14ac:dyDescent="0.35">
      <c r="A22" s="15">
        <v>18</v>
      </c>
      <c r="B22" s="16" t="s">
        <v>105</v>
      </c>
      <c r="C22" s="17">
        <v>1373790.8810322946</v>
      </c>
      <c r="D22" s="14">
        <f t="shared" si="0"/>
        <v>7.1380056132773081E-2</v>
      </c>
    </row>
    <row r="23" spans="1:4" ht="15.6" thickTop="1" thickBot="1" x14ac:dyDescent="0.35">
      <c r="A23" s="31"/>
      <c r="B23" s="18" t="s">
        <v>106</v>
      </c>
      <c r="C23" s="19">
        <f>SUM(C5:C22)</f>
        <v>19246144.588019442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94815.601669676806</v>
      </c>
      <c r="D5" s="14">
        <f>C5/C$23</f>
        <v>6.7712595538482658E-3</v>
      </c>
    </row>
    <row r="6" spans="1:4" ht="15.6" thickTop="1" thickBot="1" x14ac:dyDescent="0.35">
      <c r="A6" s="15">
        <v>2</v>
      </c>
      <c r="B6" s="16" t="s">
        <v>89</v>
      </c>
      <c r="C6" s="17">
        <v>581158.74633475381</v>
      </c>
      <c r="D6" s="14">
        <f t="shared" ref="D6:D23" si="0">C6/C$23</f>
        <v>4.1503472467867071E-2</v>
      </c>
    </row>
    <row r="7" spans="1:4" ht="15.6" thickTop="1" thickBot="1" x14ac:dyDescent="0.35">
      <c r="A7" s="15">
        <v>3</v>
      </c>
      <c r="B7" s="16" t="s">
        <v>90</v>
      </c>
      <c r="C7" s="17">
        <v>543075.22017151827</v>
      </c>
      <c r="D7" s="14">
        <f t="shared" si="0"/>
        <v>3.878373609710152E-2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533285.91231010063</v>
      </c>
      <c r="D9" s="14">
        <f t="shared" si="0"/>
        <v>3.8084632329209861E-2</v>
      </c>
    </row>
    <row r="10" spans="1:4" ht="15.6" thickTop="1" thickBot="1" x14ac:dyDescent="0.35">
      <c r="A10" s="15">
        <v>6</v>
      </c>
      <c r="B10" s="16" t="s">
        <v>93</v>
      </c>
      <c r="C10" s="17">
        <v>224584.66734814431</v>
      </c>
      <c r="D10" s="14">
        <f t="shared" si="0"/>
        <v>1.6038721978761668E-2</v>
      </c>
    </row>
    <row r="11" spans="1:4" ht="15.6" thickTop="1" thickBot="1" x14ac:dyDescent="0.35">
      <c r="A11" s="15">
        <v>7</v>
      </c>
      <c r="B11" s="16" t="s">
        <v>94</v>
      </c>
      <c r="C11" s="17">
        <v>1336.5800988078183</v>
      </c>
      <c r="D11" s="14">
        <f t="shared" si="0"/>
        <v>9.5451915129599464E-5</v>
      </c>
    </row>
    <row r="12" spans="1:4" ht="15.6" thickTop="1" thickBot="1" x14ac:dyDescent="0.35">
      <c r="A12" s="15">
        <v>8</v>
      </c>
      <c r="B12" s="16" t="s">
        <v>95</v>
      </c>
      <c r="C12" s="17">
        <v>2683.7500817611781</v>
      </c>
      <c r="D12" s="14">
        <f t="shared" si="0"/>
        <v>1.916601072107966E-4</v>
      </c>
    </row>
    <row r="13" spans="1:4" ht="15.6" thickTop="1" thickBot="1" x14ac:dyDescent="0.35">
      <c r="A13" s="15">
        <v>9</v>
      </c>
      <c r="B13" s="16" t="s">
        <v>96</v>
      </c>
      <c r="C13" s="17">
        <v>612.0837099569211</v>
      </c>
      <c r="D13" s="14">
        <f t="shared" si="0"/>
        <v>4.3711979841036855E-5</v>
      </c>
    </row>
    <row r="14" spans="1:4" ht="15.6" thickTop="1" thickBot="1" x14ac:dyDescent="0.35">
      <c r="A14" s="15">
        <v>10</v>
      </c>
      <c r="B14" s="16" t="s">
        <v>97</v>
      </c>
      <c r="C14" s="17">
        <v>1073497.556969007</v>
      </c>
      <c r="D14" s="14">
        <f t="shared" si="0"/>
        <v>7.6663866079582713E-2</v>
      </c>
    </row>
    <row r="15" spans="1:4" ht="15.6" thickTop="1" thickBot="1" x14ac:dyDescent="0.35">
      <c r="A15" s="15">
        <v>11</v>
      </c>
      <c r="B15" s="16" t="s">
        <v>98</v>
      </c>
      <c r="C15" s="17">
        <v>19382.912768381811</v>
      </c>
      <c r="D15" s="14">
        <f t="shared" si="0"/>
        <v>1.3842314023546107E-3</v>
      </c>
    </row>
    <row r="16" spans="1:4" ht="15.6" thickTop="1" thickBot="1" x14ac:dyDescent="0.35">
      <c r="A16" s="15">
        <v>12</v>
      </c>
      <c r="B16" s="16" t="s">
        <v>99</v>
      </c>
      <c r="C16" s="17">
        <v>104873.27488831208</v>
      </c>
      <c r="D16" s="14">
        <f t="shared" si="0"/>
        <v>7.4895286432374664E-3</v>
      </c>
    </row>
    <row r="17" spans="1:4" ht="15.6" thickTop="1" thickBot="1" x14ac:dyDescent="0.35">
      <c r="A17" s="15">
        <v>13</v>
      </c>
      <c r="B17" s="16" t="s">
        <v>100</v>
      </c>
      <c r="C17" s="17">
        <v>340669.6433450972</v>
      </c>
      <c r="D17" s="14">
        <f t="shared" si="0"/>
        <v>2.4328934654056007E-2</v>
      </c>
    </row>
    <row r="18" spans="1:4" ht="15.6" thickTop="1" thickBot="1" x14ac:dyDescent="0.35">
      <c r="A18" s="15">
        <v>14</v>
      </c>
      <c r="B18" s="16" t="s">
        <v>101</v>
      </c>
      <c r="C18" s="17">
        <v>3569289.7029242865</v>
      </c>
      <c r="D18" s="14">
        <f t="shared" si="0"/>
        <v>0.25490095064289114</v>
      </c>
    </row>
    <row r="19" spans="1:4" ht="15.6" thickTop="1" thickBot="1" x14ac:dyDescent="0.35">
      <c r="A19" s="15">
        <v>15</v>
      </c>
      <c r="B19" s="16" t="s">
        <v>102</v>
      </c>
      <c r="C19" s="17">
        <v>24410.607197460977</v>
      </c>
      <c r="D19" s="14">
        <f t="shared" si="0"/>
        <v>1.7432843782069975E-3</v>
      </c>
    </row>
    <row r="20" spans="1:4" ht="15.6" thickTop="1" thickBot="1" x14ac:dyDescent="0.35">
      <c r="A20" s="15">
        <v>16</v>
      </c>
      <c r="B20" s="16" t="s">
        <v>103</v>
      </c>
      <c r="C20" s="17">
        <v>2646378.0299177025</v>
      </c>
      <c r="D20" s="14">
        <f t="shared" si="0"/>
        <v>0.18899118080379393</v>
      </c>
    </row>
    <row r="21" spans="1:4" ht="15.6" thickTop="1" thickBot="1" x14ac:dyDescent="0.35">
      <c r="A21" s="15">
        <v>17</v>
      </c>
      <c r="B21" s="16" t="s">
        <v>104</v>
      </c>
      <c r="C21" s="17">
        <v>2938046.5112231094</v>
      </c>
      <c r="D21" s="14">
        <f t="shared" si="0"/>
        <v>0.20982069573400683</v>
      </c>
    </row>
    <row r="22" spans="1:4" ht="15.6" thickTop="1" thickBot="1" x14ac:dyDescent="0.35">
      <c r="A22" s="15">
        <v>18</v>
      </c>
      <c r="B22" s="16" t="s">
        <v>105</v>
      </c>
      <c r="C22" s="17">
        <v>1304552.7549510121</v>
      </c>
      <c r="D22" s="14">
        <f t="shared" si="0"/>
        <v>9.3164681232900587E-2</v>
      </c>
    </row>
    <row r="23" spans="1:4" ht="15.6" thickTop="1" thickBot="1" x14ac:dyDescent="0.35">
      <c r="A23" s="31"/>
      <c r="B23" s="18" t="s">
        <v>106</v>
      </c>
      <c r="C23" s="19">
        <f>SUM(C5:C22)</f>
        <v>14002653.555909088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19804.012503446789</v>
      </c>
      <c r="D5" s="14">
        <f>C5/C$23</f>
        <v>3.012235698012085E-3</v>
      </c>
    </row>
    <row r="6" spans="1:4" ht="15.6" thickTop="1" thickBot="1" x14ac:dyDescent="0.35">
      <c r="A6" s="15">
        <v>2</v>
      </c>
      <c r="B6" s="16" t="s">
        <v>89</v>
      </c>
      <c r="C6" s="17">
        <v>200522.29456175334</v>
      </c>
      <c r="D6" s="14">
        <f t="shared" ref="D6:D23" si="0">C6/C$23</f>
        <v>3.0499900655035505E-2</v>
      </c>
    </row>
    <row r="7" spans="1:4" ht="15.6" thickTop="1" thickBot="1" x14ac:dyDescent="0.35">
      <c r="A7" s="15">
        <v>3</v>
      </c>
      <c r="B7" s="16" t="s">
        <v>90</v>
      </c>
      <c r="C7" s="17">
        <v>121322.23547234655</v>
      </c>
      <c r="D7" s="14">
        <f t="shared" si="0"/>
        <v>1.8453390119241009E-2</v>
      </c>
    </row>
    <row r="8" spans="1:4" ht="15.6" thickTop="1" thickBot="1" x14ac:dyDescent="0.35">
      <c r="A8" s="15">
        <v>4</v>
      </c>
      <c r="B8" s="16" t="s">
        <v>91</v>
      </c>
      <c r="C8" s="17">
        <v>12144.854992292692</v>
      </c>
      <c r="D8" s="14">
        <f t="shared" si="0"/>
        <v>1.8472602836721709E-3</v>
      </c>
    </row>
    <row r="9" spans="1:4" ht="15.6" thickTop="1" thickBot="1" x14ac:dyDescent="0.35">
      <c r="A9" s="15">
        <v>5</v>
      </c>
      <c r="B9" s="16" t="s">
        <v>92</v>
      </c>
      <c r="C9" s="17">
        <v>18849.352972734738</v>
      </c>
      <c r="D9" s="14">
        <f t="shared" si="0"/>
        <v>2.8670297950488441E-3</v>
      </c>
    </row>
    <row r="10" spans="1:4" ht="15.6" thickTop="1" thickBot="1" x14ac:dyDescent="0.35">
      <c r="A10" s="15">
        <v>6</v>
      </c>
      <c r="B10" s="16" t="s">
        <v>93</v>
      </c>
      <c r="C10" s="17">
        <v>111495.93508410586</v>
      </c>
      <c r="D10" s="14">
        <f t="shared" si="0"/>
        <v>1.6958787305609326E-2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533.28387211935728</v>
      </c>
      <c r="D12" s="14">
        <f t="shared" si="0"/>
        <v>8.1113699382509379E-5</v>
      </c>
    </row>
    <row r="13" spans="1:4" ht="15.6" thickTop="1" thickBot="1" x14ac:dyDescent="0.35">
      <c r="A13" s="15">
        <v>9</v>
      </c>
      <c r="B13" s="16" t="s">
        <v>96</v>
      </c>
      <c r="C13" s="17">
        <v>899.70304542981546</v>
      </c>
      <c r="D13" s="14">
        <f t="shared" si="0"/>
        <v>1.368468955764493E-4</v>
      </c>
    </row>
    <row r="14" spans="1:4" ht="15.6" thickTop="1" thickBot="1" x14ac:dyDescent="0.35">
      <c r="A14" s="15">
        <v>10</v>
      </c>
      <c r="B14" s="16" t="s">
        <v>97</v>
      </c>
      <c r="C14" s="17">
        <v>589121.13272921462</v>
      </c>
      <c r="D14" s="14">
        <f t="shared" si="0"/>
        <v>8.9606674715611331E-2</v>
      </c>
    </row>
    <row r="15" spans="1:4" ht="15.6" thickTop="1" thickBot="1" x14ac:dyDescent="0.35">
      <c r="A15" s="15">
        <v>11</v>
      </c>
      <c r="B15" s="16" t="s">
        <v>98</v>
      </c>
      <c r="C15" s="17">
        <v>61231.315940307846</v>
      </c>
      <c r="D15" s="14">
        <f t="shared" si="0"/>
        <v>9.3134235135203195E-3</v>
      </c>
    </row>
    <row r="16" spans="1:4" ht="15.6" thickTop="1" thickBot="1" x14ac:dyDescent="0.35">
      <c r="A16" s="15">
        <v>12</v>
      </c>
      <c r="B16" s="16" t="s">
        <v>99</v>
      </c>
      <c r="C16" s="17">
        <v>17254.780029642334</v>
      </c>
      <c r="D16" s="14">
        <f t="shared" si="0"/>
        <v>2.6244915952051938E-3</v>
      </c>
    </row>
    <row r="17" spans="1:4" ht="15.6" thickTop="1" thickBot="1" x14ac:dyDescent="0.35">
      <c r="A17" s="15">
        <v>13</v>
      </c>
      <c r="B17" s="16" t="s">
        <v>100</v>
      </c>
      <c r="C17" s="17">
        <v>309151.3678697354</v>
      </c>
      <c r="D17" s="14">
        <f t="shared" si="0"/>
        <v>4.7022631712861536E-2</v>
      </c>
    </row>
    <row r="18" spans="1:4" ht="15.6" thickTop="1" thickBot="1" x14ac:dyDescent="0.35">
      <c r="A18" s="15">
        <v>14</v>
      </c>
      <c r="B18" s="16" t="s">
        <v>101</v>
      </c>
      <c r="C18" s="17">
        <v>2292356.1939830352</v>
      </c>
      <c r="D18" s="14">
        <f t="shared" si="0"/>
        <v>0.34867263181504321</v>
      </c>
    </row>
    <row r="19" spans="1:4" ht="15.6" thickTop="1" thickBot="1" x14ac:dyDescent="0.35">
      <c r="A19" s="15">
        <v>15</v>
      </c>
      <c r="B19" s="16" t="s">
        <v>102</v>
      </c>
      <c r="C19" s="17">
        <v>91490.335578415921</v>
      </c>
      <c r="D19" s="14">
        <f t="shared" si="0"/>
        <v>1.3915889762463262E-2</v>
      </c>
    </row>
    <row r="20" spans="1:4" ht="15.6" thickTop="1" thickBot="1" x14ac:dyDescent="0.35">
      <c r="A20" s="15">
        <v>16</v>
      </c>
      <c r="B20" s="16" t="s">
        <v>103</v>
      </c>
      <c r="C20" s="17">
        <v>1592968.7829028636</v>
      </c>
      <c r="D20" s="14">
        <f t="shared" si="0"/>
        <v>0.24229420340164562</v>
      </c>
    </row>
    <row r="21" spans="1:4" ht="15.6" thickTop="1" thickBot="1" x14ac:dyDescent="0.35">
      <c r="A21" s="15">
        <v>17</v>
      </c>
      <c r="B21" s="16" t="s">
        <v>104</v>
      </c>
      <c r="C21" s="17">
        <v>383723.25180267979</v>
      </c>
      <c r="D21" s="14">
        <f t="shared" si="0"/>
        <v>5.8365186198309042E-2</v>
      </c>
    </row>
    <row r="22" spans="1:4" ht="15.6" thickTop="1" thickBot="1" x14ac:dyDescent="0.35">
      <c r="A22" s="15">
        <v>18</v>
      </c>
      <c r="B22" s="16" t="s">
        <v>105</v>
      </c>
      <c r="C22" s="17">
        <v>751654.04231544991</v>
      </c>
      <c r="D22" s="14">
        <f t="shared" si="0"/>
        <v>0.11432830283376257</v>
      </c>
    </row>
    <row r="23" spans="1:4" ht="15.6" thickTop="1" thickBot="1" x14ac:dyDescent="0.35">
      <c r="A23" s="31"/>
      <c r="B23" s="18" t="s">
        <v>106</v>
      </c>
      <c r="C23" s="19">
        <f>SUM(C5:C22)</f>
        <v>6574522.8756555738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37202.165630369425</v>
      </c>
      <c r="D5" s="14">
        <f>C5/C$23</f>
        <v>3.4649316310378531E-3</v>
      </c>
    </row>
    <row r="6" spans="1:4" ht="15.6" thickTop="1" thickBot="1" x14ac:dyDescent="0.35">
      <c r="A6" s="15">
        <v>2</v>
      </c>
      <c r="B6" s="16" t="s">
        <v>89</v>
      </c>
      <c r="C6" s="17">
        <v>44420.73027911815</v>
      </c>
      <c r="D6" s="14">
        <f t="shared" ref="D6:D23" si="0">C6/C$23</f>
        <v>4.1372535929002849E-3</v>
      </c>
    </row>
    <row r="7" spans="1:4" ht="15.6" thickTop="1" thickBot="1" x14ac:dyDescent="0.35">
      <c r="A7" s="15">
        <v>3</v>
      </c>
      <c r="B7" s="16" t="s">
        <v>90</v>
      </c>
      <c r="C7" s="17">
        <v>509432.46469057555</v>
      </c>
      <c r="D7" s="14">
        <f t="shared" si="0"/>
        <v>4.7447470620984415E-2</v>
      </c>
    </row>
    <row r="8" spans="1:4" ht="15.6" thickTop="1" thickBot="1" x14ac:dyDescent="0.35">
      <c r="A8" s="15">
        <v>4</v>
      </c>
      <c r="B8" s="16" t="s">
        <v>91</v>
      </c>
      <c r="C8" s="17">
        <v>32163.006044502737</v>
      </c>
      <c r="D8" s="14">
        <f t="shared" si="0"/>
        <v>2.9955948828388822E-3</v>
      </c>
    </row>
    <row r="9" spans="1:4" ht="15.6" thickTop="1" thickBot="1" x14ac:dyDescent="0.35">
      <c r="A9" s="15">
        <v>5</v>
      </c>
      <c r="B9" s="16" t="s">
        <v>92</v>
      </c>
      <c r="C9" s="17">
        <v>250820.44086593238</v>
      </c>
      <c r="D9" s="14">
        <f t="shared" si="0"/>
        <v>2.3360889468159663E-2</v>
      </c>
    </row>
    <row r="10" spans="1:4" ht="15.6" thickTop="1" thickBot="1" x14ac:dyDescent="0.35">
      <c r="A10" s="15">
        <v>6</v>
      </c>
      <c r="B10" s="16" t="s">
        <v>93</v>
      </c>
      <c r="C10" s="17">
        <v>161541.79901894432</v>
      </c>
      <c r="D10" s="14">
        <f t="shared" si="0"/>
        <v>1.5045664134632302E-2</v>
      </c>
    </row>
    <row r="11" spans="1:4" ht="15.6" thickTop="1" thickBot="1" x14ac:dyDescent="0.35">
      <c r="A11" s="15">
        <v>7</v>
      </c>
      <c r="B11" s="16" t="s">
        <v>94</v>
      </c>
      <c r="C11" s="17">
        <v>39685.700532461306</v>
      </c>
      <c r="D11" s="14">
        <f t="shared" si="0"/>
        <v>3.6962428596513794E-3</v>
      </c>
    </row>
    <row r="12" spans="1:4" ht="15.6" thickTop="1" thickBot="1" x14ac:dyDescent="0.35">
      <c r="A12" s="15">
        <v>8</v>
      </c>
      <c r="B12" s="16" t="s">
        <v>95</v>
      </c>
      <c r="C12" s="17">
        <v>1870.3741269393427</v>
      </c>
      <c r="D12" s="14">
        <f t="shared" si="0"/>
        <v>1.7420272084957603E-4</v>
      </c>
    </row>
    <row r="13" spans="1:4" ht="15.6" thickTop="1" thickBot="1" x14ac:dyDescent="0.35">
      <c r="A13" s="15">
        <v>9</v>
      </c>
      <c r="B13" s="16" t="s">
        <v>96</v>
      </c>
      <c r="C13" s="17">
        <v>15224.08208000695</v>
      </c>
      <c r="D13" s="14">
        <f t="shared" si="0"/>
        <v>1.4179390543186722E-3</v>
      </c>
    </row>
    <row r="14" spans="1:4" ht="15.6" thickTop="1" thickBot="1" x14ac:dyDescent="0.35">
      <c r="A14" s="15">
        <v>10</v>
      </c>
      <c r="B14" s="16" t="s">
        <v>97</v>
      </c>
      <c r="C14" s="17">
        <v>493634.32792983641</v>
      </c>
      <c r="D14" s="14">
        <f t="shared" si="0"/>
        <v>4.5976065318464571E-2</v>
      </c>
    </row>
    <row r="15" spans="1:4" ht="15.6" thickTop="1" thickBot="1" x14ac:dyDescent="0.35">
      <c r="A15" s="15">
        <v>11</v>
      </c>
      <c r="B15" s="16" t="s">
        <v>98</v>
      </c>
      <c r="C15" s="17">
        <v>4725.5193848540357</v>
      </c>
      <c r="D15" s="14">
        <f t="shared" si="0"/>
        <v>4.4012495810988333E-4</v>
      </c>
    </row>
    <row r="16" spans="1:4" ht="15.6" thickTop="1" thickBot="1" x14ac:dyDescent="0.35">
      <c r="A16" s="15">
        <v>12</v>
      </c>
      <c r="B16" s="16" t="s">
        <v>99</v>
      </c>
      <c r="C16" s="17">
        <v>24434.68571975462</v>
      </c>
      <c r="D16" s="14">
        <f t="shared" si="0"/>
        <v>2.2757953471324826E-3</v>
      </c>
    </row>
    <row r="17" spans="1:4" ht="15.6" thickTop="1" thickBot="1" x14ac:dyDescent="0.35">
      <c r="A17" s="15">
        <v>13</v>
      </c>
      <c r="B17" s="16" t="s">
        <v>100</v>
      </c>
      <c r="C17" s="17">
        <v>349022.22170282324</v>
      </c>
      <c r="D17" s="14">
        <f t="shared" si="0"/>
        <v>3.2507197240313174E-2</v>
      </c>
    </row>
    <row r="18" spans="1:4" ht="15.6" thickTop="1" thickBot="1" x14ac:dyDescent="0.35">
      <c r="A18" s="15">
        <v>14</v>
      </c>
      <c r="B18" s="16" t="s">
        <v>101</v>
      </c>
      <c r="C18" s="17">
        <v>4583646.5308088902</v>
      </c>
      <c r="D18" s="14">
        <f t="shared" si="0"/>
        <v>0.42691121823111278</v>
      </c>
    </row>
    <row r="19" spans="1:4" ht="15.6" thickTop="1" thickBot="1" x14ac:dyDescent="0.35">
      <c r="A19" s="15">
        <v>15</v>
      </c>
      <c r="B19" s="16" t="s">
        <v>102</v>
      </c>
      <c r="C19" s="17">
        <v>18025.786013243171</v>
      </c>
      <c r="D19" s="14">
        <f t="shared" si="0"/>
        <v>1.6788838787551454E-3</v>
      </c>
    </row>
    <row r="20" spans="1:4" ht="15.6" thickTop="1" thickBot="1" x14ac:dyDescent="0.35">
      <c r="A20" s="15">
        <v>16</v>
      </c>
      <c r="B20" s="16" t="s">
        <v>103</v>
      </c>
      <c r="C20" s="17">
        <v>2610449.3317630892</v>
      </c>
      <c r="D20" s="14">
        <f t="shared" si="0"/>
        <v>0.24313177223918872</v>
      </c>
    </row>
    <row r="21" spans="1:4" ht="15.6" thickTop="1" thickBot="1" x14ac:dyDescent="0.35">
      <c r="A21" s="15">
        <v>17</v>
      </c>
      <c r="B21" s="16" t="s">
        <v>104</v>
      </c>
      <c r="C21" s="17">
        <v>900962.95820444217</v>
      </c>
      <c r="D21" s="14">
        <f t="shared" si="0"/>
        <v>8.3913799086136887E-2</v>
      </c>
    </row>
    <row r="22" spans="1:4" ht="15.6" thickTop="1" thickBot="1" x14ac:dyDescent="0.35">
      <c r="A22" s="15">
        <v>18</v>
      </c>
      <c r="B22" s="16" t="s">
        <v>105</v>
      </c>
      <c r="C22" s="17">
        <v>659505.46309057157</v>
      </c>
      <c r="D22" s="14">
        <f t="shared" si="0"/>
        <v>6.1424954735413255E-2</v>
      </c>
    </row>
    <row r="23" spans="1:4" ht="15.6" thickTop="1" thickBot="1" x14ac:dyDescent="0.35">
      <c r="A23" s="31"/>
      <c r="B23" s="18" t="s">
        <v>106</v>
      </c>
      <c r="C23" s="19">
        <f>SUM(C5:C22)</f>
        <v>10736767.587886356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40504.361766443231</v>
      </c>
      <c r="D7" s="14">
        <f t="shared" si="0"/>
        <v>3.7348790821173337E-2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31383.24465071224</v>
      </c>
      <c r="D9" s="14">
        <f t="shared" si="0"/>
        <v>2.8938272043586018E-2</v>
      </c>
    </row>
    <row r="10" spans="1:4" ht="15.6" thickTop="1" thickBot="1" x14ac:dyDescent="0.35">
      <c r="A10" s="15">
        <v>6</v>
      </c>
      <c r="B10" s="16" t="s">
        <v>93</v>
      </c>
      <c r="C10" s="17">
        <v>9983.9270419237782</v>
      </c>
      <c r="D10" s="14">
        <f t="shared" si="0"/>
        <v>9.2061098212784173E-3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166093.81069613571</v>
      </c>
      <c r="D14" s="14">
        <f t="shared" si="0"/>
        <v>0.15315394989190736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73400.992596282595</v>
      </c>
      <c r="D17" s="14">
        <f t="shared" si="0"/>
        <v>6.7682545755263793E-2</v>
      </c>
    </row>
    <row r="18" spans="1:4" ht="15.6" thickTop="1" thickBot="1" x14ac:dyDescent="0.35">
      <c r="A18" s="15">
        <v>14</v>
      </c>
      <c r="B18" s="16" t="s">
        <v>101</v>
      </c>
      <c r="C18" s="17">
        <v>259944.93476220348</v>
      </c>
      <c r="D18" s="14">
        <f t="shared" si="0"/>
        <v>0.23969341991954118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380245.911791472</v>
      </c>
      <c r="D20" s="14">
        <f t="shared" si="0"/>
        <v>0.35062211576116625</v>
      </c>
    </row>
    <row r="21" spans="1:4" ht="15.6" thickTop="1" thickBot="1" x14ac:dyDescent="0.35">
      <c r="A21" s="15">
        <v>17</v>
      </c>
      <c r="B21" s="16" t="s">
        <v>104</v>
      </c>
      <c r="C21" s="17">
        <v>47263.808020539094</v>
      </c>
      <c r="D21" s="14">
        <f t="shared" si="0"/>
        <v>4.3581629290938929E-2</v>
      </c>
    </row>
    <row r="22" spans="1:4" ht="15.6" thickTop="1" thickBot="1" x14ac:dyDescent="0.35">
      <c r="A22" s="15">
        <v>18</v>
      </c>
      <c r="B22" s="16" t="s">
        <v>105</v>
      </c>
      <c r="C22" s="17">
        <v>75668.248510158883</v>
      </c>
      <c r="D22" s="14">
        <f t="shared" si="0"/>
        <v>6.9773166695144592E-2</v>
      </c>
    </row>
    <row r="23" spans="1:4" ht="15.6" thickTop="1" thickBot="1" x14ac:dyDescent="0.35">
      <c r="A23" s="31"/>
      <c r="B23" s="18" t="s">
        <v>106</v>
      </c>
      <c r="C23" s="19">
        <f>SUM(C5:C22)</f>
        <v>1084489.2398358712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20410.554970828292</v>
      </c>
      <c r="D5" s="14">
        <f>C5/C$23</f>
        <v>1.529802043374887E-3</v>
      </c>
    </row>
    <row r="6" spans="1:4" ht="15.6" thickTop="1" thickBot="1" x14ac:dyDescent="0.35">
      <c r="A6" s="15">
        <v>2</v>
      </c>
      <c r="B6" s="16" t="s">
        <v>89</v>
      </c>
      <c r="C6" s="17">
        <v>61762.351731998715</v>
      </c>
      <c r="D6" s="14">
        <f t="shared" ref="D6:D23" si="0">C6/C$23</f>
        <v>4.6291819119221051E-3</v>
      </c>
    </row>
    <row r="7" spans="1:4" ht="15.6" thickTop="1" thickBot="1" x14ac:dyDescent="0.35">
      <c r="A7" s="15">
        <v>3</v>
      </c>
      <c r="B7" s="16" t="s">
        <v>90</v>
      </c>
      <c r="C7" s="17">
        <v>579807.44364538474</v>
      </c>
      <c r="D7" s="14">
        <f t="shared" si="0"/>
        <v>4.3457447057192088E-2</v>
      </c>
    </row>
    <row r="8" spans="1:4" ht="15.6" thickTop="1" thickBot="1" x14ac:dyDescent="0.35">
      <c r="A8" s="15">
        <v>4</v>
      </c>
      <c r="B8" s="16" t="s">
        <v>91</v>
      </c>
      <c r="C8" s="17">
        <v>42164.306437254636</v>
      </c>
      <c r="D8" s="14">
        <f t="shared" si="0"/>
        <v>3.1602787007696644E-3</v>
      </c>
    </row>
    <row r="9" spans="1:4" ht="15.6" thickTop="1" thickBot="1" x14ac:dyDescent="0.35">
      <c r="A9" s="15">
        <v>5</v>
      </c>
      <c r="B9" s="16" t="s">
        <v>92</v>
      </c>
      <c r="C9" s="17">
        <v>387557.13167965558</v>
      </c>
      <c r="D9" s="14">
        <f t="shared" si="0"/>
        <v>2.9047994668220774E-2</v>
      </c>
    </row>
    <row r="10" spans="1:4" ht="15.6" thickTop="1" thickBot="1" x14ac:dyDescent="0.35">
      <c r="A10" s="15">
        <v>6</v>
      </c>
      <c r="B10" s="16" t="s">
        <v>93</v>
      </c>
      <c r="C10" s="17">
        <v>215715.38532733129</v>
      </c>
      <c r="D10" s="14">
        <f t="shared" si="0"/>
        <v>1.6168195217269025E-2</v>
      </c>
    </row>
    <row r="11" spans="1:4" ht="15.6" thickTop="1" thickBot="1" x14ac:dyDescent="0.35">
      <c r="A11" s="15">
        <v>7</v>
      </c>
      <c r="B11" s="16" t="s">
        <v>94</v>
      </c>
      <c r="C11" s="17">
        <v>3725.1396287843322</v>
      </c>
      <c r="D11" s="14">
        <f t="shared" si="0"/>
        <v>2.7920486356769437E-4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32731.908490070033</v>
      </c>
      <c r="D13" s="14">
        <f t="shared" si="0"/>
        <v>2.4533061723816959E-3</v>
      </c>
    </row>
    <row r="14" spans="1:4" ht="15.6" thickTop="1" thickBot="1" x14ac:dyDescent="0.35">
      <c r="A14" s="15">
        <v>10</v>
      </c>
      <c r="B14" s="16" t="s">
        <v>97</v>
      </c>
      <c r="C14" s="17">
        <v>1212448.1613736586</v>
      </c>
      <c r="D14" s="14">
        <f t="shared" si="0"/>
        <v>9.0874828117438342E-2</v>
      </c>
    </row>
    <row r="15" spans="1:4" ht="15.6" thickTop="1" thickBot="1" x14ac:dyDescent="0.35">
      <c r="A15" s="15">
        <v>11</v>
      </c>
      <c r="B15" s="16" t="s">
        <v>98</v>
      </c>
      <c r="C15" s="17">
        <v>92951.133270343678</v>
      </c>
      <c r="D15" s="14">
        <f t="shared" si="0"/>
        <v>6.9668283794447278E-3</v>
      </c>
    </row>
    <row r="16" spans="1:4" ht="15.6" thickTop="1" thickBot="1" x14ac:dyDescent="0.35">
      <c r="A16" s="15">
        <v>12</v>
      </c>
      <c r="B16" s="16" t="s">
        <v>99</v>
      </c>
      <c r="C16" s="17">
        <v>199813.54807289338</v>
      </c>
      <c r="D16" s="14">
        <f t="shared" si="0"/>
        <v>1.4976328403259177E-2</v>
      </c>
    </row>
    <row r="17" spans="1:4" ht="15.6" thickTop="1" thickBot="1" x14ac:dyDescent="0.35">
      <c r="A17" s="15">
        <v>13</v>
      </c>
      <c r="B17" s="16" t="s">
        <v>100</v>
      </c>
      <c r="C17" s="17">
        <v>302960.23239887774</v>
      </c>
      <c r="D17" s="14">
        <f t="shared" si="0"/>
        <v>2.2707328793731742E-2</v>
      </c>
    </row>
    <row r="18" spans="1:4" ht="15.6" thickTop="1" thickBot="1" x14ac:dyDescent="0.35">
      <c r="A18" s="15">
        <v>14</v>
      </c>
      <c r="B18" s="16" t="s">
        <v>101</v>
      </c>
      <c r="C18" s="17">
        <v>4729972.911918167</v>
      </c>
      <c r="D18" s="14">
        <f t="shared" si="0"/>
        <v>0.35451864175678666</v>
      </c>
    </row>
    <row r="19" spans="1:4" ht="15.6" thickTop="1" thickBot="1" x14ac:dyDescent="0.35">
      <c r="A19" s="15">
        <v>15</v>
      </c>
      <c r="B19" s="16" t="s">
        <v>102</v>
      </c>
      <c r="C19" s="17">
        <v>50010.171379820269</v>
      </c>
      <c r="D19" s="14">
        <f t="shared" si="0"/>
        <v>3.7483381748180181E-3</v>
      </c>
    </row>
    <row r="20" spans="1:4" ht="15.6" thickTop="1" thickBot="1" x14ac:dyDescent="0.35">
      <c r="A20" s="15">
        <v>16</v>
      </c>
      <c r="B20" s="16" t="s">
        <v>103</v>
      </c>
      <c r="C20" s="17">
        <v>2894105.7910035979</v>
      </c>
      <c r="D20" s="14">
        <f t="shared" si="0"/>
        <v>0.21691761733810058</v>
      </c>
    </row>
    <row r="21" spans="1:4" ht="15.6" thickTop="1" thickBot="1" x14ac:dyDescent="0.35">
      <c r="A21" s="15">
        <v>17</v>
      </c>
      <c r="B21" s="16" t="s">
        <v>104</v>
      </c>
      <c r="C21" s="17">
        <v>1163230.940823433</v>
      </c>
      <c r="D21" s="14">
        <f t="shared" si="0"/>
        <v>8.7185922809641506E-2</v>
      </c>
    </row>
    <row r="22" spans="1:4" ht="15.6" thickTop="1" thickBot="1" x14ac:dyDescent="0.35">
      <c r="A22" s="15">
        <v>18</v>
      </c>
      <c r="B22" s="16" t="s">
        <v>105</v>
      </c>
      <c r="C22" s="17">
        <v>1352591.1230458941</v>
      </c>
      <c r="D22" s="14">
        <f t="shared" si="0"/>
        <v>0.10137875559208133</v>
      </c>
    </row>
    <row r="23" spans="1:4" ht="15.6" thickTop="1" thickBot="1" x14ac:dyDescent="0.35">
      <c r="A23" s="31"/>
      <c r="B23" s="18" t="s">
        <v>106</v>
      </c>
      <c r="C23" s="19">
        <f>SUM(C5:C22)</f>
        <v>13341958.235197993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8368.9962739393213</v>
      </c>
      <c r="D5" s="14">
        <f>C5/C$23</f>
        <v>1.9163861262169026E-3</v>
      </c>
    </row>
    <row r="6" spans="1:4" ht="15.6" thickTop="1" thickBot="1" x14ac:dyDescent="0.35">
      <c r="A6" s="15">
        <v>2</v>
      </c>
      <c r="B6" s="16" t="s">
        <v>89</v>
      </c>
      <c r="C6" s="17">
        <v>38267.889169892325</v>
      </c>
      <c r="D6" s="14">
        <f t="shared" ref="D6:D23" si="0">C6/C$23</f>
        <v>8.7628252521933705E-3</v>
      </c>
    </row>
    <row r="7" spans="1:4" ht="15.6" thickTop="1" thickBot="1" x14ac:dyDescent="0.35">
      <c r="A7" s="15">
        <v>3</v>
      </c>
      <c r="B7" s="16" t="s">
        <v>90</v>
      </c>
      <c r="C7" s="17">
        <v>56415.240091863903</v>
      </c>
      <c r="D7" s="14">
        <f t="shared" si="0"/>
        <v>1.2918321370975368E-2</v>
      </c>
    </row>
    <row r="8" spans="1:4" ht="15.6" thickTop="1" thickBot="1" x14ac:dyDescent="0.35">
      <c r="A8" s="15">
        <v>4</v>
      </c>
      <c r="B8" s="16" t="s">
        <v>91</v>
      </c>
      <c r="C8" s="17">
        <v>29152.574621047686</v>
      </c>
      <c r="D8" s="14">
        <f t="shared" si="0"/>
        <v>6.6755424089801462E-3</v>
      </c>
    </row>
    <row r="9" spans="1:4" ht="15.6" thickTop="1" thickBot="1" x14ac:dyDescent="0.35">
      <c r="A9" s="15">
        <v>5</v>
      </c>
      <c r="B9" s="16" t="s">
        <v>92</v>
      </c>
      <c r="C9" s="17">
        <v>21909.053068710466</v>
      </c>
      <c r="D9" s="14">
        <f t="shared" si="0"/>
        <v>5.0168746603663512E-3</v>
      </c>
    </row>
    <row r="10" spans="1:4" ht="15.6" thickTop="1" thickBot="1" x14ac:dyDescent="0.35">
      <c r="A10" s="15">
        <v>6</v>
      </c>
      <c r="B10" s="16" t="s">
        <v>93</v>
      </c>
      <c r="C10" s="17">
        <v>48824.689620238518</v>
      </c>
      <c r="D10" s="14">
        <f t="shared" si="0"/>
        <v>1.11801887278209E-2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300.0410342926084</v>
      </c>
      <c r="D13" s="14">
        <f t="shared" si="0"/>
        <v>6.8705309046991882E-5</v>
      </c>
    </row>
    <row r="14" spans="1:4" ht="15.6" thickTop="1" thickBot="1" x14ac:dyDescent="0.35">
      <c r="A14" s="15">
        <v>10</v>
      </c>
      <c r="B14" s="16" t="s">
        <v>97</v>
      </c>
      <c r="C14" s="17">
        <v>348475.7479114359</v>
      </c>
      <c r="D14" s="14">
        <f t="shared" si="0"/>
        <v>7.979619858358375E-2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197099.75461378685</v>
      </c>
      <c r="D16" s="14">
        <f t="shared" si="0"/>
        <v>4.5133158488649086E-2</v>
      </c>
    </row>
    <row r="17" spans="1:4" ht="15.6" thickTop="1" thickBot="1" x14ac:dyDescent="0.35">
      <c r="A17" s="15">
        <v>13</v>
      </c>
      <c r="B17" s="16" t="s">
        <v>100</v>
      </c>
      <c r="C17" s="17">
        <v>106029.43563067405</v>
      </c>
      <c r="D17" s="14">
        <f t="shared" si="0"/>
        <v>2.4279296197796958E-2</v>
      </c>
    </row>
    <row r="18" spans="1:4" ht="15.6" thickTop="1" thickBot="1" x14ac:dyDescent="0.35">
      <c r="A18" s="15">
        <v>14</v>
      </c>
      <c r="B18" s="16" t="s">
        <v>101</v>
      </c>
      <c r="C18" s="17">
        <v>206146.41944823356</v>
      </c>
      <c r="D18" s="14">
        <f t="shared" si="0"/>
        <v>4.7204721482559643E-2</v>
      </c>
    </row>
    <row r="19" spans="1:4" ht="15.6" thickTop="1" thickBot="1" x14ac:dyDescent="0.35">
      <c r="A19" s="15">
        <v>15</v>
      </c>
      <c r="B19" s="16" t="s">
        <v>102</v>
      </c>
      <c r="C19" s="17">
        <v>8201.1061490778939</v>
      </c>
      <c r="D19" s="14">
        <f t="shared" si="0"/>
        <v>1.877941574984976E-3</v>
      </c>
    </row>
    <row r="20" spans="1:4" ht="15.6" thickTop="1" thickBot="1" x14ac:dyDescent="0.35">
      <c r="A20" s="15">
        <v>16</v>
      </c>
      <c r="B20" s="16" t="s">
        <v>103</v>
      </c>
      <c r="C20" s="17">
        <v>1177413.2244504017</v>
      </c>
      <c r="D20" s="14">
        <f t="shared" si="0"/>
        <v>0.26961158713707628</v>
      </c>
    </row>
    <row r="21" spans="1:4" ht="15.6" thickTop="1" thickBot="1" x14ac:dyDescent="0.35">
      <c r="A21" s="15">
        <v>17</v>
      </c>
      <c r="B21" s="16" t="s">
        <v>104</v>
      </c>
      <c r="C21" s="17">
        <v>815294.8346859786</v>
      </c>
      <c r="D21" s="14">
        <f t="shared" si="0"/>
        <v>0.18669140943864648</v>
      </c>
    </row>
    <row r="22" spans="1:4" ht="15.6" thickTop="1" thickBot="1" x14ac:dyDescent="0.35">
      <c r="A22" s="15">
        <v>18</v>
      </c>
      <c r="B22" s="16" t="s">
        <v>105</v>
      </c>
      <c r="C22" s="17">
        <v>1305173.0354708803</v>
      </c>
      <c r="D22" s="14">
        <f t="shared" si="0"/>
        <v>0.2988668432411028</v>
      </c>
    </row>
    <row r="23" spans="1:4" ht="15.6" thickTop="1" thickBot="1" x14ac:dyDescent="0.35">
      <c r="A23" s="31"/>
      <c r="B23" s="18" t="s">
        <v>106</v>
      </c>
      <c r="C23" s="19">
        <f>SUM(C5:C22)</f>
        <v>4367072.0422404539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176187.56777262312</v>
      </c>
      <c r="D7" s="14">
        <f t="shared" si="0"/>
        <v>2.317247612996088E-2</v>
      </c>
    </row>
    <row r="8" spans="1:4" ht="15.6" thickTop="1" thickBot="1" x14ac:dyDescent="0.35">
      <c r="A8" s="15">
        <v>4</v>
      </c>
      <c r="B8" s="16" t="s">
        <v>91</v>
      </c>
      <c r="C8" s="17">
        <v>27565.612326372255</v>
      </c>
      <c r="D8" s="14">
        <f t="shared" si="0"/>
        <v>3.6254742699267264E-3</v>
      </c>
    </row>
    <row r="9" spans="1:4" ht="15.6" thickTop="1" thickBot="1" x14ac:dyDescent="0.35">
      <c r="A9" s="15">
        <v>5</v>
      </c>
      <c r="B9" s="16" t="s">
        <v>92</v>
      </c>
      <c r="C9" s="17">
        <v>78534.748687879168</v>
      </c>
      <c r="D9" s="14">
        <f t="shared" si="0"/>
        <v>1.0329018172785814E-2</v>
      </c>
    </row>
    <row r="10" spans="1:4" ht="15.6" thickTop="1" thickBot="1" x14ac:dyDescent="0.35">
      <c r="A10" s="15">
        <v>6</v>
      </c>
      <c r="B10" s="16" t="s">
        <v>93</v>
      </c>
      <c r="C10" s="17">
        <v>62798.558941317577</v>
      </c>
      <c r="D10" s="14">
        <f t="shared" si="0"/>
        <v>8.2593688445805231E-3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5256.6469109582686</v>
      </c>
      <c r="D13" s="14">
        <f t="shared" si="0"/>
        <v>6.9136277098173565E-4</v>
      </c>
    </row>
    <row r="14" spans="1:4" ht="15.6" thickTop="1" thickBot="1" x14ac:dyDescent="0.35">
      <c r="A14" s="15">
        <v>10</v>
      </c>
      <c r="B14" s="16" t="s">
        <v>97</v>
      </c>
      <c r="C14" s="17">
        <v>588437.39434233122</v>
      </c>
      <c r="D14" s="14">
        <f t="shared" si="0"/>
        <v>7.7392245359622955E-2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1977729.0640016031</v>
      </c>
      <c r="D16" s="14">
        <f t="shared" si="0"/>
        <v>0.26011415054126275</v>
      </c>
    </row>
    <row r="17" spans="1:4" ht="15.6" thickTop="1" thickBot="1" x14ac:dyDescent="0.35">
      <c r="A17" s="15">
        <v>13</v>
      </c>
      <c r="B17" s="16" t="s">
        <v>100</v>
      </c>
      <c r="C17" s="17">
        <v>150602.03949850771</v>
      </c>
      <c r="D17" s="14">
        <f t="shared" si="0"/>
        <v>1.9807425742469787E-2</v>
      </c>
    </row>
    <row r="18" spans="1:4" ht="15.6" thickTop="1" thickBot="1" x14ac:dyDescent="0.35">
      <c r="A18" s="15">
        <v>14</v>
      </c>
      <c r="B18" s="16" t="s">
        <v>101</v>
      </c>
      <c r="C18" s="17">
        <v>1275280.5676520495</v>
      </c>
      <c r="D18" s="14">
        <f t="shared" si="0"/>
        <v>0.16772697918764232</v>
      </c>
    </row>
    <row r="19" spans="1:4" ht="15.6" thickTop="1" thickBot="1" x14ac:dyDescent="0.35">
      <c r="A19" s="15">
        <v>15</v>
      </c>
      <c r="B19" s="16" t="s">
        <v>102</v>
      </c>
      <c r="C19" s="17">
        <v>6876.4722063264917</v>
      </c>
      <c r="D19" s="14">
        <f t="shared" si="0"/>
        <v>9.0440483442668783E-4</v>
      </c>
    </row>
    <row r="20" spans="1:4" ht="15.6" thickTop="1" thickBot="1" x14ac:dyDescent="0.35">
      <c r="A20" s="15">
        <v>16</v>
      </c>
      <c r="B20" s="16" t="s">
        <v>103</v>
      </c>
      <c r="C20" s="17">
        <v>860013.65813944116</v>
      </c>
      <c r="D20" s="14">
        <f t="shared" si="0"/>
        <v>0.11311039829095788</v>
      </c>
    </row>
    <row r="21" spans="1:4" ht="15.6" thickTop="1" thickBot="1" x14ac:dyDescent="0.35">
      <c r="A21" s="15">
        <v>17</v>
      </c>
      <c r="B21" s="16" t="s">
        <v>104</v>
      </c>
      <c r="C21" s="17">
        <v>681814.38643479359</v>
      </c>
      <c r="D21" s="14">
        <f t="shared" si="0"/>
        <v>8.9673339580428404E-2</v>
      </c>
    </row>
    <row r="22" spans="1:4" ht="15.6" thickTop="1" thickBot="1" x14ac:dyDescent="0.35">
      <c r="A22" s="15">
        <v>18</v>
      </c>
      <c r="B22" s="16" t="s">
        <v>105</v>
      </c>
      <c r="C22" s="17">
        <v>1712215.3669774788</v>
      </c>
      <c r="D22" s="14">
        <f t="shared" si="0"/>
        <v>0.22519335627495352</v>
      </c>
    </row>
    <row r="23" spans="1:4" ht="15.6" thickTop="1" thickBot="1" x14ac:dyDescent="0.35">
      <c r="A23" s="31"/>
      <c r="B23" s="18" t="s">
        <v>106</v>
      </c>
      <c r="C23" s="19">
        <f>SUM(C5:C22)</f>
        <v>7603312.0838916823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1720432.1864667435</v>
      </c>
      <c r="D5" s="14">
        <f>C5/C$23</f>
        <v>3.4898040569903539E-2</v>
      </c>
    </row>
    <row r="6" spans="1:4" ht="15.6" thickTop="1" thickBot="1" x14ac:dyDescent="0.35">
      <c r="A6" s="15">
        <v>2</v>
      </c>
      <c r="B6" s="16" t="s">
        <v>89</v>
      </c>
      <c r="C6" s="17">
        <v>705598.64888730482</v>
      </c>
      <c r="D6" s="14">
        <f t="shared" ref="D6:D23" si="0">C6/C$23</f>
        <v>1.4312688677086825E-2</v>
      </c>
    </row>
    <row r="7" spans="1:4" ht="15.6" thickTop="1" thickBot="1" x14ac:dyDescent="0.35">
      <c r="A7" s="15">
        <v>3</v>
      </c>
      <c r="B7" s="16" t="s">
        <v>90</v>
      </c>
      <c r="C7" s="17">
        <v>685808.8942971807</v>
      </c>
      <c r="D7" s="14">
        <f t="shared" si="0"/>
        <v>1.3911264160626852E-2</v>
      </c>
    </row>
    <row r="8" spans="1:4" ht="15.6" thickTop="1" thickBot="1" x14ac:dyDescent="0.35">
      <c r="A8" s="15">
        <v>4</v>
      </c>
      <c r="B8" s="16" t="s">
        <v>91</v>
      </c>
      <c r="C8" s="17">
        <v>99821.618734342774</v>
      </c>
      <c r="D8" s="14">
        <f t="shared" si="0"/>
        <v>2.0248277890561749E-3</v>
      </c>
    </row>
    <row r="9" spans="1:4" ht="15.6" thickTop="1" thickBot="1" x14ac:dyDescent="0.35">
      <c r="A9" s="15">
        <v>5</v>
      </c>
      <c r="B9" s="16" t="s">
        <v>92</v>
      </c>
      <c r="C9" s="17">
        <v>121415.58769831317</v>
      </c>
      <c r="D9" s="14">
        <f t="shared" si="0"/>
        <v>2.462849822646189E-3</v>
      </c>
    </row>
    <row r="10" spans="1:4" ht="15.6" thickTop="1" thickBot="1" x14ac:dyDescent="0.35">
      <c r="A10" s="15">
        <v>6</v>
      </c>
      <c r="B10" s="16" t="s">
        <v>93</v>
      </c>
      <c r="C10" s="17">
        <v>1705642.0830807618</v>
      </c>
      <c r="D10" s="14">
        <f t="shared" si="0"/>
        <v>3.4598031286156607E-2</v>
      </c>
    </row>
    <row r="11" spans="1:4" ht="15.6" thickTop="1" thickBot="1" x14ac:dyDescent="0.35">
      <c r="A11" s="15">
        <v>7</v>
      </c>
      <c r="B11" s="16" t="s">
        <v>94</v>
      </c>
      <c r="C11" s="17">
        <v>119643.66208333228</v>
      </c>
      <c r="D11" s="14">
        <f t="shared" si="0"/>
        <v>2.4269072656044909E-3</v>
      </c>
    </row>
    <row r="12" spans="1:4" ht="15.6" thickTop="1" thickBot="1" x14ac:dyDescent="0.35">
      <c r="A12" s="15">
        <v>8</v>
      </c>
      <c r="B12" s="16" t="s">
        <v>95</v>
      </c>
      <c r="C12" s="17">
        <v>11888.874718772446</v>
      </c>
      <c r="D12" s="14">
        <f t="shared" si="0"/>
        <v>2.4115942234160327E-4</v>
      </c>
    </row>
    <row r="13" spans="1:4" ht="15.6" thickTop="1" thickBot="1" x14ac:dyDescent="0.35">
      <c r="A13" s="15">
        <v>9</v>
      </c>
      <c r="B13" s="16" t="s">
        <v>96</v>
      </c>
      <c r="C13" s="17">
        <v>209945.58863504409</v>
      </c>
      <c r="D13" s="14">
        <f t="shared" si="0"/>
        <v>4.258633224425365E-3</v>
      </c>
    </row>
    <row r="14" spans="1:4" ht="15.6" thickTop="1" thickBot="1" x14ac:dyDescent="0.35">
      <c r="A14" s="15">
        <v>10</v>
      </c>
      <c r="B14" s="16" t="s">
        <v>97</v>
      </c>
      <c r="C14" s="17">
        <v>1666729.3029198556</v>
      </c>
      <c r="D14" s="14">
        <f t="shared" si="0"/>
        <v>3.3808706492407005E-2</v>
      </c>
    </row>
    <row r="15" spans="1:4" ht="15.6" thickTop="1" thickBot="1" x14ac:dyDescent="0.35">
      <c r="A15" s="15">
        <v>11</v>
      </c>
      <c r="B15" s="16" t="s">
        <v>98</v>
      </c>
      <c r="C15" s="17">
        <v>14427.737524393322</v>
      </c>
      <c r="D15" s="14">
        <f t="shared" si="0"/>
        <v>2.9265888735332065E-4</v>
      </c>
    </row>
    <row r="16" spans="1:4" ht="15.6" thickTop="1" thickBot="1" x14ac:dyDescent="0.35">
      <c r="A16" s="15">
        <v>12</v>
      </c>
      <c r="B16" s="16" t="s">
        <v>99</v>
      </c>
      <c r="C16" s="17">
        <v>464993.95449141512</v>
      </c>
      <c r="D16" s="14">
        <f t="shared" si="0"/>
        <v>9.4321520000898718E-3</v>
      </c>
    </row>
    <row r="17" spans="1:4" ht="15.6" thickTop="1" thickBot="1" x14ac:dyDescent="0.35">
      <c r="A17" s="15">
        <v>13</v>
      </c>
      <c r="B17" s="16" t="s">
        <v>100</v>
      </c>
      <c r="C17" s="17">
        <v>720701.8881410273</v>
      </c>
      <c r="D17" s="14">
        <f t="shared" si="0"/>
        <v>1.4619049753309084E-2</v>
      </c>
    </row>
    <row r="18" spans="1:4" ht="15.6" thickTop="1" thickBot="1" x14ac:dyDescent="0.35">
      <c r="A18" s="15">
        <v>14</v>
      </c>
      <c r="B18" s="16" t="s">
        <v>101</v>
      </c>
      <c r="C18" s="17">
        <v>5917738.1604671124</v>
      </c>
      <c r="D18" s="14">
        <f t="shared" si="0"/>
        <v>0.12003813229638138</v>
      </c>
    </row>
    <row r="19" spans="1:4" ht="15.6" thickTop="1" thickBot="1" x14ac:dyDescent="0.35">
      <c r="A19" s="15">
        <v>15</v>
      </c>
      <c r="B19" s="16" t="s">
        <v>102</v>
      </c>
      <c r="C19" s="17">
        <v>580062.28541671135</v>
      </c>
      <c r="D19" s="14">
        <f t="shared" si="0"/>
        <v>1.1766251136649881E-2</v>
      </c>
    </row>
    <row r="20" spans="1:4" ht="15.6" thickTop="1" thickBot="1" x14ac:dyDescent="0.35">
      <c r="A20" s="15">
        <v>16</v>
      </c>
      <c r="B20" s="16" t="s">
        <v>103</v>
      </c>
      <c r="C20" s="17">
        <v>3424817.9879000662</v>
      </c>
      <c r="D20" s="14">
        <f t="shared" si="0"/>
        <v>6.9470588859261773E-2</v>
      </c>
    </row>
    <row r="21" spans="1:4" ht="15.6" thickTop="1" thickBot="1" x14ac:dyDescent="0.35">
      <c r="A21" s="15">
        <v>17</v>
      </c>
      <c r="B21" s="16" t="s">
        <v>104</v>
      </c>
      <c r="C21" s="17">
        <v>28063385.310225535</v>
      </c>
      <c r="D21" s="14">
        <f t="shared" si="0"/>
        <v>0.56925066084493248</v>
      </c>
    </row>
    <row r="22" spans="1:4" ht="15.6" thickTop="1" thickBot="1" x14ac:dyDescent="0.35">
      <c r="A22" s="15">
        <v>18</v>
      </c>
      <c r="B22" s="16" t="s">
        <v>105</v>
      </c>
      <c r="C22" s="17">
        <v>3065765.2557179849</v>
      </c>
      <c r="D22" s="14">
        <f t="shared" si="0"/>
        <v>6.2187397511767648E-2</v>
      </c>
    </row>
    <row r="23" spans="1:4" ht="15.6" thickTop="1" thickBot="1" x14ac:dyDescent="0.35">
      <c r="A23" s="31"/>
      <c r="B23" s="18" t="s">
        <v>106</v>
      </c>
      <c r="C23" s="19">
        <f>SUM(C5:C22)</f>
        <v>49298819.027405895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13114.428589703479</v>
      </c>
      <c r="D7" s="14">
        <f t="shared" si="0"/>
        <v>3.1830744268184809E-2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1320.4823618170742</v>
      </c>
      <c r="D9" s="14">
        <f t="shared" si="0"/>
        <v>3.2050146967629593E-3</v>
      </c>
    </row>
    <row r="10" spans="1:4" ht="15.6" thickTop="1" thickBot="1" x14ac:dyDescent="0.35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2864.1307367163536</v>
      </c>
      <c r="D14" s="14">
        <f t="shared" si="0"/>
        <v>6.9516877847536733E-3</v>
      </c>
    </row>
    <row r="15" spans="1:4" ht="15.6" thickTop="1" thickBot="1" x14ac:dyDescent="0.35">
      <c r="A15" s="15">
        <v>11</v>
      </c>
      <c r="B15" s="16" t="s">
        <v>98</v>
      </c>
      <c r="C15" s="17">
        <v>326.11379843579442</v>
      </c>
      <c r="D15" s="14">
        <f t="shared" si="0"/>
        <v>7.9152857094255181E-4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7656.0254164012649</v>
      </c>
      <c r="D17" s="14">
        <f t="shared" si="0"/>
        <v>1.8582356484179986E-2</v>
      </c>
    </row>
    <row r="18" spans="1:4" ht="15.6" thickTop="1" thickBot="1" x14ac:dyDescent="0.35">
      <c r="A18" s="15">
        <v>14</v>
      </c>
      <c r="B18" s="16" t="s">
        <v>101</v>
      </c>
      <c r="C18" s="17">
        <v>229826.09630853654</v>
      </c>
      <c r="D18" s="14">
        <f t="shared" si="0"/>
        <v>0.55782344215102753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103573.14142261531</v>
      </c>
      <c r="D20" s="14">
        <f t="shared" si="0"/>
        <v>0.25138801550715134</v>
      </c>
    </row>
    <row r="21" spans="1:4" ht="15.6" thickTop="1" thickBot="1" x14ac:dyDescent="0.35">
      <c r="A21" s="15">
        <v>17</v>
      </c>
      <c r="B21" s="16" t="s">
        <v>104</v>
      </c>
      <c r="C21" s="17">
        <v>33343.257395932524</v>
      </c>
      <c r="D21" s="14">
        <f t="shared" si="0"/>
        <v>8.0929236983415323E-2</v>
      </c>
    </row>
    <row r="22" spans="1:4" ht="15.6" thickTop="1" thickBot="1" x14ac:dyDescent="0.35">
      <c r="A22" s="15">
        <v>18</v>
      </c>
      <c r="B22" s="16" t="s">
        <v>105</v>
      </c>
      <c r="C22" s="17">
        <v>19981.411856256454</v>
      </c>
      <c r="D22" s="14">
        <f t="shared" si="0"/>
        <v>4.8497973553581708E-2</v>
      </c>
    </row>
    <row r="23" spans="1:4" ht="15.6" thickTop="1" thickBot="1" x14ac:dyDescent="0.35">
      <c r="A23" s="31"/>
      <c r="B23" s="18" t="s">
        <v>106</v>
      </c>
      <c r="C23" s="19">
        <f>SUM(C5:C22)</f>
        <v>412005.08788641484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109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16071.432772409384</v>
      </c>
      <c r="D5" s="14">
        <f>C5/C$23</f>
        <v>2.5779038924914127E-3</v>
      </c>
    </row>
    <row r="6" spans="1:4" ht="15.6" thickTop="1" thickBot="1" x14ac:dyDescent="0.35">
      <c r="A6" s="15">
        <v>2</v>
      </c>
      <c r="B6" s="16" t="s">
        <v>89</v>
      </c>
      <c r="C6" s="17">
        <v>27855.96602566561</v>
      </c>
      <c r="D6" s="14">
        <f t="shared" ref="D6:D23" si="0">C6/C$23</f>
        <v>4.4681768118366941E-3</v>
      </c>
    </row>
    <row r="7" spans="1:4" ht="15.6" thickTop="1" thickBot="1" x14ac:dyDescent="0.35">
      <c r="A7" s="15">
        <v>3</v>
      </c>
      <c r="B7" s="16" t="s">
        <v>90</v>
      </c>
      <c r="C7" s="17">
        <v>94131.018300674274</v>
      </c>
      <c r="D7" s="14">
        <f t="shared" si="0"/>
        <v>1.5098885203195831E-2</v>
      </c>
    </row>
    <row r="8" spans="1:4" ht="15.6" thickTop="1" thickBot="1" x14ac:dyDescent="0.35">
      <c r="A8" s="15">
        <v>4</v>
      </c>
      <c r="B8" s="16" t="s">
        <v>91</v>
      </c>
      <c r="C8" s="17">
        <v>325313.07386763219</v>
      </c>
      <c r="D8" s="14">
        <f t="shared" si="0"/>
        <v>5.2181149700692868E-2</v>
      </c>
    </row>
    <row r="9" spans="1:4" ht="15.6" thickTop="1" thickBot="1" x14ac:dyDescent="0.35">
      <c r="A9" s="15">
        <v>5</v>
      </c>
      <c r="B9" s="16" t="s">
        <v>92</v>
      </c>
      <c r="C9" s="17">
        <v>3723.8440624685982</v>
      </c>
      <c r="D9" s="14">
        <f t="shared" si="0"/>
        <v>5.9731526364899647E-4</v>
      </c>
    </row>
    <row r="10" spans="1:4" ht="15.6" thickTop="1" thickBot="1" x14ac:dyDescent="0.35">
      <c r="A10" s="15">
        <v>6</v>
      </c>
      <c r="B10" s="16" t="s">
        <v>93</v>
      </c>
      <c r="C10" s="17">
        <v>42263.578174082068</v>
      </c>
      <c r="D10" s="14">
        <f t="shared" si="0"/>
        <v>6.7791991061695225E-3</v>
      </c>
    </row>
    <row r="11" spans="1:4" ht="15.6" thickTop="1" thickBot="1" x14ac:dyDescent="0.35">
      <c r="A11" s="15">
        <v>7</v>
      </c>
      <c r="B11" s="16" t="s">
        <v>94</v>
      </c>
      <c r="C11" s="17">
        <v>1519.8569685440073</v>
      </c>
      <c r="D11" s="14">
        <f t="shared" si="0"/>
        <v>2.4378941508974202E-4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17635.931930064653</v>
      </c>
      <c r="D13" s="14">
        <f t="shared" si="0"/>
        <v>2.8288540427009773E-3</v>
      </c>
    </row>
    <row r="14" spans="1:4" ht="15.6" thickTop="1" thickBot="1" x14ac:dyDescent="0.35">
      <c r="A14" s="15">
        <v>10</v>
      </c>
      <c r="B14" s="16" t="s">
        <v>97</v>
      </c>
      <c r="C14" s="17">
        <v>430009.49922769493</v>
      </c>
      <c r="D14" s="14">
        <f t="shared" si="0"/>
        <v>6.8974756486578706E-2</v>
      </c>
    </row>
    <row r="15" spans="1:4" ht="15.6" thickTop="1" thickBot="1" x14ac:dyDescent="0.35">
      <c r="A15" s="15">
        <v>11</v>
      </c>
      <c r="B15" s="16" t="s">
        <v>98</v>
      </c>
      <c r="C15" s="17">
        <v>48934.679910484694</v>
      </c>
      <c r="D15" s="14">
        <f t="shared" si="0"/>
        <v>7.8492629503217545E-3</v>
      </c>
    </row>
    <row r="16" spans="1:4" ht="15.6" thickTop="1" thickBot="1" x14ac:dyDescent="0.35">
      <c r="A16" s="15">
        <v>12</v>
      </c>
      <c r="B16" s="16" t="s">
        <v>99</v>
      </c>
      <c r="C16" s="17">
        <v>38954.762053158214</v>
      </c>
      <c r="D16" s="14">
        <f t="shared" si="0"/>
        <v>6.2484555142035669E-3</v>
      </c>
    </row>
    <row r="17" spans="1:4" ht="15.6" thickTop="1" thickBot="1" x14ac:dyDescent="0.35">
      <c r="A17" s="15">
        <v>13</v>
      </c>
      <c r="B17" s="16" t="s">
        <v>100</v>
      </c>
      <c r="C17" s="17">
        <v>157744.5891180844</v>
      </c>
      <c r="D17" s="14">
        <f t="shared" si="0"/>
        <v>2.5302684338454562E-2</v>
      </c>
    </row>
    <row r="18" spans="1:4" ht="15.6" thickTop="1" thickBot="1" x14ac:dyDescent="0.35">
      <c r="A18" s="15">
        <v>14</v>
      </c>
      <c r="B18" s="16" t="s">
        <v>101</v>
      </c>
      <c r="C18" s="17">
        <v>3519227.6261731931</v>
      </c>
      <c r="D18" s="14">
        <f t="shared" si="0"/>
        <v>0.56449420064463274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667975.99969766161</v>
      </c>
      <c r="D20" s="14">
        <f t="shared" si="0"/>
        <v>0.1071452653970994</v>
      </c>
    </row>
    <row r="21" spans="1:4" ht="15.6" thickTop="1" thickBot="1" x14ac:dyDescent="0.35">
      <c r="A21" s="15">
        <v>17</v>
      </c>
      <c r="B21" s="16" t="s">
        <v>104</v>
      </c>
      <c r="C21" s="17">
        <v>410484.61695373827</v>
      </c>
      <c r="D21" s="14">
        <f t="shared" si="0"/>
        <v>6.5842909393214452E-2</v>
      </c>
    </row>
    <row r="22" spans="1:4" ht="15.6" thickTop="1" thickBot="1" x14ac:dyDescent="0.35">
      <c r="A22" s="15">
        <v>18</v>
      </c>
      <c r="B22" s="16" t="s">
        <v>105</v>
      </c>
      <c r="C22" s="17">
        <v>432456.05994435895</v>
      </c>
      <c r="D22" s="14">
        <f t="shared" si="0"/>
        <v>6.9367191839668843E-2</v>
      </c>
    </row>
    <row r="23" spans="1:4" ht="15.6" thickTop="1" thickBot="1" x14ac:dyDescent="0.35">
      <c r="A23" s="31"/>
      <c r="B23" s="18" t="s">
        <v>106</v>
      </c>
      <c r="C23" s="19">
        <f>SUM(C5:C22)</f>
        <v>6234302.5351799149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10134.949598395444</v>
      </c>
      <c r="D6" s="14">
        <f t="shared" ref="D6:D23" si="0">C6/C$23</f>
        <v>7.7667686920989097E-3</v>
      </c>
    </row>
    <row r="7" spans="1:4" ht="15.6" thickTop="1" thickBot="1" x14ac:dyDescent="0.35">
      <c r="A7" s="15">
        <v>3</v>
      </c>
      <c r="B7" s="16" t="s">
        <v>90</v>
      </c>
      <c r="C7" s="17">
        <v>64345.930207179867</v>
      </c>
      <c r="D7" s="14">
        <f t="shared" si="0"/>
        <v>4.9310551704788708E-2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4257.1489380068142</v>
      </c>
      <c r="D9" s="14">
        <f t="shared" si="0"/>
        <v>3.2624031099817365E-3</v>
      </c>
    </row>
    <row r="10" spans="1:4" ht="15.6" thickTop="1" thickBot="1" x14ac:dyDescent="0.35">
      <c r="A10" s="15">
        <v>6</v>
      </c>
      <c r="B10" s="16" t="s">
        <v>93</v>
      </c>
      <c r="C10" s="17">
        <v>6451.6756791331945</v>
      </c>
      <c r="D10" s="14">
        <f t="shared" si="0"/>
        <v>4.9441462130409434E-3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104274.27750267558</v>
      </c>
      <c r="D14" s="14">
        <f t="shared" si="0"/>
        <v>7.9909049969743601E-2</v>
      </c>
    </row>
    <row r="15" spans="1:4" ht="15.6" thickTop="1" thickBot="1" x14ac:dyDescent="0.35">
      <c r="A15" s="15">
        <v>11</v>
      </c>
      <c r="B15" s="16" t="s">
        <v>98</v>
      </c>
      <c r="C15" s="17">
        <v>12593.712655646228</v>
      </c>
      <c r="D15" s="14">
        <f t="shared" si="0"/>
        <v>9.6510053870074025E-3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66802.117586196313</v>
      </c>
      <c r="D17" s="14">
        <f t="shared" si="0"/>
        <v>5.1192814566785934E-2</v>
      </c>
    </row>
    <row r="18" spans="1:4" ht="15.6" thickTop="1" thickBot="1" x14ac:dyDescent="0.35">
      <c r="A18" s="15">
        <v>14</v>
      </c>
      <c r="B18" s="16" t="s">
        <v>101</v>
      </c>
      <c r="C18" s="17">
        <v>415133.98911937961</v>
      </c>
      <c r="D18" s="14">
        <f t="shared" si="0"/>
        <v>0.31813179122558116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303747.91252160748</v>
      </c>
      <c r="D20" s="14">
        <f t="shared" si="0"/>
        <v>0.23277271922859055</v>
      </c>
    </row>
    <row r="21" spans="1:4" ht="15.6" thickTop="1" thickBot="1" x14ac:dyDescent="0.35">
      <c r="A21" s="15">
        <v>17</v>
      </c>
      <c r="B21" s="16" t="s">
        <v>104</v>
      </c>
      <c r="C21" s="17">
        <v>65192.746258849351</v>
      </c>
      <c r="D21" s="14">
        <f t="shared" si="0"/>
        <v>4.9959496658507532E-2</v>
      </c>
    </row>
    <row r="22" spans="1:4" ht="15.6" thickTop="1" thickBot="1" x14ac:dyDescent="0.35">
      <c r="A22" s="15">
        <v>18</v>
      </c>
      <c r="B22" s="16" t="s">
        <v>105</v>
      </c>
      <c r="C22" s="17">
        <v>251977.53102977748</v>
      </c>
      <c r="D22" s="14">
        <f t="shared" si="0"/>
        <v>0.19309925324387364</v>
      </c>
    </row>
    <row r="23" spans="1:4" ht="15.6" thickTop="1" thickBot="1" x14ac:dyDescent="0.35">
      <c r="A23" s="31"/>
      <c r="B23" s="18" t="s">
        <v>106</v>
      </c>
      <c r="C23" s="19">
        <f>SUM(C5:C22)</f>
        <v>1304911.9910968472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2354158.0328604556</v>
      </c>
      <c r="D5" s="14">
        <f>C5/C$23</f>
        <v>1.8981634660132595E-2</v>
      </c>
    </row>
    <row r="6" spans="1:4" ht="15.6" thickTop="1" thickBot="1" x14ac:dyDescent="0.35">
      <c r="A6" s="15">
        <v>2</v>
      </c>
      <c r="B6" s="16" t="s">
        <v>89</v>
      </c>
      <c r="C6" s="17">
        <v>3626527.9599348987</v>
      </c>
      <c r="D6" s="14">
        <f t="shared" ref="D6:D23" si="0">C6/C$23</f>
        <v>2.92407849682879E-2</v>
      </c>
    </row>
    <row r="7" spans="1:4" ht="15.6" thickTop="1" thickBot="1" x14ac:dyDescent="0.35">
      <c r="A7" s="15">
        <v>3</v>
      </c>
      <c r="B7" s="16" t="s">
        <v>90</v>
      </c>
      <c r="C7" s="17">
        <v>2277085.4132329924</v>
      </c>
      <c r="D7" s="14">
        <f t="shared" si="0"/>
        <v>1.8360196214774586E-2</v>
      </c>
    </row>
    <row r="8" spans="1:4" ht="15.6" thickTop="1" thickBot="1" x14ac:dyDescent="0.35">
      <c r="A8" s="15">
        <v>4</v>
      </c>
      <c r="B8" s="16" t="s">
        <v>91</v>
      </c>
      <c r="C8" s="17">
        <v>4915.1676816303261</v>
      </c>
      <c r="D8" s="14">
        <f t="shared" si="0"/>
        <v>3.9631119034364363E-5</v>
      </c>
    </row>
    <row r="9" spans="1:4" ht="15.6" thickTop="1" thickBot="1" x14ac:dyDescent="0.35">
      <c r="A9" s="15">
        <v>5</v>
      </c>
      <c r="B9" s="16" t="s">
        <v>92</v>
      </c>
      <c r="C9" s="17">
        <v>619703.9766132324</v>
      </c>
      <c r="D9" s="14">
        <f t="shared" si="0"/>
        <v>4.9966885473745892E-3</v>
      </c>
    </row>
    <row r="10" spans="1:4" ht="15.6" thickTop="1" thickBot="1" x14ac:dyDescent="0.35">
      <c r="A10" s="15">
        <v>6</v>
      </c>
      <c r="B10" s="16" t="s">
        <v>93</v>
      </c>
      <c r="C10" s="17">
        <v>3611179.7982154978</v>
      </c>
      <c r="D10" s="14">
        <f t="shared" si="0"/>
        <v>2.9117032359331434E-2</v>
      </c>
    </row>
    <row r="11" spans="1:4" ht="15.6" thickTop="1" thickBot="1" x14ac:dyDescent="0.35">
      <c r="A11" s="15">
        <v>7</v>
      </c>
      <c r="B11" s="16" t="s">
        <v>94</v>
      </c>
      <c r="C11" s="17">
        <v>2830015.1585838487</v>
      </c>
      <c r="D11" s="14">
        <f t="shared" si="0"/>
        <v>2.2818482477832878E-2</v>
      </c>
    </row>
    <row r="12" spans="1:4" ht="15.6" thickTop="1" thickBot="1" x14ac:dyDescent="0.35">
      <c r="A12" s="15">
        <v>8</v>
      </c>
      <c r="B12" s="16" t="s">
        <v>95</v>
      </c>
      <c r="C12" s="17">
        <v>513572.33057651413</v>
      </c>
      <c r="D12" s="14">
        <f t="shared" si="0"/>
        <v>4.1409464506982317E-3</v>
      </c>
    </row>
    <row r="13" spans="1:4" ht="15.6" thickTop="1" thickBot="1" x14ac:dyDescent="0.35">
      <c r="A13" s="15">
        <v>9</v>
      </c>
      <c r="B13" s="16" t="s">
        <v>96</v>
      </c>
      <c r="C13" s="17">
        <v>492316.93038040923</v>
      </c>
      <c r="D13" s="14">
        <f t="shared" si="0"/>
        <v>3.9695636312589008E-3</v>
      </c>
    </row>
    <row r="14" spans="1:4" ht="15.6" thickTop="1" thickBot="1" x14ac:dyDescent="0.35">
      <c r="A14" s="15">
        <v>10</v>
      </c>
      <c r="B14" s="16" t="s">
        <v>97</v>
      </c>
      <c r="C14" s="17">
        <v>2824129.0125900209</v>
      </c>
      <c r="D14" s="14">
        <f t="shared" si="0"/>
        <v>2.2771022336563057E-2</v>
      </c>
    </row>
    <row r="15" spans="1:4" ht="15.6" thickTop="1" thickBot="1" x14ac:dyDescent="0.35">
      <c r="A15" s="15">
        <v>11</v>
      </c>
      <c r="B15" s="16" t="s">
        <v>98</v>
      </c>
      <c r="C15" s="17">
        <v>295626.92606578069</v>
      </c>
      <c r="D15" s="14">
        <f t="shared" si="0"/>
        <v>2.383647243707068E-3</v>
      </c>
    </row>
    <row r="16" spans="1:4" ht="15.6" thickTop="1" thickBot="1" x14ac:dyDescent="0.35">
      <c r="A16" s="15">
        <v>12</v>
      </c>
      <c r="B16" s="16" t="s">
        <v>99</v>
      </c>
      <c r="C16" s="17">
        <v>8962497.3345075957</v>
      </c>
      <c r="D16" s="14">
        <f t="shared" si="0"/>
        <v>7.2264838499106629E-2</v>
      </c>
    </row>
    <row r="17" spans="1:4" ht="15.6" thickTop="1" thickBot="1" x14ac:dyDescent="0.35">
      <c r="A17" s="15">
        <v>13</v>
      </c>
      <c r="B17" s="16" t="s">
        <v>100</v>
      </c>
      <c r="C17" s="17">
        <v>5109134.5948121324</v>
      </c>
      <c r="D17" s="14">
        <f t="shared" si="0"/>
        <v>4.1195079070512432E-2</v>
      </c>
    </row>
    <row r="18" spans="1:4" ht="15.6" thickTop="1" thickBot="1" x14ac:dyDescent="0.35">
      <c r="A18" s="15">
        <v>14</v>
      </c>
      <c r="B18" s="16" t="s">
        <v>101</v>
      </c>
      <c r="C18" s="17">
        <v>12913770.694098925</v>
      </c>
      <c r="D18" s="14">
        <f t="shared" si="0"/>
        <v>0.10412405368651928</v>
      </c>
    </row>
    <row r="19" spans="1:4" ht="15.6" thickTop="1" thickBot="1" x14ac:dyDescent="0.35">
      <c r="A19" s="15">
        <v>15</v>
      </c>
      <c r="B19" s="16" t="s">
        <v>102</v>
      </c>
      <c r="C19" s="17">
        <v>518801.97892915976</v>
      </c>
      <c r="D19" s="14">
        <f t="shared" si="0"/>
        <v>4.1831132351898689E-3</v>
      </c>
    </row>
    <row r="20" spans="1:4" ht="15.6" thickTop="1" thickBot="1" x14ac:dyDescent="0.35">
      <c r="A20" s="15">
        <v>16</v>
      </c>
      <c r="B20" s="16" t="s">
        <v>103</v>
      </c>
      <c r="C20" s="17">
        <v>4544122.5320157306</v>
      </c>
      <c r="D20" s="14">
        <f t="shared" si="0"/>
        <v>3.663937278195125E-2</v>
      </c>
    </row>
    <row r="21" spans="1:4" ht="15.6" thickTop="1" thickBot="1" x14ac:dyDescent="0.35">
      <c r="A21" s="15">
        <v>17</v>
      </c>
      <c r="B21" s="16" t="s">
        <v>104</v>
      </c>
      <c r="C21" s="17">
        <v>66058845.003168039</v>
      </c>
      <c r="D21" s="14">
        <f t="shared" si="0"/>
        <v>0.53263410714907911</v>
      </c>
    </row>
    <row r="22" spans="1:4" ht="15.6" thickTop="1" thickBot="1" x14ac:dyDescent="0.35">
      <c r="A22" s="15">
        <v>18</v>
      </c>
      <c r="B22" s="16" t="s">
        <v>105</v>
      </c>
      <c r="C22" s="17">
        <v>6466531.6928164037</v>
      </c>
      <c r="D22" s="14">
        <f t="shared" si="0"/>
        <v>5.2139805568645767E-2</v>
      </c>
    </row>
    <row r="23" spans="1:4" ht="15.6" thickTop="1" thickBot="1" x14ac:dyDescent="0.35">
      <c r="A23" s="31"/>
      <c r="B23" s="18" t="s">
        <v>106</v>
      </c>
      <c r="C23" s="19">
        <f>SUM(C5:C22)</f>
        <v>124022934.53708327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877149.81772408355</v>
      </c>
      <c r="D5" s="14">
        <f>C5/C$23</f>
        <v>6.8654453374252106E-2</v>
      </c>
    </row>
    <row r="6" spans="1:4" ht="15.6" thickTop="1" thickBot="1" x14ac:dyDescent="0.35">
      <c r="A6" s="15">
        <v>2</v>
      </c>
      <c r="B6" s="16" t="s">
        <v>89</v>
      </c>
      <c r="C6" s="17">
        <v>42491.960503875234</v>
      </c>
      <c r="D6" s="14">
        <f t="shared" ref="D6:D23" si="0">C6/C$23</f>
        <v>3.3258427035454492E-3</v>
      </c>
    </row>
    <row r="7" spans="1:4" ht="15.6" thickTop="1" thickBot="1" x14ac:dyDescent="0.35">
      <c r="A7" s="15">
        <v>3</v>
      </c>
      <c r="B7" s="16" t="s">
        <v>90</v>
      </c>
      <c r="C7" s="17">
        <v>432690.69833718502</v>
      </c>
      <c r="D7" s="14">
        <f t="shared" si="0"/>
        <v>3.3866669951024518E-2</v>
      </c>
    </row>
    <row r="8" spans="1:4" ht="15.6" thickTop="1" thickBot="1" x14ac:dyDescent="0.35">
      <c r="A8" s="15">
        <v>4</v>
      </c>
      <c r="B8" s="16" t="s">
        <v>91</v>
      </c>
      <c r="C8" s="17">
        <v>5608.2929104536315</v>
      </c>
      <c r="D8" s="14">
        <f t="shared" si="0"/>
        <v>4.3896068419523282E-4</v>
      </c>
    </row>
    <row r="9" spans="1:4" ht="15.6" thickTop="1" thickBot="1" x14ac:dyDescent="0.35">
      <c r="A9" s="15">
        <v>5</v>
      </c>
      <c r="B9" s="16" t="s">
        <v>92</v>
      </c>
      <c r="C9" s="17">
        <v>40867.636150866951</v>
      </c>
      <c r="D9" s="14">
        <f t="shared" si="0"/>
        <v>3.1987069528391222E-3</v>
      </c>
    </row>
    <row r="10" spans="1:4" ht="15.6" thickTop="1" thickBot="1" x14ac:dyDescent="0.35">
      <c r="A10" s="15">
        <v>6</v>
      </c>
      <c r="B10" s="16" t="s">
        <v>93</v>
      </c>
      <c r="C10" s="17">
        <v>169514.96805008664</v>
      </c>
      <c r="D10" s="14">
        <f t="shared" si="0"/>
        <v>1.3267924401363037E-2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439.54727590847557</v>
      </c>
      <c r="D12" s="14">
        <f t="shared" si="0"/>
        <v>3.4403333786167877E-5</v>
      </c>
    </row>
    <row r="13" spans="1:4" ht="15.6" thickTop="1" thickBot="1" x14ac:dyDescent="0.35">
      <c r="A13" s="15">
        <v>9</v>
      </c>
      <c r="B13" s="16" t="s">
        <v>96</v>
      </c>
      <c r="C13" s="17">
        <v>106337.92701616725</v>
      </c>
      <c r="D13" s="14">
        <f t="shared" si="0"/>
        <v>8.323061927081819E-3</v>
      </c>
    </row>
    <row r="14" spans="1:4" ht="15.6" thickTop="1" thickBot="1" x14ac:dyDescent="0.35">
      <c r="A14" s="15">
        <v>10</v>
      </c>
      <c r="B14" s="16" t="s">
        <v>97</v>
      </c>
      <c r="C14" s="17">
        <v>761101.49963714858</v>
      </c>
      <c r="D14" s="14">
        <f t="shared" si="0"/>
        <v>5.9571359833935106E-2</v>
      </c>
    </row>
    <row r="15" spans="1:4" ht="15.6" thickTop="1" thickBot="1" x14ac:dyDescent="0.35">
      <c r="A15" s="15">
        <v>11</v>
      </c>
      <c r="B15" s="16" t="s">
        <v>98</v>
      </c>
      <c r="C15" s="17">
        <v>251781.64983872077</v>
      </c>
      <c r="D15" s="14">
        <f t="shared" si="0"/>
        <v>1.970693168949867E-2</v>
      </c>
    </row>
    <row r="16" spans="1:4" ht="15.6" thickTop="1" thickBot="1" x14ac:dyDescent="0.35">
      <c r="A16" s="15">
        <v>12</v>
      </c>
      <c r="B16" s="16" t="s">
        <v>99</v>
      </c>
      <c r="C16" s="17">
        <v>433404.92571862915</v>
      </c>
      <c r="D16" s="14">
        <f t="shared" si="0"/>
        <v>3.3922572476986615E-2</v>
      </c>
    </row>
    <row r="17" spans="1:4" ht="15.6" thickTop="1" thickBot="1" x14ac:dyDescent="0.35">
      <c r="A17" s="15">
        <v>13</v>
      </c>
      <c r="B17" s="16" t="s">
        <v>100</v>
      </c>
      <c r="C17" s="17">
        <v>2287232.6564169107</v>
      </c>
      <c r="D17" s="14">
        <f t="shared" si="0"/>
        <v>0.1790215361082553</v>
      </c>
    </row>
    <row r="18" spans="1:4" ht="15.6" thickTop="1" thickBot="1" x14ac:dyDescent="0.35">
      <c r="A18" s="15">
        <v>14</v>
      </c>
      <c r="B18" s="16" t="s">
        <v>101</v>
      </c>
      <c r="C18" s="17">
        <v>3867926.976041886</v>
      </c>
      <c r="D18" s="14">
        <f t="shared" si="0"/>
        <v>0.30274236722832132</v>
      </c>
    </row>
    <row r="19" spans="1:4" ht="15.6" thickTop="1" thickBot="1" x14ac:dyDescent="0.35">
      <c r="A19" s="15">
        <v>15</v>
      </c>
      <c r="B19" s="16" t="s">
        <v>102</v>
      </c>
      <c r="C19" s="17">
        <v>35749.210688946725</v>
      </c>
      <c r="D19" s="14">
        <f t="shared" si="0"/>
        <v>2.7980881587353259E-3</v>
      </c>
    </row>
    <row r="20" spans="1:4" ht="15.6" thickTop="1" thickBot="1" x14ac:dyDescent="0.35">
      <c r="A20" s="15">
        <v>16</v>
      </c>
      <c r="B20" s="16" t="s">
        <v>103</v>
      </c>
      <c r="C20" s="17">
        <v>1945579.633340887</v>
      </c>
      <c r="D20" s="14">
        <f t="shared" si="0"/>
        <v>0.15228037847590717</v>
      </c>
    </row>
    <row r="21" spans="1:4" ht="15.6" thickTop="1" thickBot="1" x14ac:dyDescent="0.35">
      <c r="A21" s="15">
        <v>17</v>
      </c>
      <c r="B21" s="16" t="s">
        <v>104</v>
      </c>
      <c r="C21" s="17">
        <v>703995.18919091031</v>
      </c>
      <c r="D21" s="14">
        <f t="shared" si="0"/>
        <v>5.5101653007706142E-2</v>
      </c>
    </row>
    <row r="22" spans="1:4" ht="15.6" thickTop="1" thickBot="1" x14ac:dyDescent="0.35">
      <c r="A22" s="15">
        <v>18</v>
      </c>
      <c r="B22" s="16" t="s">
        <v>105</v>
      </c>
      <c r="C22" s="17">
        <v>814426.31987526757</v>
      </c>
      <c r="D22" s="14">
        <f t="shared" si="0"/>
        <v>6.3745089692566759E-2</v>
      </c>
    </row>
    <row r="23" spans="1:4" ht="15.6" thickTop="1" thickBot="1" x14ac:dyDescent="0.35">
      <c r="A23" s="31"/>
      <c r="B23" s="18" t="s">
        <v>106</v>
      </c>
      <c r="C23" s="19">
        <f>SUM(C5:C22)</f>
        <v>12776298.908717936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4828.2135761320051</v>
      </c>
      <c r="D5" s="14">
        <f>C5/C$23</f>
        <v>5.5498132515714065E-4</v>
      </c>
    </row>
    <row r="6" spans="1:4" ht="15.6" thickTop="1" thickBot="1" x14ac:dyDescent="0.35">
      <c r="A6" s="15">
        <v>2</v>
      </c>
      <c r="B6" s="16" t="s">
        <v>89</v>
      </c>
      <c r="C6" s="17">
        <v>39925.939952983121</v>
      </c>
      <c r="D6" s="14">
        <f t="shared" ref="D6:D23" si="0">C6/C$23</f>
        <v>4.5893063166858525E-3</v>
      </c>
    </row>
    <row r="7" spans="1:4" ht="15.6" thickTop="1" thickBot="1" x14ac:dyDescent="0.35">
      <c r="A7" s="15">
        <v>3</v>
      </c>
      <c r="B7" s="16" t="s">
        <v>90</v>
      </c>
      <c r="C7" s="17">
        <v>602150.66394228186</v>
      </c>
      <c r="D7" s="14">
        <f t="shared" si="0"/>
        <v>6.9214496862970376E-2</v>
      </c>
    </row>
    <row r="8" spans="1:4" ht="15.6" thickTop="1" thickBot="1" x14ac:dyDescent="0.35">
      <c r="A8" s="15">
        <v>4</v>
      </c>
      <c r="B8" s="16" t="s">
        <v>91</v>
      </c>
      <c r="C8" s="17">
        <v>26091.914693375813</v>
      </c>
      <c r="D8" s="14">
        <f t="shared" si="0"/>
        <v>2.9991476483145689E-3</v>
      </c>
    </row>
    <row r="9" spans="1:4" ht="15.6" thickTop="1" thickBot="1" x14ac:dyDescent="0.35">
      <c r="A9" s="15">
        <v>5</v>
      </c>
      <c r="B9" s="16" t="s">
        <v>92</v>
      </c>
      <c r="C9" s="17">
        <v>106483.0870984479</v>
      </c>
      <c r="D9" s="14">
        <f t="shared" si="0"/>
        <v>1.2239749516644857E-2</v>
      </c>
    </row>
    <row r="10" spans="1:4" ht="15.6" thickTop="1" thickBot="1" x14ac:dyDescent="0.35">
      <c r="A10" s="15">
        <v>6</v>
      </c>
      <c r="B10" s="16" t="s">
        <v>93</v>
      </c>
      <c r="C10" s="17">
        <v>177379.18158618567</v>
      </c>
      <c r="D10" s="14">
        <f t="shared" si="0"/>
        <v>2.0388935099854202E-2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747.28060301879805</v>
      </c>
      <c r="D12" s="14">
        <f t="shared" si="0"/>
        <v>8.5896527315563995E-5</v>
      </c>
    </row>
    <row r="13" spans="1:4" ht="15.6" thickTop="1" thickBot="1" x14ac:dyDescent="0.35">
      <c r="A13" s="15">
        <v>9</v>
      </c>
      <c r="B13" s="16" t="s">
        <v>96</v>
      </c>
      <c r="C13" s="17">
        <v>180.02462057556505</v>
      </c>
      <c r="D13" s="14">
        <f t="shared" si="0"/>
        <v>2.0693016353261454E-5</v>
      </c>
    </row>
    <row r="14" spans="1:4" ht="15.6" thickTop="1" thickBot="1" x14ac:dyDescent="0.35">
      <c r="A14" s="15">
        <v>10</v>
      </c>
      <c r="B14" s="16" t="s">
        <v>97</v>
      </c>
      <c r="C14" s="17">
        <v>724832.84522647702</v>
      </c>
      <c r="D14" s="14">
        <f t="shared" si="0"/>
        <v>8.331625903000707E-2</v>
      </c>
    </row>
    <row r="15" spans="1:4" ht="15.6" thickTop="1" thickBot="1" x14ac:dyDescent="0.35">
      <c r="A15" s="15">
        <v>11</v>
      </c>
      <c r="B15" s="16" t="s">
        <v>98</v>
      </c>
      <c r="C15" s="17">
        <v>387516.77415732289</v>
      </c>
      <c r="D15" s="14">
        <f t="shared" si="0"/>
        <v>4.4543301461561428E-2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283335.71736318647</v>
      </c>
      <c r="D17" s="14">
        <f t="shared" si="0"/>
        <v>3.2568159922317229E-2</v>
      </c>
    </row>
    <row r="18" spans="1:4" ht="15.6" thickTop="1" thickBot="1" x14ac:dyDescent="0.35">
      <c r="A18" s="15">
        <v>14</v>
      </c>
      <c r="B18" s="16" t="s">
        <v>101</v>
      </c>
      <c r="C18" s="17">
        <v>3134932.5915319757</v>
      </c>
      <c r="D18" s="14">
        <f t="shared" si="0"/>
        <v>0.36034633027160801</v>
      </c>
    </row>
    <row r="19" spans="1:4" ht="15.6" thickTop="1" thickBot="1" x14ac:dyDescent="0.35">
      <c r="A19" s="15">
        <v>15</v>
      </c>
      <c r="B19" s="16" t="s">
        <v>102</v>
      </c>
      <c r="C19" s="17">
        <v>22263.045797273226</v>
      </c>
      <c r="D19" s="14">
        <f t="shared" si="0"/>
        <v>2.5590364766968627E-3</v>
      </c>
    </row>
    <row r="20" spans="1:4" ht="15.6" thickTop="1" thickBot="1" x14ac:dyDescent="0.35">
      <c r="A20" s="15">
        <v>16</v>
      </c>
      <c r="B20" s="16" t="s">
        <v>103</v>
      </c>
      <c r="C20" s="17">
        <v>1735385.8884767743</v>
      </c>
      <c r="D20" s="14">
        <f t="shared" si="0"/>
        <v>0.1994747632554833</v>
      </c>
    </row>
    <row r="21" spans="1:4" ht="15.6" thickTop="1" thickBot="1" x14ac:dyDescent="0.35">
      <c r="A21" s="15">
        <v>17</v>
      </c>
      <c r="B21" s="16" t="s">
        <v>104</v>
      </c>
      <c r="C21" s="17">
        <v>700762.73107252782</v>
      </c>
      <c r="D21" s="14">
        <f t="shared" si="0"/>
        <v>8.0549508214368098E-2</v>
      </c>
    </row>
    <row r="22" spans="1:4" ht="15.6" thickTop="1" thickBot="1" x14ac:dyDescent="0.35">
      <c r="A22" s="15">
        <v>18</v>
      </c>
      <c r="B22" s="16" t="s">
        <v>105</v>
      </c>
      <c r="C22" s="17">
        <v>752960.75452476589</v>
      </c>
      <c r="D22" s="14">
        <f t="shared" si="0"/>
        <v>8.6549435054662158E-2</v>
      </c>
    </row>
    <row r="23" spans="1:4" ht="15.6" thickTop="1" thickBot="1" x14ac:dyDescent="0.35">
      <c r="A23" s="31"/>
      <c r="B23" s="18" t="s">
        <v>106</v>
      </c>
      <c r="C23" s="19">
        <f>SUM(C5:C22)</f>
        <v>8699776.6542233042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102111.89786459216</v>
      </c>
      <c r="D5" s="14">
        <f>C5/C$23</f>
        <v>1.1686152980002655E-2</v>
      </c>
    </row>
    <row r="6" spans="1:4" ht="15.6" thickTop="1" thickBot="1" x14ac:dyDescent="0.35">
      <c r="A6" s="15">
        <v>2</v>
      </c>
      <c r="B6" s="16" t="s">
        <v>89</v>
      </c>
      <c r="C6" s="17">
        <v>5331.6370218416732</v>
      </c>
      <c r="D6" s="14">
        <f t="shared" ref="D6:D23" si="0">C6/C$23</f>
        <v>6.1017694484251286E-4</v>
      </c>
    </row>
    <row r="7" spans="1:4" ht="15.6" thickTop="1" thickBot="1" x14ac:dyDescent="0.35">
      <c r="A7" s="15">
        <v>3</v>
      </c>
      <c r="B7" s="16" t="s">
        <v>90</v>
      </c>
      <c r="C7" s="17">
        <v>71915.19781190381</v>
      </c>
      <c r="D7" s="14">
        <f t="shared" si="0"/>
        <v>8.230304409105273E-3</v>
      </c>
    </row>
    <row r="8" spans="1:4" ht="15.6" thickTop="1" thickBot="1" x14ac:dyDescent="0.35">
      <c r="A8" s="15">
        <v>4</v>
      </c>
      <c r="B8" s="16" t="s">
        <v>91</v>
      </c>
      <c r="C8" s="17">
        <v>121412.28940841967</v>
      </c>
      <c r="D8" s="14">
        <f t="shared" si="0"/>
        <v>1.3894978130370638E-2</v>
      </c>
    </row>
    <row r="9" spans="1:4" ht="15.6" thickTop="1" thickBot="1" x14ac:dyDescent="0.35">
      <c r="A9" s="15">
        <v>5</v>
      </c>
      <c r="B9" s="16" t="s">
        <v>92</v>
      </c>
      <c r="C9" s="17">
        <v>187035.88719853718</v>
      </c>
      <c r="D9" s="14">
        <f t="shared" si="0"/>
        <v>2.1405243034960171E-2</v>
      </c>
    </row>
    <row r="10" spans="1:4" ht="15.6" thickTop="1" thickBot="1" x14ac:dyDescent="0.35">
      <c r="A10" s="15">
        <v>6</v>
      </c>
      <c r="B10" s="16" t="s">
        <v>93</v>
      </c>
      <c r="C10" s="17">
        <v>45952.853632670318</v>
      </c>
      <c r="D10" s="14">
        <f t="shared" si="0"/>
        <v>5.259054905934403E-3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1993.4975981681055</v>
      </c>
      <c r="D12" s="14">
        <f t="shared" si="0"/>
        <v>2.2814498980670169E-4</v>
      </c>
    </row>
    <row r="13" spans="1:4" ht="15.6" thickTop="1" thickBot="1" x14ac:dyDescent="0.35">
      <c r="A13" s="15">
        <v>9</v>
      </c>
      <c r="B13" s="16" t="s">
        <v>96</v>
      </c>
      <c r="C13" s="17">
        <v>95422.590209939983</v>
      </c>
      <c r="D13" s="14">
        <f t="shared" si="0"/>
        <v>1.0920597993587357E-2</v>
      </c>
    </row>
    <row r="14" spans="1:4" ht="15.6" thickTop="1" thickBot="1" x14ac:dyDescent="0.35">
      <c r="A14" s="15">
        <v>10</v>
      </c>
      <c r="B14" s="16" t="s">
        <v>97</v>
      </c>
      <c r="C14" s="17">
        <v>714219.00063811382</v>
      </c>
      <c r="D14" s="14">
        <f t="shared" si="0"/>
        <v>8.1738491568824276E-2</v>
      </c>
    </row>
    <row r="15" spans="1:4" ht="15.6" thickTop="1" thickBot="1" x14ac:dyDescent="0.35">
      <c r="A15" s="15">
        <v>11</v>
      </c>
      <c r="B15" s="16" t="s">
        <v>98</v>
      </c>
      <c r="C15" s="17">
        <v>101242.9614098559</v>
      </c>
      <c r="D15" s="14">
        <f t="shared" si="0"/>
        <v>1.1586707914811381E-2</v>
      </c>
    </row>
    <row r="16" spans="1:4" ht="15.6" thickTop="1" thickBot="1" x14ac:dyDescent="0.35">
      <c r="A16" s="15">
        <v>12</v>
      </c>
      <c r="B16" s="16" t="s">
        <v>99</v>
      </c>
      <c r="C16" s="17">
        <v>1830715.5390402901</v>
      </c>
      <c r="D16" s="14">
        <f t="shared" si="0"/>
        <v>0.20951546587120426</v>
      </c>
    </row>
    <row r="17" spans="1:4" ht="15.6" thickTop="1" thickBot="1" x14ac:dyDescent="0.35">
      <c r="A17" s="15">
        <v>13</v>
      </c>
      <c r="B17" s="16" t="s">
        <v>100</v>
      </c>
      <c r="C17" s="17">
        <v>108446.47726703271</v>
      </c>
      <c r="D17" s="14">
        <f t="shared" si="0"/>
        <v>1.2411111241566446E-2</v>
      </c>
    </row>
    <row r="18" spans="1:4" ht="15.6" thickTop="1" thickBot="1" x14ac:dyDescent="0.35">
      <c r="A18" s="15">
        <v>14</v>
      </c>
      <c r="B18" s="16" t="s">
        <v>101</v>
      </c>
      <c r="C18" s="17">
        <v>3342615.1707257652</v>
      </c>
      <c r="D18" s="14">
        <f t="shared" si="0"/>
        <v>0.3825441800149329</v>
      </c>
    </row>
    <row r="19" spans="1:4" ht="15.6" thickTop="1" thickBot="1" x14ac:dyDescent="0.35">
      <c r="A19" s="15">
        <v>15</v>
      </c>
      <c r="B19" s="16" t="s">
        <v>102</v>
      </c>
      <c r="C19" s="17">
        <v>7732.0194058900788</v>
      </c>
      <c r="D19" s="14">
        <f t="shared" si="0"/>
        <v>8.8488769194556974E-4</v>
      </c>
    </row>
    <row r="20" spans="1:4" ht="15.6" thickTop="1" thickBot="1" x14ac:dyDescent="0.35">
      <c r="A20" s="15">
        <v>16</v>
      </c>
      <c r="B20" s="16" t="s">
        <v>103</v>
      </c>
      <c r="C20" s="17">
        <v>866909.62755730283</v>
      </c>
      <c r="D20" s="14">
        <f t="shared" si="0"/>
        <v>9.9213105811685132E-2</v>
      </c>
    </row>
    <row r="21" spans="1:4" ht="15.6" thickTop="1" thickBot="1" x14ac:dyDescent="0.35">
      <c r="A21" s="15">
        <v>17</v>
      </c>
      <c r="B21" s="16" t="s">
        <v>104</v>
      </c>
      <c r="C21" s="17">
        <v>234858.45452662016</v>
      </c>
      <c r="D21" s="14">
        <f t="shared" si="0"/>
        <v>2.6878276534284082E-2</v>
      </c>
    </row>
    <row r="22" spans="1:4" ht="15.6" thickTop="1" thickBot="1" x14ac:dyDescent="0.35">
      <c r="A22" s="15">
        <v>18</v>
      </c>
      <c r="B22" s="16" t="s">
        <v>105</v>
      </c>
      <c r="C22" s="17">
        <v>899938.8390966414</v>
      </c>
      <c r="D22" s="14">
        <f t="shared" si="0"/>
        <v>0.10299311996213627</v>
      </c>
    </row>
    <row r="23" spans="1:4" ht="15.6" thickTop="1" thickBot="1" x14ac:dyDescent="0.35">
      <c r="A23" s="31"/>
      <c r="B23" s="18" t="s">
        <v>106</v>
      </c>
      <c r="C23" s="19">
        <f>SUM(C5:C22)</f>
        <v>8737853.9404135849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68397.751371442951</v>
      </c>
      <c r="D5" s="14">
        <f>C5/C$23</f>
        <v>5.955919356484235E-3</v>
      </c>
    </row>
    <row r="6" spans="1:4" ht="15.6" thickTop="1" thickBot="1" x14ac:dyDescent="0.35">
      <c r="A6" s="15">
        <v>2</v>
      </c>
      <c r="B6" s="16" t="s">
        <v>89</v>
      </c>
      <c r="C6" s="17">
        <v>101429.11291145462</v>
      </c>
      <c r="D6" s="14">
        <f t="shared" ref="D6:D23" si="0">C6/C$23</f>
        <v>8.8322145799749133E-3</v>
      </c>
    </row>
    <row r="7" spans="1:4" ht="15.6" thickTop="1" thickBot="1" x14ac:dyDescent="0.35">
      <c r="A7" s="15">
        <v>3</v>
      </c>
      <c r="B7" s="16" t="s">
        <v>90</v>
      </c>
      <c r="C7" s="17">
        <v>438130.3609112585</v>
      </c>
      <c r="D7" s="14">
        <f t="shared" si="0"/>
        <v>3.8151387215110688E-2</v>
      </c>
    </row>
    <row r="8" spans="1:4" ht="15.6" thickTop="1" thickBot="1" x14ac:dyDescent="0.35">
      <c r="A8" s="15">
        <v>4</v>
      </c>
      <c r="B8" s="16" t="s">
        <v>91</v>
      </c>
      <c r="C8" s="17">
        <v>6644.1393367577621</v>
      </c>
      <c r="D8" s="14">
        <f t="shared" si="0"/>
        <v>5.7855641873477942E-4</v>
      </c>
    </row>
    <row r="9" spans="1:4" ht="15.6" thickTop="1" thickBot="1" x14ac:dyDescent="0.35">
      <c r="A9" s="15">
        <v>5</v>
      </c>
      <c r="B9" s="16" t="s">
        <v>92</v>
      </c>
      <c r="C9" s="17">
        <v>38313.227070713649</v>
      </c>
      <c r="D9" s="14">
        <f t="shared" si="0"/>
        <v>3.3362279628261584E-3</v>
      </c>
    </row>
    <row r="10" spans="1:4" ht="15.6" thickTop="1" thickBot="1" x14ac:dyDescent="0.35">
      <c r="A10" s="15">
        <v>6</v>
      </c>
      <c r="B10" s="16" t="s">
        <v>93</v>
      </c>
      <c r="C10" s="17">
        <v>382135.90304657997</v>
      </c>
      <c r="D10" s="14">
        <f t="shared" si="0"/>
        <v>3.3275518217006167E-2</v>
      </c>
    </row>
    <row r="11" spans="1:4" ht="15.6" thickTop="1" thickBot="1" x14ac:dyDescent="0.35">
      <c r="A11" s="15">
        <v>7</v>
      </c>
      <c r="B11" s="16" t="s">
        <v>94</v>
      </c>
      <c r="C11" s="17">
        <v>43912.318458072579</v>
      </c>
      <c r="D11" s="14">
        <f t="shared" si="0"/>
        <v>3.8237840023748267E-3</v>
      </c>
    </row>
    <row r="12" spans="1:4" ht="15.6" thickTop="1" thickBot="1" x14ac:dyDescent="0.35">
      <c r="A12" s="15">
        <v>8</v>
      </c>
      <c r="B12" s="16" t="s">
        <v>95</v>
      </c>
      <c r="C12" s="17">
        <v>23968.3685326128</v>
      </c>
      <c r="D12" s="14">
        <f t="shared" si="0"/>
        <v>2.0871105734382072E-3</v>
      </c>
    </row>
    <row r="13" spans="1:4" ht="15.6" thickTop="1" thickBot="1" x14ac:dyDescent="0.35">
      <c r="A13" s="15">
        <v>9</v>
      </c>
      <c r="B13" s="16" t="s">
        <v>96</v>
      </c>
      <c r="C13" s="17">
        <v>13486.880496376862</v>
      </c>
      <c r="D13" s="14">
        <f t="shared" si="0"/>
        <v>1.1744066288193538E-3</v>
      </c>
    </row>
    <row r="14" spans="1:4" ht="15.6" thickTop="1" thickBot="1" x14ac:dyDescent="0.35">
      <c r="A14" s="15">
        <v>10</v>
      </c>
      <c r="B14" s="16" t="s">
        <v>97</v>
      </c>
      <c r="C14" s="17">
        <v>1066314.8800678491</v>
      </c>
      <c r="D14" s="14">
        <f t="shared" si="0"/>
        <v>9.2852254744661883E-2</v>
      </c>
    </row>
    <row r="15" spans="1:4" ht="15.6" thickTop="1" thickBot="1" x14ac:dyDescent="0.35">
      <c r="A15" s="15">
        <v>11</v>
      </c>
      <c r="B15" s="16" t="s">
        <v>98</v>
      </c>
      <c r="C15" s="17">
        <v>48657.157068015833</v>
      </c>
      <c r="D15" s="14">
        <f t="shared" si="0"/>
        <v>4.2369536688290034E-3</v>
      </c>
    </row>
    <row r="16" spans="1:4" ht="15.6" thickTop="1" thickBot="1" x14ac:dyDescent="0.35">
      <c r="A16" s="15">
        <v>12</v>
      </c>
      <c r="B16" s="16" t="s">
        <v>99</v>
      </c>
      <c r="C16" s="17">
        <v>782511.24016288447</v>
      </c>
      <c r="D16" s="14">
        <f t="shared" si="0"/>
        <v>6.8139284530609065E-2</v>
      </c>
    </row>
    <row r="17" spans="1:4" ht="15.6" thickTop="1" thickBot="1" x14ac:dyDescent="0.35">
      <c r="A17" s="15">
        <v>13</v>
      </c>
      <c r="B17" s="16" t="s">
        <v>100</v>
      </c>
      <c r="C17" s="17">
        <v>491312.79323796334</v>
      </c>
      <c r="D17" s="14">
        <f t="shared" si="0"/>
        <v>4.2782391477215451E-2</v>
      </c>
    </row>
    <row r="18" spans="1:4" ht="15.6" thickTop="1" thickBot="1" x14ac:dyDescent="0.35">
      <c r="A18" s="15">
        <v>14</v>
      </c>
      <c r="B18" s="16" t="s">
        <v>101</v>
      </c>
      <c r="C18" s="17">
        <v>3995916.4082916579</v>
      </c>
      <c r="D18" s="14">
        <f t="shared" si="0"/>
        <v>0.3479552383789889</v>
      </c>
    </row>
    <row r="19" spans="1:4" ht="15.6" thickTop="1" thickBot="1" x14ac:dyDescent="0.35">
      <c r="A19" s="15">
        <v>15</v>
      </c>
      <c r="B19" s="16" t="s">
        <v>102</v>
      </c>
      <c r="C19" s="17">
        <v>24421.183690380611</v>
      </c>
      <c r="D19" s="14">
        <f t="shared" si="0"/>
        <v>2.1265406790920132E-3</v>
      </c>
    </row>
    <row r="20" spans="1:4" ht="15.6" thickTop="1" thickBot="1" x14ac:dyDescent="0.35">
      <c r="A20" s="15">
        <v>16</v>
      </c>
      <c r="B20" s="16" t="s">
        <v>103</v>
      </c>
      <c r="C20" s="17">
        <v>2043313.1281187485</v>
      </c>
      <c r="D20" s="14">
        <f t="shared" si="0"/>
        <v>0.17792702197227314</v>
      </c>
    </row>
    <row r="21" spans="1:4" ht="15.6" thickTop="1" thickBot="1" x14ac:dyDescent="0.35">
      <c r="A21" s="15">
        <v>17</v>
      </c>
      <c r="B21" s="16" t="s">
        <v>104</v>
      </c>
      <c r="C21" s="17">
        <v>774443.92111249745</v>
      </c>
      <c r="D21" s="14">
        <f t="shared" si="0"/>
        <v>6.7436800885697964E-2</v>
      </c>
    </row>
    <row r="22" spans="1:4" ht="15.6" thickTop="1" thickBot="1" x14ac:dyDescent="0.35">
      <c r="A22" s="15">
        <v>18</v>
      </c>
      <c r="B22" s="16" t="s">
        <v>105</v>
      </c>
      <c r="C22" s="17">
        <v>1140686.773666604</v>
      </c>
      <c r="D22" s="14">
        <f t="shared" si="0"/>
        <v>9.9328388707863327E-2</v>
      </c>
    </row>
    <row r="23" spans="1:4" ht="15.6" thickTop="1" thickBot="1" x14ac:dyDescent="0.35">
      <c r="A23" s="31"/>
      <c r="B23" s="18" t="s">
        <v>106</v>
      </c>
      <c r="C23" s="19">
        <f>SUM(C5:C22)</f>
        <v>11483995.54755187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71312.287243932005</v>
      </c>
      <c r="D5" s="14">
        <f>C5/C$23</f>
        <v>1.1944968875112838E-2</v>
      </c>
    </row>
    <row r="6" spans="1:4" ht="15.6" thickTop="1" thickBot="1" x14ac:dyDescent="0.35">
      <c r="A6" s="15">
        <v>2</v>
      </c>
      <c r="B6" s="16" t="s">
        <v>89</v>
      </c>
      <c r="C6" s="17">
        <v>171074.26661384504</v>
      </c>
      <c r="D6" s="14">
        <f t="shared" ref="D6:D23" si="0">C6/C$23</f>
        <v>2.8655325316451898E-2</v>
      </c>
    </row>
    <row r="7" spans="1:4" ht="15.6" thickTop="1" thickBot="1" x14ac:dyDescent="0.35">
      <c r="A7" s="15">
        <v>3</v>
      </c>
      <c r="B7" s="16" t="s">
        <v>90</v>
      </c>
      <c r="C7" s="17">
        <v>195080.74795660056</v>
      </c>
      <c r="D7" s="14">
        <f t="shared" si="0"/>
        <v>3.2676465060004184E-2</v>
      </c>
    </row>
    <row r="8" spans="1:4" ht="15.6" thickTop="1" thickBot="1" x14ac:dyDescent="0.35">
      <c r="A8" s="15">
        <v>4</v>
      </c>
      <c r="B8" s="16" t="s">
        <v>91</v>
      </c>
      <c r="C8" s="17">
        <v>23832.537417678057</v>
      </c>
      <c r="D8" s="14">
        <f t="shared" si="0"/>
        <v>3.9920037439740083E-3</v>
      </c>
    </row>
    <row r="9" spans="1:4" ht="15.6" thickTop="1" thickBot="1" x14ac:dyDescent="0.35">
      <c r="A9" s="15">
        <v>5</v>
      </c>
      <c r="B9" s="16" t="s">
        <v>92</v>
      </c>
      <c r="C9" s="17">
        <v>422097.26297043433</v>
      </c>
      <c r="D9" s="14">
        <f t="shared" si="0"/>
        <v>7.0702243095998554E-2</v>
      </c>
    </row>
    <row r="10" spans="1:4" ht="15.6" thickTop="1" thickBot="1" x14ac:dyDescent="0.35">
      <c r="A10" s="15">
        <v>6</v>
      </c>
      <c r="B10" s="16" t="s">
        <v>93</v>
      </c>
      <c r="C10" s="17">
        <v>69112.918236934842</v>
      </c>
      <c r="D10" s="14">
        <f t="shared" si="0"/>
        <v>1.1576569608327234E-2</v>
      </c>
    </row>
    <row r="11" spans="1:4" ht="15.6" thickTop="1" thickBot="1" x14ac:dyDescent="0.35">
      <c r="A11" s="15">
        <v>7</v>
      </c>
      <c r="B11" s="16" t="s">
        <v>94</v>
      </c>
      <c r="C11" s="17">
        <v>15524.266093463944</v>
      </c>
      <c r="D11" s="14">
        <f t="shared" si="0"/>
        <v>2.6003495675449018E-3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1301.9740609266014</v>
      </c>
      <c r="D13" s="14">
        <f t="shared" si="0"/>
        <v>2.1808359029033738E-4</v>
      </c>
    </row>
    <row r="14" spans="1:4" ht="15.6" thickTop="1" thickBot="1" x14ac:dyDescent="0.35">
      <c r="A14" s="15">
        <v>10</v>
      </c>
      <c r="B14" s="16" t="s">
        <v>97</v>
      </c>
      <c r="C14" s="17">
        <v>340521.2937162008</v>
      </c>
      <c r="D14" s="14">
        <f t="shared" si="0"/>
        <v>5.7038084346387061E-2</v>
      </c>
    </row>
    <row r="15" spans="1:4" ht="15.6" thickTop="1" thickBot="1" x14ac:dyDescent="0.35">
      <c r="A15" s="15">
        <v>11</v>
      </c>
      <c r="B15" s="16" t="s">
        <v>98</v>
      </c>
      <c r="C15" s="17">
        <v>143965.2386828984</v>
      </c>
      <c r="D15" s="14">
        <f t="shared" si="0"/>
        <v>2.4114502025199578E-2</v>
      </c>
    </row>
    <row r="16" spans="1:4" ht="15.6" thickTop="1" thickBot="1" x14ac:dyDescent="0.35">
      <c r="A16" s="15">
        <v>12</v>
      </c>
      <c r="B16" s="16" t="s">
        <v>99</v>
      </c>
      <c r="C16" s="17">
        <v>1265.3505355071047</v>
      </c>
      <c r="D16" s="14">
        <f t="shared" si="0"/>
        <v>2.1194906722089236E-4</v>
      </c>
    </row>
    <row r="17" spans="1:4" ht="15.6" thickTop="1" thickBot="1" x14ac:dyDescent="0.35">
      <c r="A17" s="15">
        <v>13</v>
      </c>
      <c r="B17" s="16" t="s">
        <v>100</v>
      </c>
      <c r="C17" s="17">
        <v>245662.88042226981</v>
      </c>
      <c r="D17" s="14">
        <f t="shared" si="0"/>
        <v>4.1149086277053507E-2</v>
      </c>
    </row>
    <row r="18" spans="1:4" ht="15.6" thickTop="1" thickBot="1" x14ac:dyDescent="0.35">
      <c r="A18" s="15">
        <v>14</v>
      </c>
      <c r="B18" s="16" t="s">
        <v>101</v>
      </c>
      <c r="C18" s="17">
        <v>1845440.6657044934</v>
      </c>
      <c r="D18" s="14">
        <f t="shared" si="0"/>
        <v>0.30911547174618781</v>
      </c>
    </row>
    <row r="19" spans="1:4" ht="15.6" thickTop="1" thickBot="1" x14ac:dyDescent="0.35">
      <c r="A19" s="15">
        <v>15</v>
      </c>
      <c r="B19" s="16" t="s">
        <v>102</v>
      </c>
      <c r="C19" s="17">
        <v>5432.2475852944963</v>
      </c>
      <c r="D19" s="14">
        <f t="shared" si="0"/>
        <v>9.0991371664033934E-4</v>
      </c>
    </row>
    <row r="20" spans="1:4" ht="15.6" thickTop="1" thickBot="1" x14ac:dyDescent="0.35">
      <c r="A20" s="15">
        <v>16</v>
      </c>
      <c r="B20" s="16" t="s">
        <v>103</v>
      </c>
      <c r="C20" s="17">
        <v>1300953.233774252</v>
      </c>
      <c r="D20" s="14">
        <f t="shared" si="0"/>
        <v>0.21791259944103292</v>
      </c>
    </row>
    <row r="21" spans="1:4" ht="15.6" thickTop="1" thickBot="1" x14ac:dyDescent="0.35">
      <c r="A21" s="15">
        <v>17</v>
      </c>
      <c r="B21" s="16" t="s">
        <v>104</v>
      </c>
      <c r="C21" s="17">
        <v>412277.50623418146</v>
      </c>
      <c r="D21" s="14">
        <f t="shared" si="0"/>
        <v>6.9057411705659141E-2</v>
      </c>
    </row>
    <row r="22" spans="1:4" ht="15.6" thickTop="1" thickBot="1" x14ac:dyDescent="0.35">
      <c r="A22" s="15">
        <v>18</v>
      </c>
      <c r="B22" s="16" t="s">
        <v>105</v>
      </c>
      <c r="C22" s="17">
        <v>705214.22703346494</v>
      </c>
      <c r="D22" s="14">
        <f t="shared" si="0"/>
        <v>0.11812497281691493</v>
      </c>
    </row>
    <row r="23" spans="1:4" ht="15.6" thickTop="1" thickBot="1" x14ac:dyDescent="0.35">
      <c r="A23" s="31"/>
      <c r="B23" s="18" t="s">
        <v>106</v>
      </c>
      <c r="C23" s="19">
        <f>SUM(C5:C22)</f>
        <v>5970068.9042823771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50843.891089266159</v>
      </c>
      <c r="D5" s="14">
        <f>C5/C$23</f>
        <v>1.384914787604649E-2</v>
      </c>
    </row>
    <row r="6" spans="1:4" ht="15.6" thickTop="1" thickBot="1" x14ac:dyDescent="0.35">
      <c r="A6" s="15">
        <v>2</v>
      </c>
      <c r="B6" s="16" t="s">
        <v>89</v>
      </c>
      <c r="C6" s="17">
        <v>2401.3537266631502</v>
      </c>
      <c r="D6" s="14">
        <f t="shared" ref="D6:D23" si="0">C6/C$23</f>
        <v>6.5409436907306717E-4</v>
      </c>
    </row>
    <row r="7" spans="1:4" ht="15.6" thickTop="1" thickBot="1" x14ac:dyDescent="0.35">
      <c r="A7" s="15">
        <v>3</v>
      </c>
      <c r="B7" s="16" t="s">
        <v>90</v>
      </c>
      <c r="C7" s="17">
        <v>38216.386779801207</v>
      </c>
      <c r="D7" s="14">
        <f t="shared" si="0"/>
        <v>1.0409596521092974E-2</v>
      </c>
    </row>
    <row r="8" spans="1:4" ht="15.6" thickTop="1" thickBot="1" x14ac:dyDescent="0.35">
      <c r="A8" s="15">
        <v>4</v>
      </c>
      <c r="B8" s="16" t="s">
        <v>91</v>
      </c>
      <c r="C8" s="17">
        <v>2962.3741548947864</v>
      </c>
      <c r="D8" s="14">
        <f t="shared" si="0"/>
        <v>8.0690830021814305E-4</v>
      </c>
    </row>
    <row r="9" spans="1:4" ht="15.6" thickTop="1" thickBot="1" x14ac:dyDescent="0.35">
      <c r="A9" s="15">
        <v>5</v>
      </c>
      <c r="B9" s="16" t="s">
        <v>92</v>
      </c>
      <c r="C9" s="17">
        <v>16480.122688343781</v>
      </c>
      <c r="D9" s="14">
        <f t="shared" si="0"/>
        <v>4.4889494339752749E-3</v>
      </c>
    </row>
    <row r="10" spans="1:4" ht="15.6" thickTop="1" thickBot="1" x14ac:dyDescent="0.35">
      <c r="A10" s="15">
        <v>6</v>
      </c>
      <c r="B10" s="16" t="s">
        <v>93</v>
      </c>
      <c r="C10" s="17">
        <v>56404.28404434277</v>
      </c>
      <c r="D10" s="14">
        <f t="shared" si="0"/>
        <v>1.5363719295228062E-2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11.491021641607292</v>
      </c>
      <c r="D12" s="14">
        <f t="shared" si="0"/>
        <v>3.1299897500383617E-6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571027.50556940958</v>
      </c>
      <c r="D14" s="14">
        <f t="shared" si="0"/>
        <v>0.15553971571601946</v>
      </c>
    </row>
    <row r="15" spans="1:4" ht="15.6" thickTop="1" thickBot="1" x14ac:dyDescent="0.35">
      <c r="A15" s="15">
        <v>11</v>
      </c>
      <c r="B15" s="16" t="s">
        <v>98</v>
      </c>
      <c r="C15" s="17">
        <v>17581.453623546517</v>
      </c>
      <c r="D15" s="14">
        <f t="shared" si="0"/>
        <v>4.7889362102687847E-3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81333.571040350362</v>
      </c>
      <c r="D17" s="14">
        <f t="shared" si="0"/>
        <v>2.2154100099206278E-2</v>
      </c>
    </row>
    <row r="18" spans="1:4" ht="15.6" thickTop="1" thickBot="1" x14ac:dyDescent="0.35">
      <c r="A18" s="15">
        <v>14</v>
      </c>
      <c r="B18" s="16" t="s">
        <v>101</v>
      </c>
      <c r="C18" s="17">
        <v>1012249.8803908353</v>
      </c>
      <c r="D18" s="14">
        <f t="shared" si="0"/>
        <v>0.27572237255465704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986128.76099516894</v>
      </c>
      <c r="D20" s="14">
        <f t="shared" si="0"/>
        <v>0.26860735367139887</v>
      </c>
    </row>
    <row r="21" spans="1:4" ht="15.6" thickTop="1" thickBot="1" x14ac:dyDescent="0.35">
      <c r="A21" s="15">
        <v>17</v>
      </c>
      <c r="B21" s="16" t="s">
        <v>104</v>
      </c>
      <c r="C21" s="17">
        <v>382728.82884342299</v>
      </c>
      <c r="D21" s="14">
        <f t="shared" si="0"/>
        <v>0.10424985250976697</v>
      </c>
    </row>
    <row r="22" spans="1:4" ht="15.6" thickTop="1" thickBot="1" x14ac:dyDescent="0.35">
      <c r="A22" s="15">
        <v>18</v>
      </c>
      <c r="B22" s="16" t="s">
        <v>105</v>
      </c>
      <c r="C22" s="17">
        <v>452895.03914161696</v>
      </c>
      <c r="D22" s="14">
        <f t="shared" si="0"/>
        <v>0.12336212345329853</v>
      </c>
    </row>
    <row r="23" spans="1:4" ht="15.6" thickTop="1" thickBot="1" x14ac:dyDescent="0.35">
      <c r="A23" s="31"/>
      <c r="B23" s="18" t="s">
        <v>106</v>
      </c>
      <c r="C23" s="19">
        <f>SUM(C5:C22)</f>
        <v>3671264.9431093042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165550.49061255535</v>
      </c>
      <c r="D5" s="14">
        <f>C5/C$23</f>
        <v>2.5693834707969272E-3</v>
      </c>
    </row>
    <row r="6" spans="1:4" ht="15.6" thickTop="1" thickBot="1" x14ac:dyDescent="0.35">
      <c r="A6" s="15">
        <v>2</v>
      </c>
      <c r="B6" s="16" t="s">
        <v>89</v>
      </c>
      <c r="C6" s="17">
        <v>9347.7880148653421</v>
      </c>
      <c r="D6" s="14">
        <f t="shared" ref="D6:D23" si="0">C6/C$23</f>
        <v>1.4507992048250144E-4</v>
      </c>
    </row>
    <row r="7" spans="1:4" ht="15.6" thickTop="1" thickBot="1" x14ac:dyDescent="0.35">
      <c r="A7" s="15">
        <v>3</v>
      </c>
      <c r="B7" s="16" t="s">
        <v>90</v>
      </c>
      <c r="C7" s="17">
        <v>194043.06319219619</v>
      </c>
      <c r="D7" s="14">
        <f t="shared" si="0"/>
        <v>3.01159505685585E-3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11227.093009175451</v>
      </c>
      <c r="D9" s="14">
        <f t="shared" si="0"/>
        <v>1.7424718643924939E-4</v>
      </c>
    </row>
    <row r="10" spans="1:4" ht="15.6" thickTop="1" thickBot="1" x14ac:dyDescent="0.35">
      <c r="A10" s="15">
        <v>6</v>
      </c>
      <c r="B10" s="16" t="s">
        <v>93</v>
      </c>
      <c r="C10" s="17">
        <v>99135.903824013149</v>
      </c>
      <c r="D10" s="14">
        <f t="shared" si="0"/>
        <v>1.5386130944429557E-3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44157.195038181009</v>
      </c>
      <c r="D13" s="14">
        <f t="shared" si="0"/>
        <v>6.8533029789314207E-4</v>
      </c>
    </row>
    <row r="14" spans="1:4" ht="15.6" thickTop="1" thickBot="1" x14ac:dyDescent="0.35">
      <c r="A14" s="15">
        <v>10</v>
      </c>
      <c r="B14" s="16" t="s">
        <v>97</v>
      </c>
      <c r="C14" s="17">
        <v>490769.93238640926</v>
      </c>
      <c r="D14" s="14">
        <f t="shared" si="0"/>
        <v>7.6168675041192119E-3</v>
      </c>
    </row>
    <row r="15" spans="1:4" ht="15.6" thickTop="1" thickBot="1" x14ac:dyDescent="0.35">
      <c r="A15" s="15">
        <v>11</v>
      </c>
      <c r="B15" s="16" t="s">
        <v>98</v>
      </c>
      <c r="C15" s="17">
        <v>58896586.400650814</v>
      </c>
      <c r="D15" s="14">
        <f t="shared" si="0"/>
        <v>0.91408920036579211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153772.30357777775</v>
      </c>
      <c r="D17" s="14">
        <f t="shared" si="0"/>
        <v>2.3865831724037487E-3</v>
      </c>
    </row>
    <row r="18" spans="1:4" ht="15.6" thickTop="1" thickBot="1" x14ac:dyDescent="0.35">
      <c r="A18" s="15">
        <v>14</v>
      </c>
      <c r="B18" s="16" t="s">
        <v>101</v>
      </c>
      <c r="C18" s="17">
        <v>1765823.9092104612</v>
      </c>
      <c r="D18" s="14">
        <f t="shared" si="0"/>
        <v>2.7406012195286607E-2</v>
      </c>
    </row>
    <row r="19" spans="1:4" ht="15.6" thickTop="1" thickBot="1" x14ac:dyDescent="0.35">
      <c r="A19" s="15">
        <v>15</v>
      </c>
      <c r="B19" s="16" t="s">
        <v>102</v>
      </c>
      <c r="C19" s="17">
        <v>11402.050141215053</v>
      </c>
      <c r="D19" s="14">
        <f t="shared" si="0"/>
        <v>1.7696256324965492E-4</v>
      </c>
    </row>
    <row r="20" spans="1:4" ht="15.6" thickTop="1" thickBot="1" x14ac:dyDescent="0.35">
      <c r="A20" s="15">
        <v>16</v>
      </c>
      <c r="B20" s="16" t="s">
        <v>103</v>
      </c>
      <c r="C20" s="17">
        <v>1477145.1409857466</v>
      </c>
      <c r="D20" s="14">
        <f t="shared" si="0"/>
        <v>2.2925648212660354E-2</v>
      </c>
    </row>
    <row r="21" spans="1:4" ht="15.6" thickTop="1" thickBot="1" x14ac:dyDescent="0.35">
      <c r="A21" s="15">
        <v>17</v>
      </c>
      <c r="B21" s="16" t="s">
        <v>104</v>
      </c>
      <c r="C21" s="17">
        <v>584130.06499056332</v>
      </c>
      <c r="D21" s="14">
        <f t="shared" si="0"/>
        <v>9.0658392387057262E-3</v>
      </c>
    </row>
    <row r="22" spans="1:4" ht="15.6" thickTop="1" thickBot="1" x14ac:dyDescent="0.35">
      <c r="A22" s="15">
        <v>18</v>
      </c>
      <c r="B22" s="16" t="s">
        <v>105</v>
      </c>
      <c r="C22" s="17">
        <v>528898.86519336177</v>
      </c>
      <c r="D22" s="14">
        <f t="shared" si="0"/>
        <v>8.2086377208719294E-3</v>
      </c>
    </row>
    <row r="23" spans="1:4" ht="15.6" thickTop="1" thickBot="1" x14ac:dyDescent="0.35">
      <c r="A23" s="31"/>
      <c r="B23" s="18" t="s">
        <v>106</v>
      </c>
      <c r="C23" s="19">
        <f>SUM(C5:C22)</f>
        <v>64431990.200827338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3739250.774071041</v>
      </c>
      <c r="D5" s="14">
        <f>C5/C$23</f>
        <v>1.875197076206599E-2</v>
      </c>
    </row>
    <row r="6" spans="1:4" ht="15.6" thickTop="1" thickBot="1" x14ac:dyDescent="0.35">
      <c r="A6" s="15">
        <v>2</v>
      </c>
      <c r="B6" s="16" t="s">
        <v>89</v>
      </c>
      <c r="C6" s="17">
        <v>5536548.573411583</v>
      </c>
      <c r="D6" s="14">
        <f t="shared" ref="D6:D23" si="0">C6/C$23</f>
        <v>2.7765240483814551E-2</v>
      </c>
    </row>
    <row r="7" spans="1:4" ht="15.6" thickTop="1" thickBot="1" x14ac:dyDescent="0.35">
      <c r="A7" s="15">
        <v>3</v>
      </c>
      <c r="B7" s="16" t="s">
        <v>90</v>
      </c>
      <c r="C7" s="17">
        <v>3531922.6087552453</v>
      </c>
      <c r="D7" s="14">
        <f t="shared" si="0"/>
        <v>1.7712240631871538E-2</v>
      </c>
    </row>
    <row r="8" spans="1:4" ht="15.6" thickTop="1" thickBot="1" x14ac:dyDescent="0.35">
      <c r="A8" s="15">
        <v>4</v>
      </c>
      <c r="B8" s="16" t="s">
        <v>91</v>
      </c>
      <c r="C8" s="17">
        <v>22083.224712715531</v>
      </c>
      <c r="D8" s="14">
        <f t="shared" si="0"/>
        <v>1.1074517574923882E-4</v>
      </c>
    </row>
    <row r="9" spans="1:4" ht="15.6" thickTop="1" thickBot="1" x14ac:dyDescent="0.35">
      <c r="A9" s="15">
        <v>5</v>
      </c>
      <c r="B9" s="16" t="s">
        <v>92</v>
      </c>
      <c r="C9" s="17">
        <v>79869.764735890669</v>
      </c>
      <c r="D9" s="14">
        <f t="shared" si="0"/>
        <v>4.0053892707225428E-4</v>
      </c>
    </row>
    <row r="10" spans="1:4" ht="15.6" thickTop="1" thickBot="1" x14ac:dyDescent="0.35">
      <c r="A10" s="15">
        <v>6</v>
      </c>
      <c r="B10" s="16" t="s">
        <v>93</v>
      </c>
      <c r="C10" s="17">
        <v>6162479.6579747675</v>
      </c>
      <c r="D10" s="14">
        <f t="shared" si="0"/>
        <v>3.09042226238164E-2</v>
      </c>
    </row>
    <row r="11" spans="1:4" ht="15.6" thickTop="1" thickBot="1" x14ac:dyDescent="0.35">
      <c r="A11" s="15">
        <v>7</v>
      </c>
      <c r="B11" s="16" t="s">
        <v>94</v>
      </c>
      <c r="C11" s="17">
        <v>3464147.495459944</v>
      </c>
      <c r="D11" s="14">
        <f t="shared" si="0"/>
        <v>1.7372355178956189E-2</v>
      </c>
    </row>
    <row r="12" spans="1:4" ht="15.6" thickTop="1" thickBot="1" x14ac:dyDescent="0.35">
      <c r="A12" s="15">
        <v>8</v>
      </c>
      <c r="B12" s="16" t="s">
        <v>95</v>
      </c>
      <c r="C12" s="17">
        <v>476025.64969469392</v>
      </c>
      <c r="D12" s="14">
        <f t="shared" si="0"/>
        <v>2.3872212922884258E-3</v>
      </c>
    </row>
    <row r="13" spans="1:4" ht="15.6" thickTop="1" thickBot="1" x14ac:dyDescent="0.35">
      <c r="A13" s="15">
        <v>9</v>
      </c>
      <c r="B13" s="16" t="s">
        <v>96</v>
      </c>
      <c r="C13" s="17">
        <v>770076.8814615244</v>
      </c>
      <c r="D13" s="14">
        <f t="shared" si="0"/>
        <v>3.8618589760931374E-3</v>
      </c>
    </row>
    <row r="14" spans="1:4" ht="15.6" thickTop="1" thickBot="1" x14ac:dyDescent="0.35">
      <c r="A14" s="15">
        <v>10</v>
      </c>
      <c r="B14" s="16" t="s">
        <v>97</v>
      </c>
      <c r="C14" s="17">
        <v>6188405.4579362273</v>
      </c>
      <c r="D14" s="14">
        <f t="shared" si="0"/>
        <v>3.1034237932292534E-2</v>
      </c>
    </row>
    <row r="15" spans="1:4" ht="15.6" thickTop="1" thickBot="1" x14ac:dyDescent="0.35">
      <c r="A15" s="15">
        <v>11</v>
      </c>
      <c r="B15" s="16" t="s">
        <v>98</v>
      </c>
      <c r="C15" s="17">
        <v>1048972.4718837331</v>
      </c>
      <c r="D15" s="14">
        <f t="shared" si="0"/>
        <v>5.2604926257888204E-3</v>
      </c>
    </row>
    <row r="16" spans="1:4" ht="15.6" thickTop="1" thickBot="1" x14ac:dyDescent="0.35">
      <c r="A16" s="15">
        <v>12</v>
      </c>
      <c r="B16" s="16" t="s">
        <v>99</v>
      </c>
      <c r="C16" s="17">
        <v>21038737.013133738</v>
      </c>
      <c r="D16" s="14">
        <f t="shared" si="0"/>
        <v>0.10550717381053193</v>
      </c>
    </row>
    <row r="17" spans="1:4" ht="15.6" thickTop="1" thickBot="1" x14ac:dyDescent="0.35">
      <c r="A17" s="15">
        <v>13</v>
      </c>
      <c r="B17" s="16" t="s">
        <v>100</v>
      </c>
      <c r="C17" s="17">
        <v>6456634.4798225313</v>
      </c>
      <c r="D17" s="14">
        <f t="shared" si="0"/>
        <v>3.2379379801574917E-2</v>
      </c>
    </row>
    <row r="18" spans="1:4" ht="15.6" thickTop="1" thickBot="1" x14ac:dyDescent="0.35">
      <c r="A18" s="15">
        <v>14</v>
      </c>
      <c r="B18" s="16" t="s">
        <v>101</v>
      </c>
      <c r="C18" s="17">
        <v>23094037.573035579</v>
      </c>
      <c r="D18" s="14">
        <f t="shared" si="0"/>
        <v>0.11581430171802352</v>
      </c>
    </row>
    <row r="19" spans="1:4" ht="15.6" thickTop="1" thickBot="1" x14ac:dyDescent="0.35">
      <c r="A19" s="15">
        <v>15</v>
      </c>
      <c r="B19" s="16" t="s">
        <v>102</v>
      </c>
      <c r="C19" s="17">
        <v>1069106.5917673402</v>
      </c>
      <c r="D19" s="14">
        <f t="shared" si="0"/>
        <v>5.3614632346592915E-3</v>
      </c>
    </row>
    <row r="20" spans="1:4" ht="15.6" thickTop="1" thickBot="1" x14ac:dyDescent="0.35">
      <c r="A20" s="15">
        <v>16</v>
      </c>
      <c r="B20" s="16" t="s">
        <v>103</v>
      </c>
      <c r="C20" s="17">
        <v>9349613.7120187115</v>
      </c>
      <c r="D20" s="14">
        <f t="shared" si="0"/>
        <v>4.6887382943162616E-2</v>
      </c>
    </row>
    <row r="21" spans="1:4" ht="15.6" thickTop="1" thickBot="1" x14ac:dyDescent="0.35">
      <c r="A21" s="15">
        <v>17</v>
      </c>
      <c r="B21" s="16" t="s">
        <v>104</v>
      </c>
      <c r="C21" s="17">
        <v>96228231.898062214</v>
      </c>
      <c r="D21" s="14">
        <f t="shared" si="0"/>
        <v>0.48257501303481332</v>
      </c>
    </row>
    <row r="22" spans="1:4" ht="15.6" thickTop="1" thickBot="1" x14ac:dyDescent="0.35">
      <c r="A22" s="15">
        <v>18</v>
      </c>
      <c r="B22" s="16" t="s">
        <v>105</v>
      </c>
      <c r="C22" s="17">
        <v>11149605.120610429</v>
      </c>
      <c r="D22" s="14">
        <f t="shared" si="0"/>
        <v>5.5914160847425363E-2</v>
      </c>
    </row>
    <row r="23" spans="1:4" ht="15.6" thickTop="1" thickBot="1" x14ac:dyDescent="0.35">
      <c r="A23" s="31"/>
      <c r="B23" s="18" t="s">
        <v>106</v>
      </c>
      <c r="C23" s="19">
        <f>SUM(C5:C22)</f>
        <v>199405748.9485479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88871.622614975742</v>
      </c>
      <c r="D5" s="14">
        <f>C5/C$23</f>
        <v>8.5683592320089322E-3</v>
      </c>
    </row>
    <row r="6" spans="1:4" ht="15.6" thickTop="1" thickBot="1" x14ac:dyDescent="0.35">
      <c r="A6" s="15">
        <v>2</v>
      </c>
      <c r="B6" s="16" t="s">
        <v>89</v>
      </c>
      <c r="C6" s="17">
        <v>38747.146766049824</v>
      </c>
      <c r="D6" s="14">
        <f t="shared" ref="D6:D23" si="0">C6/C$23</f>
        <v>3.7357197150009376E-3</v>
      </c>
    </row>
    <row r="7" spans="1:4" ht="15.6" thickTop="1" thickBot="1" x14ac:dyDescent="0.35">
      <c r="A7" s="15">
        <v>3</v>
      </c>
      <c r="B7" s="16" t="s">
        <v>90</v>
      </c>
      <c r="C7" s="17">
        <v>323096.73656278412</v>
      </c>
      <c r="D7" s="14">
        <f t="shared" si="0"/>
        <v>3.1150651063877224E-2</v>
      </c>
    </row>
    <row r="8" spans="1:4" ht="15.6" thickTop="1" thickBot="1" x14ac:dyDescent="0.35">
      <c r="A8" s="15">
        <v>4</v>
      </c>
      <c r="B8" s="16" t="s">
        <v>91</v>
      </c>
      <c r="C8" s="17">
        <v>65646.765069417321</v>
      </c>
      <c r="D8" s="14">
        <f t="shared" si="0"/>
        <v>6.3291864037517773E-3</v>
      </c>
    </row>
    <row r="9" spans="1:4" ht="15.6" thickTop="1" thickBot="1" x14ac:dyDescent="0.35">
      <c r="A9" s="15">
        <v>5</v>
      </c>
      <c r="B9" s="16" t="s">
        <v>92</v>
      </c>
      <c r="C9" s="17">
        <v>61035.986990288533</v>
      </c>
      <c r="D9" s="14">
        <f t="shared" si="0"/>
        <v>5.8846485213705198E-3</v>
      </c>
    </row>
    <row r="10" spans="1:4" ht="15.6" thickTop="1" thickBot="1" x14ac:dyDescent="0.35">
      <c r="A10" s="15">
        <v>6</v>
      </c>
      <c r="B10" s="16" t="s">
        <v>93</v>
      </c>
      <c r="C10" s="17">
        <v>216721.90290853666</v>
      </c>
      <c r="D10" s="14">
        <f t="shared" si="0"/>
        <v>2.0894758787176563E-2</v>
      </c>
    </row>
    <row r="11" spans="1:4" ht="15.6" thickTop="1" thickBot="1" x14ac:dyDescent="0.35">
      <c r="A11" s="15">
        <v>7</v>
      </c>
      <c r="B11" s="16" t="s">
        <v>94</v>
      </c>
      <c r="C11" s="17">
        <v>164129.81595038137</v>
      </c>
      <c r="D11" s="14">
        <f t="shared" si="0"/>
        <v>1.5824210050030051E-2</v>
      </c>
    </row>
    <row r="12" spans="1:4" ht="15.6" thickTop="1" thickBot="1" x14ac:dyDescent="0.35">
      <c r="A12" s="15">
        <v>8</v>
      </c>
      <c r="B12" s="16" t="s">
        <v>95</v>
      </c>
      <c r="C12" s="17">
        <v>21220.243612671431</v>
      </c>
      <c r="D12" s="14">
        <f t="shared" si="0"/>
        <v>2.0459024479820057E-3</v>
      </c>
    </row>
    <row r="13" spans="1:4" ht="15.6" thickTop="1" thickBot="1" x14ac:dyDescent="0.35">
      <c r="A13" s="15">
        <v>9</v>
      </c>
      <c r="B13" s="16" t="s">
        <v>96</v>
      </c>
      <c r="C13" s="17">
        <v>42903.539585416889</v>
      </c>
      <c r="D13" s="14">
        <f t="shared" si="0"/>
        <v>4.136449056243754E-3</v>
      </c>
    </row>
    <row r="14" spans="1:4" ht="15.6" thickTop="1" thickBot="1" x14ac:dyDescent="0.35">
      <c r="A14" s="15">
        <v>10</v>
      </c>
      <c r="B14" s="16" t="s">
        <v>97</v>
      </c>
      <c r="C14" s="17">
        <v>819135.09874423931</v>
      </c>
      <c r="D14" s="14">
        <f t="shared" si="0"/>
        <v>7.8975083148814268E-2</v>
      </c>
    </row>
    <row r="15" spans="1:4" ht="15.6" thickTop="1" thickBot="1" x14ac:dyDescent="0.35">
      <c r="A15" s="15">
        <v>11</v>
      </c>
      <c r="B15" s="16" t="s">
        <v>98</v>
      </c>
      <c r="C15" s="17">
        <v>59961.461420578707</v>
      </c>
      <c r="D15" s="14">
        <f t="shared" si="0"/>
        <v>5.7810505357104563E-3</v>
      </c>
    </row>
    <row r="16" spans="1:4" ht="15.6" thickTop="1" thickBot="1" x14ac:dyDescent="0.35">
      <c r="A16" s="15">
        <v>12</v>
      </c>
      <c r="B16" s="16" t="s">
        <v>99</v>
      </c>
      <c r="C16" s="17">
        <v>134031.29687469953</v>
      </c>
      <c r="D16" s="14">
        <f t="shared" si="0"/>
        <v>1.2922328479697863E-2</v>
      </c>
    </row>
    <row r="17" spans="1:4" ht="15.6" thickTop="1" thickBot="1" x14ac:dyDescent="0.35">
      <c r="A17" s="15">
        <v>13</v>
      </c>
      <c r="B17" s="16" t="s">
        <v>100</v>
      </c>
      <c r="C17" s="17">
        <v>388702.63307376852</v>
      </c>
      <c r="D17" s="14">
        <f t="shared" si="0"/>
        <v>3.7475897216740765E-2</v>
      </c>
    </row>
    <row r="18" spans="1:4" ht="15.6" thickTop="1" thickBot="1" x14ac:dyDescent="0.35">
      <c r="A18" s="15">
        <v>14</v>
      </c>
      <c r="B18" s="16" t="s">
        <v>101</v>
      </c>
      <c r="C18" s="17">
        <v>4623417.2386297146</v>
      </c>
      <c r="D18" s="14">
        <f t="shared" si="0"/>
        <v>0.44575645874802139</v>
      </c>
    </row>
    <row r="19" spans="1:4" ht="15.6" thickTop="1" thickBot="1" x14ac:dyDescent="0.35">
      <c r="A19" s="15">
        <v>15</v>
      </c>
      <c r="B19" s="16" t="s">
        <v>102</v>
      </c>
      <c r="C19" s="17">
        <v>10553.341969462574</v>
      </c>
      <c r="D19" s="14">
        <f t="shared" si="0"/>
        <v>1.0174769226881934E-3</v>
      </c>
    </row>
    <row r="20" spans="1:4" ht="15.6" thickTop="1" thickBot="1" x14ac:dyDescent="0.35">
      <c r="A20" s="15">
        <v>16</v>
      </c>
      <c r="B20" s="16" t="s">
        <v>103</v>
      </c>
      <c r="C20" s="17">
        <v>1147043.3464409984</v>
      </c>
      <c r="D20" s="14">
        <f t="shared" si="0"/>
        <v>0.11058962532474328</v>
      </c>
    </row>
    <row r="21" spans="1:4" ht="15.6" thickTop="1" thickBot="1" x14ac:dyDescent="0.35">
      <c r="A21" s="15">
        <v>17</v>
      </c>
      <c r="B21" s="16" t="s">
        <v>104</v>
      </c>
      <c r="C21" s="17">
        <v>1143204.4997637295</v>
      </c>
      <c r="D21" s="14">
        <f t="shared" si="0"/>
        <v>0.11021951148638177</v>
      </c>
    </row>
    <row r="22" spans="1:4" ht="15.6" thickTop="1" thickBot="1" x14ac:dyDescent="0.35">
      <c r="A22" s="15">
        <v>18</v>
      </c>
      <c r="B22" s="16" t="s">
        <v>105</v>
      </c>
      <c r="C22" s="17">
        <v>1023647.4251927062</v>
      </c>
      <c r="D22" s="14">
        <f t="shared" si="0"/>
        <v>9.8692682859760239E-2</v>
      </c>
    </row>
    <row r="23" spans="1:4" ht="15.6" thickTop="1" thickBot="1" x14ac:dyDescent="0.35">
      <c r="A23" s="31"/>
      <c r="B23" s="18" t="s">
        <v>106</v>
      </c>
      <c r="C23" s="19">
        <f>SUM(C5:C22)</f>
        <v>10372070.102170419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58302.869961004777</v>
      </c>
      <c r="D5" s="14">
        <f>C5/C$23</f>
        <v>6.6532915446600041E-3</v>
      </c>
    </row>
    <row r="6" spans="1:4" ht="15.6" thickTop="1" thickBot="1" x14ac:dyDescent="0.35">
      <c r="A6" s="15">
        <v>2</v>
      </c>
      <c r="B6" s="16" t="s">
        <v>89</v>
      </c>
      <c r="C6" s="17">
        <v>69166.017130878434</v>
      </c>
      <c r="D6" s="14">
        <f t="shared" ref="D6:D23" si="0">C6/C$23</f>
        <v>7.8929506774275404E-3</v>
      </c>
    </row>
    <row r="7" spans="1:4" ht="15.6" thickTop="1" thickBot="1" x14ac:dyDescent="0.35">
      <c r="A7" s="15">
        <v>3</v>
      </c>
      <c r="B7" s="16" t="s">
        <v>90</v>
      </c>
      <c r="C7" s="17">
        <v>452269.31885039684</v>
      </c>
      <c r="D7" s="14">
        <f t="shared" si="0"/>
        <v>5.1611175179353506E-2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9113.8902478109667</v>
      </c>
      <c r="D9" s="14">
        <f t="shared" si="0"/>
        <v>1.0400408927601094E-3</v>
      </c>
    </row>
    <row r="10" spans="1:4" ht="15.6" thickTop="1" thickBot="1" x14ac:dyDescent="0.35">
      <c r="A10" s="15">
        <v>6</v>
      </c>
      <c r="B10" s="16" t="s">
        <v>93</v>
      </c>
      <c r="C10" s="17">
        <v>131134.85254497887</v>
      </c>
      <c r="D10" s="14">
        <f t="shared" si="0"/>
        <v>1.4964587613462112E-2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4026.5418926743764</v>
      </c>
      <c r="D12" s="14">
        <f t="shared" si="0"/>
        <v>4.5949293999879851E-4</v>
      </c>
    </row>
    <row r="13" spans="1:4" ht="15.6" thickTop="1" thickBot="1" x14ac:dyDescent="0.35">
      <c r="A13" s="15">
        <v>9</v>
      </c>
      <c r="B13" s="16" t="s">
        <v>96</v>
      </c>
      <c r="C13" s="17">
        <v>27538.306201237323</v>
      </c>
      <c r="D13" s="14">
        <f t="shared" si="0"/>
        <v>3.1425619343523801E-3</v>
      </c>
    </row>
    <row r="14" spans="1:4" ht="15.6" thickTop="1" thickBot="1" x14ac:dyDescent="0.35">
      <c r="A14" s="15">
        <v>10</v>
      </c>
      <c r="B14" s="16" t="s">
        <v>97</v>
      </c>
      <c r="C14" s="17">
        <v>1220118.8956913617</v>
      </c>
      <c r="D14" s="14">
        <f t="shared" si="0"/>
        <v>0.13923511377077566</v>
      </c>
    </row>
    <row r="15" spans="1:4" ht="15.6" thickTop="1" thickBot="1" x14ac:dyDescent="0.35">
      <c r="A15" s="15">
        <v>11</v>
      </c>
      <c r="B15" s="16" t="s">
        <v>98</v>
      </c>
      <c r="C15" s="17">
        <v>103154.68615221832</v>
      </c>
      <c r="D15" s="14">
        <f t="shared" si="0"/>
        <v>1.1771602352125149E-2</v>
      </c>
    </row>
    <row r="16" spans="1:4" ht="15.6" thickTop="1" thickBot="1" x14ac:dyDescent="0.35">
      <c r="A16" s="15">
        <v>12</v>
      </c>
      <c r="B16" s="16" t="s">
        <v>99</v>
      </c>
      <c r="C16" s="17">
        <v>1018279.2188401299</v>
      </c>
      <c r="D16" s="14">
        <f t="shared" si="0"/>
        <v>0.11620197292763379</v>
      </c>
    </row>
    <row r="17" spans="1:4" ht="15.6" thickTop="1" thickBot="1" x14ac:dyDescent="0.35">
      <c r="A17" s="15">
        <v>13</v>
      </c>
      <c r="B17" s="16" t="s">
        <v>100</v>
      </c>
      <c r="C17" s="17">
        <v>309308.16123666777</v>
      </c>
      <c r="D17" s="14">
        <f t="shared" si="0"/>
        <v>3.5297016685913916E-2</v>
      </c>
    </row>
    <row r="18" spans="1:4" ht="15.6" thickTop="1" thickBot="1" x14ac:dyDescent="0.35">
      <c r="A18" s="15">
        <v>14</v>
      </c>
      <c r="B18" s="16" t="s">
        <v>101</v>
      </c>
      <c r="C18" s="17">
        <v>1911276.5279375995</v>
      </c>
      <c r="D18" s="14">
        <f t="shared" si="0"/>
        <v>0.21810727278673422</v>
      </c>
    </row>
    <row r="19" spans="1:4" ht="15.6" thickTop="1" thickBot="1" x14ac:dyDescent="0.35">
      <c r="A19" s="15">
        <v>15</v>
      </c>
      <c r="B19" s="16" t="s">
        <v>102</v>
      </c>
      <c r="C19" s="17">
        <v>32939.121033680647</v>
      </c>
      <c r="D19" s="14">
        <f t="shared" si="0"/>
        <v>3.7588814342844248E-3</v>
      </c>
    </row>
    <row r="20" spans="1:4" ht="15.6" thickTop="1" thickBot="1" x14ac:dyDescent="0.35">
      <c r="A20" s="15">
        <v>16</v>
      </c>
      <c r="B20" s="16" t="s">
        <v>103</v>
      </c>
      <c r="C20" s="17">
        <v>1460152.5004362511</v>
      </c>
      <c r="D20" s="14">
        <f t="shared" si="0"/>
        <v>0.16662679369925223</v>
      </c>
    </row>
    <row r="21" spans="1:4" ht="15.6" thickTop="1" thickBot="1" x14ac:dyDescent="0.35">
      <c r="A21" s="15">
        <v>17</v>
      </c>
      <c r="B21" s="16" t="s">
        <v>104</v>
      </c>
      <c r="C21" s="17">
        <v>1083922.8654997079</v>
      </c>
      <c r="D21" s="14">
        <f t="shared" si="0"/>
        <v>0.12369296470167393</v>
      </c>
    </row>
    <row r="22" spans="1:4" ht="15.6" thickTop="1" thickBot="1" x14ac:dyDescent="0.35">
      <c r="A22" s="15">
        <v>18</v>
      </c>
      <c r="B22" s="16" t="s">
        <v>105</v>
      </c>
      <c r="C22" s="17">
        <v>872307.67257999757</v>
      </c>
      <c r="D22" s="14">
        <f t="shared" si="0"/>
        <v>9.9544280859592271E-2</v>
      </c>
    </row>
    <row r="23" spans="1:4" ht="15.6" thickTop="1" thickBot="1" x14ac:dyDescent="0.35">
      <c r="A23" s="31"/>
      <c r="B23" s="18" t="s">
        <v>106</v>
      </c>
      <c r="C23" s="19">
        <f>SUM(C5:C22)</f>
        <v>8763011.4462365955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28072.002827599357</v>
      </c>
      <c r="D5" s="14">
        <f>C5/C$23</f>
        <v>4.6039220870307523E-3</v>
      </c>
    </row>
    <row r="6" spans="1:4" ht="15.6" thickTop="1" thickBot="1" x14ac:dyDescent="0.35">
      <c r="A6" s="15">
        <v>2</v>
      </c>
      <c r="B6" s="16" t="s">
        <v>89</v>
      </c>
      <c r="C6" s="17">
        <v>176256.62838008703</v>
      </c>
      <c r="D6" s="14">
        <f t="shared" ref="D6:D23" si="0">C6/C$23</f>
        <v>2.890680046479779E-2</v>
      </c>
    </row>
    <row r="7" spans="1:4" ht="15.6" thickTop="1" thickBot="1" x14ac:dyDescent="0.35">
      <c r="A7" s="15">
        <v>3</v>
      </c>
      <c r="B7" s="16" t="s">
        <v>90</v>
      </c>
      <c r="C7" s="17">
        <v>41904.687231824682</v>
      </c>
      <c r="D7" s="14">
        <f t="shared" si="0"/>
        <v>6.8725383180367723E-3</v>
      </c>
    </row>
    <row r="8" spans="1:4" ht="15.6" thickTop="1" thickBot="1" x14ac:dyDescent="0.35">
      <c r="A8" s="15">
        <v>4</v>
      </c>
      <c r="B8" s="16" t="s">
        <v>91</v>
      </c>
      <c r="C8" s="17">
        <v>1054.8513311198053</v>
      </c>
      <c r="D8" s="14">
        <f t="shared" si="0"/>
        <v>1.7299988788479232E-4</v>
      </c>
    </row>
    <row r="9" spans="1:4" ht="15.6" thickTop="1" thickBot="1" x14ac:dyDescent="0.35">
      <c r="A9" s="15">
        <v>5</v>
      </c>
      <c r="B9" s="16" t="s">
        <v>92</v>
      </c>
      <c r="C9" s="17">
        <v>420.20789573689308</v>
      </c>
      <c r="D9" s="14">
        <f t="shared" si="0"/>
        <v>6.8915795720345463E-5</v>
      </c>
    </row>
    <row r="10" spans="1:4" ht="15.6" thickTop="1" thickBot="1" x14ac:dyDescent="0.35">
      <c r="A10" s="15">
        <v>6</v>
      </c>
      <c r="B10" s="16" t="s">
        <v>93</v>
      </c>
      <c r="C10" s="17">
        <v>190184.72307156475</v>
      </c>
      <c r="D10" s="14">
        <f t="shared" si="0"/>
        <v>3.1191064369092709E-2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1196.3723340612862</v>
      </c>
      <c r="D12" s="14">
        <f t="shared" si="0"/>
        <v>1.9620990518289709E-4</v>
      </c>
    </row>
    <row r="13" spans="1:4" ht="15.6" thickTop="1" thickBot="1" x14ac:dyDescent="0.35">
      <c r="A13" s="15">
        <v>9</v>
      </c>
      <c r="B13" s="16" t="s">
        <v>96</v>
      </c>
      <c r="C13" s="17">
        <v>19254.833334693853</v>
      </c>
      <c r="D13" s="14">
        <f t="shared" si="0"/>
        <v>3.1578706021124303E-3</v>
      </c>
    </row>
    <row r="14" spans="1:4" ht="15.6" thickTop="1" thickBot="1" x14ac:dyDescent="0.35">
      <c r="A14" s="15">
        <v>10</v>
      </c>
      <c r="B14" s="16" t="s">
        <v>97</v>
      </c>
      <c r="C14" s="17">
        <v>201654.89784561485</v>
      </c>
      <c r="D14" s="14">
        <f t="shared" si="0"/>
        <v>3.3072219458334634E-2</v>
      </c>
    </row>
    <row r="15" spans="1:4" ht="15.6" thickTop="1" thickBot="1" x14ac:dyDescent="0.35">
      <c r="A15" s="15">
        <v>11</v>
      </c>
      <c r="B15" s="16" t="s">
        <v>98</v>
      </c>
      <c r="C15" s="17">
        <v>1010.9527751509627</v>
      </c>
      <c r="D15" s="14">
        <f t="shared" si="0"/>
        <v>1.6580034702356783E-4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338243.40263917274</v>
      </c>
      <c r="D17" s="14">
        <f t="shared" si="0"/>
        <v>5.5473287095564705E-2</v>
      </c>
    </row>
    <row r="18" spans="1:4" ht="15.6" thickTop="1" thickBot="1" x14ac:dyDescent="0.35">
      <c r="A18" s="15">
        <v>14</v>
      </c>
      <c r="B18" s="16" t="s">
        <v>101</v>
      </c>
      <c r="C18" s="17">
        <v>2424630.2033324963</v>
      </c>
      <c r="D18" s="14">
        <f t="shared" si="0"/>
        <v>0.39764916719905297</v>
      </c>
    </row>
    <row r="19" spans="1:4" ht="15.6" thickTop="1" thickBot="1" x14ac:dyDescent="0.35">
      <c r="A19" s="15">
        <v>15</v>
      </c>
      <c r="B19" s="16" t="s">
        <v>102</v>
      </c>
      <c r="C19" s="17">
        <v>1135.6847736642305</v>
      </c>
      <c r="D19" s="14">
        <f t="shared" si="0"/>
        <v>1.8625689964083008E-4</v>
      </c>
    </row>
    <row r="20" spans="1:4" ht="15.6" thickTop="1" thickBot="1" x14ac:dyDescent="0.35">
      <c r="A20" s="15">
        <v>16</v>
      </c>
      <c r="B20" s="16" t="s">
        <v>103</v>
      </c>
      <c r="C20" s="17">
        <v>747139.43316332181</v>
      </c>
      <c r="D20" s="14">
        <f t="shared" si="0"/>
        <v>0.12253389113549096</v>
      </c>
    </row>
    <row r="21" spans="1:4" ht="15.6" thickTop="1" thickBot="1" x14ac:dyDescent="0.35">
      <c r="A21" s="15">
        <v>17</v>
      </c>
      <c r="B21" s="16" t="s">
        <v>104</v>
      </c>
      <c r="C21" s="17">
        <v>863753.29974114522</v>
      </c>
      <c r="D21" s="14">
        <f t="shared" si="0"/>
        <v>0.14165903725665965</v>
      </c>
    </row>
    <row r="22" spans="1:4" ht="15.6" thickTop="1" thickBot="1" x14ac:dyDescent="0.35">
      <c r="A22" s="15">
        <v>18</v>
      </c>
      <c r="B22" s="16" t="s">
        <v>105</v>
      </c>
      <c r="C22" s="17">
        <v>1061498.3091045308</v>
      </c>
      <c r="D22" s="14">
        <f t="shared" si="0"/>
        <v>0.17409001917837419</v>
      </c>
    </row>
    <row r="23" spans="1:4" ht="15.6" thickTop="1" thickBot="1" x14ac:dyDescent="0.35">
      <c r="A23" s="31"/>
      <c r="B23" s="18" t="s">
        <v>106</v>
      </c>
      <c r="C23" s="19">
        <f>SUM(C5:C22)</f>
        <v>6097410.4897817848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38547.38800932961</v>
      </c>
      <c r="D5" s="14">
        <f>C5/C$23</f>
        <v>1.8552658559206864E-3</v>
      </c>
    </row>
    <row r="6" spans="1:4" ht="15.6" thickTop="1" thickBot="1" x14ac:dyDescent="0.35">
      <c r="A6" s="15">
        <v>2</v>
      </c>
      <c r="B6" s="16" t="s">
        <v>89</v>
      </c>
      <c r="C6" s="17">
        <v>165726.10108327586</v>
      </c>
      <c r="D6" s="14">
        <f t="shared" ref="D6:D23" si="0">C6/C$23</f>
        <v>7.9763115648781736E-3</v>
      </c>
    </row>
    <row r="7" spans="1:4" ht="15.6" thickTop="1" thickBot="1" x14ac:dyDescent="0.35">
      <c r="A7" s="15">
        <v>3</v>
      </c>
      <c r="B7" s="16" t="s">
        <v>90</v>
      </c>
      <c r="C7" s="17">
        <v>674039.46289177029</v>
      </c>
      <c r="D7" s="14">
        <f t="shared" si="0"/>
        <v>3.244117087112508E-2</v>
      </c>
    </row>
    <row r="8" spans="1:4" ht="15.6" thickTop="1" thickBot="1" x14ac:dyDescent="0.35">
      <c r="A8" s="15">
        <v>4</v>
      </c>
      <c r="B8" s="16" t="s">
        <v>91</v>
      </c>
      <c r="C8" s="17">
        <v>47807.928076873017</v>
      </c>
      <c r="D8" s="14">
        <f t="shared" si="0"/>
        <v>2.3009708616798441E-3</v>
      </c>
    </row>
    <row r="9" spans="1:4" ht="15.6" thickTop="1" thickBot="1" x14ac:dyDescent="0.35">
      <c r="A9" s="15">
        <v>5</v>
      </c>
      <c r="B9" s="16" t="s">
        <v>92</v>
      </c>
      <c r="C9" s="17">
        <v>236998.98909717129</v>
      </c>
      <c r="D9" s="14">
        <f t="shared" si="0"/>
        <v>1.1406638816961643E-2</v>
      </c>
    </row>
    <row r="10" spans="1:4" ht="15.6" thickTop="1" thickBot="1" x14ac:dyDescent="0.35">
      <c r="A10" s="15">
        <v>6</v>
      </c>
      <c r="B10" s="16" t="s">
        <v>93</v>
      </c>
      <c r="C10" s="17">
        <v>147946.64899572963</v>
      </c>
      <c r="D10" s="14">
        <f t="shared" si="0"/>
        <v>7.120595727866887E-3</v>
      </c>
    </row>
    <row r="11" spans="1:4" ht="15.6" thickTop="1" thickBot="1" x14ac:dyDescent="0.35">
      <c r="A11" s="15">
        <v>7</v>
      </c>
      <c r="B11" s="16" t="s">
        <v>94</v>
      </c>
      <c r="C11" s="17">
        <v>34449.674071359084</v>
      </c>
      <c r="D11" s="14">
        <f t="shared" si="0"/>
        <v>1.6580450026009487E-3</v>
      </c>
    </row>
    <row r="12" spans="1:4" ht="15.6" thickTop="1" thickBot="1" x14ac:dyDescent="0.35">
      <c r="A12" s="15">
        <v>8</v>
      </c>
      <c r="B12" s="16" t="s">
        <v>95</v>
      </c>
      <c r="C12" s="17">
        <v>12643.589950000898</v>
      </c>
      <c r="D12" s="14">
        <f t="shared" si="0"/>
        <v>6.0852944756779014E-4</v>
      </c>
    </row>
    <row r="13" spans="1:4" ht="15.6" thickTop="1" thickBot="1" x14ac:dyDescent="0.35">
      <c r="A13" s="15">
        <v>9</v>
      </c>
      <c r="B13" s="16" t="s">
        <v>96</v>
      </c>
      <c r="C13" s="17">
        <v>10436.687345040949</v>
      </c>
      <c r="D13" s="14">
        <f t="shared" si="0"/>
        <v>5.0231236615792525E-4</v>
      </c>
    </row>
    <row r="14" spans="1:4" ht="15.6" thickTop="1" thickBot="1" x14ac:dyDescent="0.35">
      <c r="A14" s="15">
        <v>10</v>
      </c>
      <c r="B14" s="16" t="s">
        <v>97</v>
      </c>
      <c r="C14" s="17">
        <v>1539077.9058371938</v>
      </c>
      <c r="D14" s="14">
        <f t="shared" si="0"/>
        <v>7.4075023905914666E-2</v>
      </c>
    </row>
    <row r="15" spans="1:4" ht="15.6" thickTop="1" thickBot="1" x14ac:dyDescent="0.35">
      <c r="A15" s="15">
        <v>11</v>
      </c>
      <c r="B15" s="16" t="s">
        <v>98</v>
      </c>
      <c r="C15" s="17">
        <v>153048.79937997708</v>
      </c>
      <c r="D15" s="14">
        <f t="shared" si="0"/>
        <v>7.3661595880531051E-3</v>
      </c>
    </row>
    <row r="16" spans="1:4" ht="15.6" thickTop="1" thickBot="1" x14ac:dyDescent="0.35">
      <c r="A16" s="15">
        <v>12</v>
      </c>
      <c r="B16" s="16" t="s">
        <v>99</v>
      </c>
      <c r="C16" s="17">
        <v>4410802.7238119403</v>
      </c>
      <c r="D16" s="14">
        <f t="shared" si="0"/>
        <v>0.21228965471563663</v>
      </c>
    </row>
    <row r="17" spans="1:4" ht="15.6" thickTop="1" thickBot="1" x14ac:dyDescent="0.35">
      <c r="A17" s="15">
        <v>13</v>
      </c>
      <c r="B17" s="16" t="s">
        <v>100</v>
      </c>
      <c r="C17" s="17">
        <v>433159.42262591526</v>
      </c>
      <c r="D17" s="14">
        <f t="shared" si="0"/>
        <v>2.0847739067914997E-2</v>
      </c>
    </row>
    <row r="18" spans="1:4" ht="15.6" thickTop="1" thickBot="1" x14ac:dyDescent="0.35">
      <c r="A18" s="15">
        <v>14</v>
      </c>
      <c r="B18" s="16" t="s">
        <v>101</v>
      </c>
      <c r="C18" s="17">
        <v>5802916.7127210535</v>
      </c>
      <c r="D18" s="14">
        <f t="shared" si="0"/>
        <v>0.27929138128002867</v>
      </c>
    </row>
    <row r="19" spans="1:4" ht="15.6" thickTop="1" thickBot="1" x14ac:dyDescent="0.35">
      <c r="A19" s="15">
        <v>15</v>
      </c>
      <c r="B19" s="16" t="s">
        <v>102</v>
      </c>
      <c r="C19" s="17">
        <v>59057.204140449132</v>
      </c>
      <c r="D19" s="14">
        <f t="shared" si="0"/>
        <v>2.8423927027531582E-3</v>
      </c>
    </row>
    <row r="20" spans="1:4" ht="15.6" thickTop="1" thickBot="1" x14ac:dyDescent="0.35">
      <c r="A20" s="15">
        <v>16</v>
      </c>
      <c r="B20" s="16" t="s">
        <v>103</v>
      </c>
      <c r="C20" s="17">
        <v>2963496.2080761208</v>
      </c>
      <c r="D20" s="14">
        <f t="shared" si="0"/>
        <v>0.14263154036956685</v>
      </c>
    </row>
    <row r="21" spans="1:4" ht="15.6" thickTop="1" thickBot="1" x14ac:dyDescent="0.35">
      <c r="A21" s="15">
        <v>17</v>
      </c>
      <c r="B21" s="16" t="s">
        <v>104</v>
      </c>
      <c r="C21" s="17">
        <v>2338660.4234096925</v>
      </c>
      <c r="D21" s="14">
        <f t="shared" si="0"/>
        <v>0.11255851709316572</v>
      </c>
    </row>
    <row r="22" spans="1:4" ht="15.6" thickTop="1" thickBot="1" x14ac:dyDescent="0.35">
      <c r="A22" s="15">
        <v>18</v>
      </c>
      <c r="B22" s="16" t="s">
        <v>105</v>
      </c>
      <c r="C22" s="17">
        <v>1708469.4377627557</v>
      </c>
      <c r="D22" s="14">
        <f t="shared" si="0"/>
        <v>8.2227750762207286E-2</v>
      </c>
    </row>
    <row r="23" spans="1:4" ht="15.6" thickTop="1" thickBot="1" x14ac:dyDescent="0.35">
      <c r="A23" s="31"/>
      <c r="B23" s="18" t="s">
        <v>106</v>
      </c>
      <c r="C23" s="19">
        <f>SUM(C5:C22)</f>
        <v>20777285.307285648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72693.967156563362</v>
      </c>
      <c r="D5" s="14">
        <f>C5/C$23</f>
        <v>1.1600781067072631E-2</v>
      </c>
    </row>
    <row r="6" spans="1:4" ht="15.6" thickTop="1" thickBot="1" x14ac:dyDescent="0.35">
      <c r="A6" s="15">
        <v>2</v>
      </c>
      <c r="B6" s="16" t="s">
        <v>89</v>
      </c>
      <c r="C6" s="17">
        <v>39405.849333005252</v>
      </c>
      <c r="D6" s="14">
        <f t="shared" ref="D6:D23" si="0">C6/C$23</f>
        <v>6.2885360196354347E-3</v>
      </c>
    </row>
    <row r="7" spans="1:4" ht="15.6" thickTop="1" thickBot="1" x14ac:dyDescent="0.35">
      <c r="A7" s="15">
        <v>3</v>
      </c>
      <c r="B7" s="16" t="s">
        <v>90</v>
      </c>
      <c r="C7" s="17">
        <v>118182.30810747789</v>
      </c>
      <c r="D7" s="14">
        <f t="shared" si="0"/>
        <v>1.8859984342351151E-2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5437.5620012449244</v>
      </c>
      <c r="D9" s="14">
        <f t="shared" si="0"/>
        <v>8.6774692292165476E-4</v>
      </c>
    </row>
    <row r="10" spans="1:4" ht="15.6" thickTop="1" thickBot="1" x14ac:dyDescent="0.35">
      <c r="A10" s="15">
        <v>6</v>
      </c>
      <c r="B10" s="16" t="s">
        <v>93</v>
      </c>
      <c r="C10" s="17">
        <v>73060.944365010248</v>
      </c>
      <c r="D10" s="14">
        <f t="shared" si="0"/>
        <v>1.1659344692340584E-2</v>
      </c>
    </row>
    <row r="11" spans="1:4" ht="15.6" thickTop="1" thickBot="1" x14ac:dyDescent="0.35">
      <c r="A11" s="15">
        <v>7</v>
      </c>
      <c r="B11" s="16" t="s">
        <v>94</v>
      </c>
      <c r="C11" s="17">
        <v>17646.850653945257</v>
      </c>
      <c r="D11" s="14">
        <f t="shared" si="0"/>
        <v>2.816151861939798E-3</v>
      </c>
    </row>
    <row r="12" spans="1:4" ht="15.6" thickTop="1" thickBot="1" x14ac:dyDescent="0.35">
      <c r="A12" s="15">
        <v>8</v>
      </c>
      <c r="B12" s="16" t="s">
        <v>95</v>
      </c>
      <c r="C12" s="17">
        <v>276.91478382233964</v>
      </c>
      <c r="D12" s="14">
        <f t="shared" si="0"/>
        <v>4.4191119387390129E-5</v>
      </c>
    </row>
    <row r="13" spans="1:4" ht="15.6" thickTop="1" thickBot="1" x14ac:dyDescent="0.35">
      <c r="A13" s="15">
        <v>9</v>
      </c>
      <c r="B13" s="16" t="s">
        <v>96</v>
      </c>
      <c r="C13" s="17">
        <v>2201.4370735289831</v>
      </c>
      <c r="D13" s="14">
        <f t="shared" si="0"/>
        <v>3.5131374062917693E-4</v>
      </c>
    </row>
    <row r="14" spans="1:4" ht="15.6" thickTop="1" thickBot="1" x14ac:dyDescent="0.35">
      <c r="A14" s="15">
        <v>10</v>
      </c>
      <c r="B14" s="16" t="s">
        <v>97</v>
      </c>
      <c r="C14" s="17">
        <v>565182.57622663013</v>
      </c>
      <c r="D14" s="14">
        <f t="shared" si="0"/>
        <v>9.0193995267972518E-2</v>
      </c>
    </row>
    <row r="15" spans="1:4" ht="15.6" thickTop="1" thickBot="1" x14ac:dyDescent="0.35">
      <c r="A15" s="15">
        <v>11</v>
      </c>
      <c r="B15" s="16" t="s">
        <v>98</v>
      </c>
      <c r="C15" s="17">
        <v>10117.354482672084</v>
      </c>
      <c r="D15" s="14">
        <f t="shared" si="0"/>
        <v>1.6145660901772335E-3</v>
      </c>
    </row>
    <row r="16" spans="1:4" ht="15.6" thickTop="1" thickBot="1" x14ac:dyDescent="0.35">
      <c r="A16" s="15">
        <v>12</v>
      </c>
      <c r="B16" s="16" t="s">
        <v>99</v>
      </c>
      <c r="C16" s="17">
        <v>1539.5098182003107</v>
      </c>
      <c r="D16" s="14">
        <f t="shared" si="0"/>
        <v>2.4568085977596973E-4</v>
      </c>
    </row>
    <row r="17" spans="1:4" ht="15.6" thickTop="1" thickBot="1" x14ac:dyDescent="0.35">
      <c r="A17" s="15">
        <v>13</v>
      </c>
      <c r="B17" s="16" t="s">
        <v>100</v>
      </c>
      <c r="C17" s="17">
        <v>293500.79026657919</v>
      </c>
      <c r="D17" s="14">
        <f t="shared" si="0"/>
        <v>4.6837977676500664E-2</v>
      </c>
    </row>
    <row r="18" spans="1:4" ht="15.6" thickTop="1" thickBot="1" x14ac:dyDescent="0.35">
      <c r="A18" s="15">
        <v>14</v>
      </c>
      <c r="B18" s="16" t="s">
        <v>101</v>
      </c>
      <c r="C18" s="17">
        <v>3305021.3007091642</v>
      </c>
      <c r="D18" s="14">
        <f t="shared" si="0"/>
        <v>0.52742792877107325</v>
      </c>
    </row>
    <row r="19" spans="1:4" ht="15.6" thickTop="1" thickBot="1" x14ac:dyDescent="0.35">
      <c r="A19" s="15">
        <v>15</v>
      </c>
      <c r="B19" s="16" t="s">
        <v>102</v>
      </c>
      <c r="C19" s="17">
        <v>72083.541848484674</v>
      </c>
      <c r="D19" s="14">
        <f t="shared" si="0"/>
        <v>1.1503367063767932E-2</v>
      </c>
    </row>
    <row r="20" spans="1:4" ht="15.6" thickTop="1" thickBot="1" x14ac:dyDescent="0.35">
      <c r="A20" s="15">
        <v>16</v>
      </c>
      <c r="B20" s="16" t="s">
        <v>103</v>
      </c>
      <c r="C20" s="17">
        <v>996432.32189295581</v>
      </c>
      <c r="D20" s="14">
        <f t="shared" si="0"/>
        <v>0.15901447763249985</v>
      </c>
    </row>
    <row r="21" spans="1:4" ht="15.6" thickTop="1" thickBot="1" x14ac:dyDescent="0.35">
      <c r="A21" s="15">
        <v>17</v>
      </c>
      <c r="B21" s="16" t="s">
        <v>104</v>
      </c>
      <c r="C21" s="17">
        <v>319939.43052952475</v>
      </c>
      <c r="D21" s="14">
        <f t="shared" si="0"/>
        <v>5.1057156920645559E-2</v>
      </c>
    </row>
    <row r="22" spans="1:4" ht="15.6" thickTop="1" thickBot="1" x14ac:dyDescent="0.35">
      <c r="A22" s="15">
        <v>18</v>
      </c>
      <c r="B22" s="16" t="s">
        <v>105</v>
      </c>
      <c r="C22" s="17">
        <v>373576.71630755794</v>
      </c>
      <c r="D22" s="14">
        <f t="shared" si="0"/>
        <v>5.9616799951309238E-2</v>
      </c>
    </row>
    <row r="23" spans="1:4" ht="15.6" thickTop="1" thickBot="1" x14ac:dyDescent="0.35">
      <c r="A23" s="31"/>
      <c r="B23" s="18" t="s">
        <v>106</v>
      </c>
      <c r="C23" s="19">
        <f>SUM(C5:C22)</f>
        <v>6266299.3755563674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63872.029002729374</v>
      </c>
      <c r="D5" s="14">
        <f>C5/C$23</f>
        <v>6.1971542886017734E-3</v>
      </c>
    </row>
    <row r="6" spans="1:4" ht="15.6" thickTop="1" thickBot="1" x14ac:dyDescent="0.35">
      <c r="A6" s="15">
        <v>2</v>
      </c>
      <c r="B6" s="16" t="s">
        <v>89</v>
      </c>
      <c r="C6" s="17">
        <v>20230.185823833683</v>
      </c>
      <c r="D6" s="14">
        <f t="shared" ref="D6:D23" si="0">C6/C$23</f>
        <v>1.9628244913281905E-3</v>
      </c>
    </row>
    <row r="7" spans="1:4" ht="15.6" thickTop="1" thickBot="1" x14ac:dyDescent="0.35">
      <c r="A7" s="15">
        <v>3</v>
      </c>
      <c r="B7" s="16" t="s">
        <v>90</v>
      </c>
      <c r="C7" s="17">
        <v>298575.73024372722</v>
      </c>
      <c r="D7" s="14">
        <f t="shared" si="0"/>
        <v>2.896917314264829E-2</v>
      </c>
    </row>
    <row r="8" spans="1:4" ht="15.6" thickTop="1" thickBot="1" x14ac:dyDescent="0.35">
      <c r="A8" s="15">
        <v>4</v>
      </c>
      <c r="B8" s="16" t="s">
        <v>91</v>
      </c>
      <c r="C8" s="17">
        <v>90206.657641613507</v>
      </c>
      <c r="D8" s="14">
        <f t="shared" si="0"/>
        <v>8.7522595413442855E-3</v>
      </c>
    </row>
    <row r="9" spans="1:4" ht="15.6" thickTop="1" thickBot="1" x14ac:dyDescent="0.35">
      <c r="A9" s="15">
        <v>5</v>
      </c>
      <c r="B9" s="16" t="s">
        <v>92</v>
      </c>
      <c r="C9" s="17">
        <v>279778.18807812361</v>
      </c>
      <c r="D9" s="14">
        <f t="shared" si="0"/>
        <v>2.7145350244494149E-2</v>
      </c>
    </row>
    <row r="10" spans="1:4" ht="15.6" thickTop="1" thickBot="1" x14ac:dyDescent="0.35">
      <c r="A10" s="15">
        <v>6</v>
      </c>
      <c r="B10" s="16" t="s">
        <v>93</v>
      </c>
      <c r="C10" s="17">
        <v>138123.3149672478</v>
      </c>
      <c r="D10" s="14">
        <f t="shared" si="0"/>
        <v>1.3401351218521583E-2</v>
      </c>
    </row>
    <row r="11" spans="1:4" ht="15.6" thickTop="1" thickBot="1" x14ac:dyDescent="0.35">
      <c r="A11" s="15">
        <v>7</v>
      </c>
      <c r="B11" s="16" t="s">
        <v>94</v>
      </c>
      <c r="C11" s="17">
        <v>1594.6726728485119</v>
      </c>
      <c r="D11" s="14">
        <f t="shared" si="0"/>
        <v>1.5472238392547248E-4</v>
      </c>
    </row>
    <row r="12" spans="1:4" ht="15.6" thickTop="1" thickBot="1" x14ac:dyDescent="0.35">
      <c r="A12" s="15">
        <v>8</v>
      </c>
      <c r="B12" s="16" t="s">
        <v>95</v>
      </c>
      <c r="C12" s="17">
        <v>5359.0859728121086</v>
      </c>
      <c r="D12" s="14">
        <f t="shared" si="0"/>
        <v>5.1996285600977219E-4</v>
      </c>
    </row>
    <row r="13" spans="1:4" ht="15.6" thickTop="1" thickBot="1" x14ac:dyDescent="0.35">
      <c r="A13" s="15">
        <v>9</v>
      </c>
      <c r="B13" s="16" t="s">
        <v>96</v>
      </c>
      <c r="C13" s="17">
        <v>21235.18817251467</v>
      </c>
      <c r="D13" s="14">
        <f t="shared" si="0"/>
        <v>2.0603343827850142E-3</v>
      </c>
    </row>
    <row r="14" spans="1:4" ht="15.6" thickTop="1" thickBot="1" x14ac:dyDescent="0.35">
      <c r="A14" s="15">
        <v>10</v>
      </c>
      <c r="B14" s="16" t="s">
        <v>97</v>
      </c>
      <c r="C14" s="17">
        <v>823015.89330786199</v>
      </c>
      <c r="D14" s="14">
        <f t="shared" si="0"/>
        <v>7.9852739179184187E-2</v>
      </c>
    </row>
    <row r="15" spans="1:4" ht="15.6" thickTop="1" thickBot="1" x14ac:dyDescent="0.35">
      <c r="A15" s="15">
        <v>11</v>
      </c>
      <c r="B15" s="16" t="s">
        <v>98</v>
      </c>
      <c r="C15" s="17">
        <v>20153.832743332092</v>
      </c>
      <c r="D15" s="14">
        <f t="shared" si="0"/>
        <v>1.9554163687483025E-3</v>
      </c>
    </row>
    <row r="16" spans="1:4" ht="15.6" thickTop="1" thickBot="1" x14ac:dyDescent="0.35">
      <c r="A16" s="15">
        <v>12</v>
      </c>
      <c r="B16" s="16" t="s">
        <v>99</v>
      </c>
      <c r="C16" s="17">
        <v>232617.44117295154</v>
      </c>
      <c r="D16" s="14">
        <f t="shared" si="0"/>
        <v>2.2569600428803138E-2</v>
      </c>
    </row>
    <row r="17" spans="1:4" ht="15.6" thickTop="1" thickBot="1" x14ac:dyDescent="0.35">
      <c r="A17" s="15">
        <v>13</v>
      </c>
      <c r="B17" s="16" t="s">
        <v>100</v>
      </c>
      <c r="C17" s="17">
        <v>311412.98513853137</v>
      </c>
      <c r="D17" s="14">
        <f t="shared" si="0"/>
        <v>3.0214701904883321E-2</v>
      </c>
    </row>
    <row r="18" spans="1:4" ht="15.6" thickTop="1" thickBot="1" x14ac:dyDescent="0.35">
      <c r="A18" s="15">
        <v>14</v>
      </c>
      <c r="B18" s="16" t="s">
        <v>101</v>
      </c>
      <c r="C18" s="17">
        <v>3597714.9696131838</v>
      </c>
      <c r="D18" s="14">
        <f t="shared" si="0"/>
        <v>0.34906664311779428</v>
      </c>
    </row>
    <row r="19" spans="1:4" ht="15.6" thickTop="1" thickBot="1" x14ac:dyDescent="0.35">
      <c r="A19" s="15">
        <v>15</v>
      </c>
      <c r="B19" s="16" t="s">
        <v>102</v>
      </c>
      <c r="C19" s="17">
        <v>25907.090688473701</v>
      </c>
      <c r="D19" s="14">
        <f t="shared" si="0"/>
        <v>2.5136235793982568E-3</v>
      </c>
    </row>
    <row r="20" spans="1:4" ht="15.6" thickTop="1" thickBot="1" x14ac:dyDescent="0.35">
      <c r="A20" s="15">
        <v>16</v>
      </c>
      <c r="B20" s="16" t="s">
        <v>103</v>
      </c>
      <c r="C20" s="17">
        <v>2011420.2791629308</v>
      </c>
      <c r="D20" s="14">
        <f t="shared" si="0"/>
        <v>0.19515712908795299</v>
      </c>
    </row>
    <row r="21" spans="1:4" ht="15.6" thickTop="1" thickBot="1" x14ac:dyDescent="0.35">
      <c r="A21" s="15">
        <v>17</v>
      </c>
      <c r="B21" s="16" t="s">
        <v>104</v>
      </c>
      <c r="C21" s="17">
        <v>884167.56405443372</v>
      </c>
      <c r="D21" s="14">
        <f t="shared" si="0"/>
        <v>8.5785951956972833E-2</v>
      </c>
    </row>
    <row r="22" spans="1:4" ht="15.6" thickTop="1" thickBot="1" x14ac:dyDescent="0.35">
      <c r="A22" s="15">
        <v>18</v>
      </c>
      <c r="B22" s="16" t="s">
        <v>105</v>
      </c>
      <c r="C22" s="17">
        <v>1481285.6678711299</v>
      </c>
      <c r="D22" s="14">
        <f t="shared" si="0"/>
        <v>0.14372106182660405</v>
      </c>
    </row>
    <row r="23" spans="1:4" ht="15.6" thickTop="1" thickBot="1" x14ac:dyDescent="0.35">
      <c r="A23" s="31"/>
      <c r="B23" s="18" t="s">
        <v>106</v>
      </c>
      <c r="C23" s="19">
        <f>SUM(C5:C22)</f>
        <v>10306670.776328281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235039.45402410967</v>
      </c>
      <c r="D5" s="14">
        <f>C5/C$23</f>
        <v>1.4684161749477887E-2</v>
      </c>
    </row>
    <row r="6" spans="1:4" ht="15.6" thickTop="1" thickBot="1" x14ac:dyDescent="0.35">
      <c r="A6" s="15">
        <v>2</v>
      </c>
      <c r="B6" s="16" t="s">
        <v>89</v>
      </c>
      <c r="C6" s="17">
        <v>791194.15929644345</v>
      </c>
      <c r="D6" s="14">
        <f t="shared" ref="D6:D23" si="0">C6/C$23</f>
        <v>4.9430096996223472E-2</v>
      </c>
    </row>
    <row r="7" spans="1:4" ht="15.6" thickTop="1" thickBot="1" x14ac:dyDescent="0.35">
      <c r="A7" s="15">
        <v>3</v>
      </c>
      <c r="B7" s="16" t="s">
        <v>90</v>
      </c>
      <c r="C7" s="17">
        <v>679884.99177849374</v>
      </c>
      <c r="D7" s="14">
        <f t="shared" si="0"/>
        <v>4.2476022724651848E-2</v>
      </c>
    </row>
    <row r="8" spans="1:4" ht="15.6" thickTop="1" thickBot="1" x14ac:dyDescent="0.35">
      <c r="A8" s="15">
        <v>4</v>
      </c>
      <c r="B8" s="16" t="s">
        <v>91</v>
      </c>
      <c r="C8" s="17">
        <v>11225.824560482322</v>
      </c>
      <c r="D8" s="14">
        <f t="shared" si="0"/>
        <v>7.0133682152135582E-4</v>
      </c>
    </row>
    <row r="9" spans="1:4" ht="15.6" thickTop="1" thickBot="1" x14ac:dyDescent="0.35">
      <c r="A9" s="15">
        <v>5</v>
      </c>
      <c r="B9" s="16" t="s">
        <v>92</v>
      </c>
      <c r="C9" s="17">
        <v>150123.0059333005</v>
      </c>
      <c r="D9" s="14">
        <f t="shared" si="0"/>
        <v>9.3789806932426285E-3</v>
      </c>
    </row>
    <row r="10" spans="1:4" ht="15.6" thickTop="1" thickBot="1" x14ac:dyDescent="0.35">
      <c r="A10" s="15">
        <v>6</v>
      </c>
      <c r="B10" s="16" t="s">
        <v>93</v>
      </c>
      <c r="C10" s="17">
        <v>438158.63584448671</v>
      </c>
      <c r="D10" s="14">
        <f t="shared" si="0"/>
        <v>2.7374094733946419E-2</v>
      </c>
    </row>
    <row r="11" spans="1:4" ht="15.6" thickTop="1" thickBot="1" x14ac:dyDescent="0.35">
      <c r="A11" s="15">
        <v>7</v>
      </c>
      <c r="B11" s="16" t="s">
        <v>94</v>
      </c>
      <c r="C11" s="17">
        <v>49233.561213322879</v>
      </c>
      <c r="D11" s="14">
        <f t="shared" si="0"/>
        <v>3.0758817891276052E-3</v>
      </c>
    </row>
    <row r="12" spans="1:4" ht="15.6" thickTop="1" thickBot="1" x14ac:dyDescent="0.35">
      <c r="A12" s="15">
        <v>8</v>
      </c>
      <c r="B12" s="16" t="s">
        <v>95</v>
      </c>
      <c r="C12" s="17">
        <v>14000.547741691948</v>
      </c>
      <c r="D12" s="14">
        <f t="shared" si="0"/>
        <v>8.7468850059191957E-4</v>
      </c>
    </row>
    <row r="13" spans="1:4" ht="15.6" thickTop="1" thickBot="1" x14ac:dyDescent="0.35">
      <c r="A13" s="15">
        <v>9</v>
      </c>
      <c r="B13" s="16" t="s">
        <v>96</v>
      </c>
      <c r="C13" s="17">
        <v>34215.047327502514</v>
      </c>
      <c r="D13" s="14">
        <f t="shared" si="0"/>
        <v>2.1375955424554009E-3</v>
      </c>
    </row>
    <row r="14" spans="1:4" ht="15.6" thickTop="1" thickBot="1" x14ac:dyDescent="0.35">
      <c r="A14" s="15">
        <v>10</v>
      </c>
      <c r="B14" s="16" t="s">
        <v>97</v>
      </c>
      <c r="C14" s="17">
        <v>1143603.9178062715</v>
      </c>
      <c r="D14" s="14">
        <f t="shared" si="0"/>
        <v>7.1447004402424033E-2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1427844.3844824489</v>
      </c>
      <c r="D16" s="14">
        <f t="shared" si="0"/>
        <v>8.9205014459713947E-2</v>
      </c>
    </row>
    <row r="17" spans="1:4" ht="15.6" thickTop="1" thickBot="1" x14ac:dyDescent="0.35">
      <c r="A17" s="15">
        <v>13</v>
      </c>
      <c r="B17" s="16" t="s">
        <v>100</v>
      </c>
      <c r="C17" s="17">
        <v>428672.60549222212</v>
      </c>
      <c r="D17" s="14">
        <f t="shared" si="0"/>
        <v>2.6781452087496001E-2</v>
      </c>
    </row>
    <row r="18" spans="1:4" ht="15.6" thickTop="1" thickBot="1" x14ac:dyDescent="0.35">
      <c r="A18" s="15">
        <v>14</v>
      </c>
      <c r="B18" s="16" t="s">
        <v>101</v>
      </c>
      <c r="C18" s="17">
        <v>5359930.656894072</v>
      </c>
      <c r="D18" s="14">
        <f t="shared" si="0"/>
        <v>0.33486330649723334</v>
      </c>
    </row>
    <row r="19" spans="1:4" ht="15.6" thickTop="1" thickBot="1" x14ac:dyDescent="0.35">
      <c r="A19" s="15">
        <v>15</v>
      </c>
      <c r="B19" s="16" t="s">
        <v>102</v>
      </c>
      <c r="C19" s="17">
        <v>128515.80649870387</v>
      </c>
      <c r="D19" s="14">
        <f t="shared" si="0"/>
        <v>8.0290643025319099E-3</v>
      </c>
    </row>
    <row r="20" spans="1:4" ht="15.6" thickTop="1" thickBot="1" x14ac:dyDescent="0.35">
      <c r="A20" s="15">
        <v>16</v>
      </c>
      <c r="B20" s="16" t="s">
        <v>103</v>
      </c>
      <c r="C20" s="17">
        <v>2300080.0920352493</v>
      </c>
      <c r="D20" s="14">
        <f t="shared" si="0"/>
        <v>0.14369820696033045</v>
      </c>
    </row>
    <row r="21" spans="1:4" ht="15.6" thickTop="1" thickBot="1" x14ac:dyDescent="0.35">
      <c r="A21" s="15">
        <v>17</v>
      </c>
      <c r="B21" s="16" t="s">
        <v>104</v>
      </c>
      <c r="C21" s="17">
        <v>1277938.6301469335</v>
      </c>
      <c r="D21" s="14">
        <f t="shared" si="0"/>
        <v>7.9839606626463916E-2</v>
      </c>
    </row>
    <row r="22" spans="1:4" ht="15.6" thickTop="1" thickBot="1" x14ac:dyDescent="0.35">
      <c r="A22" s="15">
        <v>18</v>
      </c>
      <c r="B22" s="16" t="s">
        <v>105</v>
      </c>
      <c r="C22" s="17">
        <v>1536662.9100276704</v>
      </c>
      <c r="D22" s="14">
        <f t="shared" si="0"/>
        <v>9.6003485112567885E-2</v>
      </c>
    </row>
    <row r="23" spans="1:4" ht="15.6" thickTop="1" thickBot="1" x14ac:dyDescent="0.35">
      <c r="A23" s="31"/>
      <c r="B23" s="18" t="s">
        <v>106</v>
      </c>
      <c r="C23" s="19">
        <f>SUM(C5:C22)</f>
        <v>16006324.231103405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15344863.181079246</v>
      </c>
      <c r="D5" s="14">
        <f>C5/C$23</f>
        <v>2.2161478145727807E-2</v>
      </c>
    </row>
    <row r="6" spans="1:4" ht="15.6" thickTop="1" thickBot="1" x14ac:dyDescent="0.35">
      <c r="A6" s="15">
        <v>2</v>
      </c>
      <c r="B6" s="16" t="s">
        <v>89</v>
      </c>
      <c r="C6" s="17">
        <v>66454329.549363732</v>
      </c>
      <c r="D6" s="14">
        <f t="shared" ref="D6:D23" si="0">C6/C$23</f>
        <v>9.5975190825626971E-2</v>
      </c>
    </row>
    <row r="7" spans="1:4" ht="15.6" thickTop="1" thickBot="1" x14ac:dyDescent="0.35">
      <c r="A7" s="15">
        <v>3</v>
      </c>
      <c r="B7" s="16" t="s">
        <v>90</v>
      </c>
      <c r="C7" s="17">
        <v>5661369.5621276731</v>
      </c>
      <c r="D7" s="14">
        <f t="shared" si="0"/>
        <v>8.1763073639315939E-3</v>
      </c>
    </row>
    <row r="8" spans="1:4" ht="15.6" thickTop="1" thickBot="1" x14ac:dyDescent="0.35">
      <c r="A8" s="15">
        <v>4</v>
      </c>
      <c r="B8" s="16" t="s">
        <v>91</v>
      </c>
      <c r="C8" s="17">
        <v>667079.85065448738</v>
      </c>
      <c r="D8" s="14">
        <f t="shared" si="0"/>
        <v>9.6341527176099784E-4</v>
      </c>
    </row>
    <row r="9" spans="1:4" ht="15.6" thickTop="1" thickBot="1" x14ac:dyDescent="0.35">
      <c r="A9" s="15">
        <v>5</v>
      </c>
      <c r="B9" s="16" t="s">
        <v>92</v>
      </c>
      <c r="C9" s="17">
        <v>1806727.2093446567</v>
      </c>
      <c r="D9" s="14">
        <f t="shared" si="0"/>
        <v>2.6093256806977469E-3</v>
      </c>
    </row>
    <row r="10" spans="1:4" ht="15.6" thickTop="1" thickBot="1" x14ac:dyDescent="0.35">
      <c r="A10" s="15">
        <v>6</v>
      </c>
      <c r="B10" s="16" t="s">
        <v>93</v>
      </c>
      <c r="C10" s="17">
        <v>24398830.08909158</v>
      </c>
      <c r="D10" s="14">
        <f t="shared" si="0"/>
        <v>3.523746894449007E-2</v>
      </c>
    </row>
    <row r="11" spans="1:4" ht="15.6" thickTop="1" thickBot="1" x14ac:dyDescent="0.35">
      <c r="A11" s="15">
        <v>7</v>
      </c>
      <c r="B11" s="16" t="s">
        <v>94</v>
      </c>
      <c r="C11" s="17">
        <v>10322905.304929314</v>
      </c>
      <c r="D11" s="14">
        <f t="shared" si="0"/>
        <v>1.4908626920681255E-2</v>
      </c>
    </row>
    <row r="12" spans="1:4" ht="15.6" thickTop="1" thickBot="1" x14ac:dyDescent="0.35">
      <c r="A12" s="15">
        <v>8</v>
      </c>
      <c r="B12" s="16" t="s">
        <v>95</v>
      </c>
      <c r="C12" s="17">
        <v>6554078.9761253595</v>
      </c>
      <c r="D12" s="14">
        <f t="shared" si="0"/>
        <v>9.4655831258158244E-3</v>
      </c>
    </row>
    <row r="13" spans="1:4" ht="15.6" thickTop="1" thickBot="1" x14ac:dyDescent="0.35">
      <c r="A13" s="15">
        <v>9</v>
      </c>
      <c r="B13" s="16" t="s">
        <v>96</v>
      </c>
      <c r="C13" s="17">
        <v>6832729.3275655136</v>
      </c>
      <c r="D13" s="14">
        <f t="shared" si="0"/>
        <v>9.8680177126132286E-3</v>
      </c>
    </row>
    <row r="14" spans="1:4" ht="15.6" thickTop="1" thickBot="1" x14ac:dyDescent="0.35">
      <c r="A14" s="15">
        <v>10</v>
      </c>
      <c r="B14" s="16" t="s">
        <v>97</v>
      </c>
      <c r="C14" s="17">
        <v>113090647.37629771</v>
      </c>
      <c r="D14" s="14">
        <f t="shared" si="0"/>
        <v>0.16332865798414761</v>
      </c>
    </row>
    <row r="15" spans="1:4" ht="15.6" thickTop="1" thickBot="1" x14ac:dyDescent="0.35">
      <c r="A15" s="15">
        <v>11</v>
      </c>
      <c r="B15" s="16" t="s">
        <v>98</v>
      </c>
      <c r="C15" s="17">
        <v>328948.59480690525</v>
      </c>
      <c r="D15" s="14">
        <f t="shared" si="0"/>
        <v>4.750767086584331E-4</v>
      </c>
    </row>
    <row r="16" spans="1:4" ht="15.6" thickTop="1" thickBot="1" x14ac:dyDescent="0.35">
      <c r="A16" s="15">
        <v>12</v>
      </c>
      <c r="B16" s="16" t="s">
        <v>99</v>
      </c>
      <c r="C16" s="17">
        <v>105950896.40153457</v>
      </c>
      <c r="D16" s="14">
        <f t="shared" si="0"/>
        <v>0.15301723107040022</v>
      </c>
    </row>
    <row r="17" spans="1:4" ht="15.6" thickTop="1" thickBot="1" x14ac:dyDescent="0.35">
      <c r="A17" s="15">
        <v>13</v>
      </c>
      <c r="B17" s="16" t="s">
        <v>100</v>
      </c>
      <c r="C17" s="17">
        <v>13657193.704668742</v>
      </c>
      <c r="D17" s="14">
        <f t="shared" si="0"/>
        <v>1.9724098953921108E-2</v>
      </c>
    </row>
    <row r="18" spans="1:4" ht="15.6" thickTop="1" thickBot="1" x14ac:dyDescent="0.35">
      <c r="A18" s="15">
        <v>14</v>
      </c>
      <c r="B18" s="16" t="s">
        <v>101</v>
      </c>
      <c r="C18" s="17">
        <v>44817754.901453443</v>
      </c>
      <c r="D18" s="14">
        <f t="shared" si="0"/>
        <v>6.4727048007428983E-2</v>
      </c>
    </row>
    <row r="19" spans="1:4" ht="15.6" thickTop="1" thickBot="1" x14ac:dyDescent="0.35">
      <c r="A19" s="15">
        <v>15</v>
      </c>
      <c r="B19" s="16" t="s">
        <v>102</v>
      </c>
      <c r="C19" s="17">
        <v>6480557.9242671104</v>
      </c>
      <c r="D19" s="14">
        <f t="shared" si="0"/>
        <v>9.359401978106632E-3</v>
      </c>
    </row>
    <row r="20" spans="1:4" ht="15.6" thickTop="1" thickBot="1" x14ac:dyDescent="0.35">
      <c r="A20" s="15">
        <v>16</v>
      </c>
      <c r="B20" s="16" t="s">
        <v>103</v>
      </c>
      <c r="C20" s="17">
        <v>21910277.11813454</v>
      </c>
      <c r="D20" s="14">
        <f t="shared" si="0"/>
        <v>3.1643431537343142E-2</v>
      </c>
    </row>
    <row r="21" spans="1:4" ht="15.6" thickTop="1" thickBot="1" x14ac:dyDescent="0.35">
      <c r="A21" s="15">
        <v>17</v>
      </c>
      <c r="B21" s="16" t="s">
        <v>104</v>
      </c>
      <c r="C21" s="17">
        <v>198155586.80317986</v>
      </c>
      <c r="D21" s="14">
        <f t="shared" si="0"/>
        <v>0.28618180915469588</v>
      </c>
    </row>
    <row r="22" spans="1:4" ht="15.6" thickTop="1" thickBot="1" x14ac:dyDescent="0.35">
      <c r="A22" s="15">
        <v>18</v>
      </c>
      <c r="B22" s="16" t="s">
        <v>105</v>
      </c>
      <c r="C22" s="17">
        <v>49976762.749993935</v>
      </c>
      <c r="D22" s="14">
        <f t="shared" si="0"/>
        <v>7.2177830613952498E-2</v>
      </c>
    </row>
    <row r="23" spans="1:4" ht="15.6" thickTop="1" thickBot="1" x14ac:dyDescent="0.35">
      <c r="A23" s="31"/>
      <c r="B23" s="18" t="s">
        <v>106</v>
      </c>
      <c r="C23" s="19">
        <f>SUM(C5:C22)</f>
        <v>692411538.62461841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173</v>
      </c>
      <c r="B3" s="54"/>
      <c r="C3" s="54"/>
      <c r="D3" s="55"/>
    </row>
    <row r="4" spans="1:4" ht="15" thickBot="1" x14ac:dyDescent="0.35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203431.5714363211</v>
      </c>
      <c r="D6" s="14">
        <f t="shared" ref="D6:D23" si="0">C6/C$23</f>
        <v>1.6171211451804699E-2</v>
      </c>
    </row>
    <row r="7" spans="1:4" ht="15.6" thickTop="1" thickBot="1" x14ac:dyDescent="0.35">
      <c r="A7" s="15">
        <v>3</v>
      </c>
      <c r="B7" s="16" t="s">
        <v>90</v>
      </c>
      <c r="C7" s="17">
        <v>643779.21240234794</v>
      </c>
      <c r="D7" s="14">
        <f t="shared" si="0"/>
        <v>5.1175388847121264E-2</v>
      </c>
    </row>
    <row r="8" spans="1:4" ht="15.6" thickTop="1" thickBot="1" x14ac:dyDescent="0.35">
      <c r="A8" s="15">
        <v>4</v>
      </c>
      <c r="B8" s="16" t="s">
        <v>91</v>
      </c>
      <c r="C8" s="17">
        <v>59786.83737392506</v>
      </c>
      <c r="D8" s="14">
        <f t="shared" si="0"/>
        <v>4.7525837920936549E-3</v>
      </c>
    </row>
    <row r="9" spans="1:4" ht="15.6" thickTop="1" thickBot="1" x14ac:dyDescent="0.35">
      <c r="A9" s="15">
        <v>5</v>
      </c>
      <c r="B9" s="16" t="s">
        <v>92</v>
      </c>
      <c r="C9" s="17">
        <v>118101.00936586339</v>
      </c>
      <c r="D9" s="14">
        <f t="shared" si="0"/>
        <v>9.3881022578875765E-3</v>
      </c>
    </row>
    <row r="10" spans="1:4" ht="15.6" thickTop="1" thickBot="1" x14ac:dyDescent="0.35">
      <c r="A10" s="15">
        <v>6</v>
      </c>
      <c r="B10" s="16" t="s">
        <v>93</v>
      </c>
      <c r="C10" s="17">
        <v>229496.91400098175</v>
      </c>
      <c r="D10" s="14">
        <f t="shared" si="0"/>
        <v>1.8243201375496534E-2</v>
      </c>
    </row>
    <row r="11" spans="1:4" ht="15.6" thickTop="1" thickBot="1" x14ac:dyDescent="0.35">
      <c r="A11" s="15">
        <v>7</v>
      </c>
      <c r="B11" s="16" t="s">
        <v>94</v>
      </c>
      <c r="C11" s="17">
        <v>23979.707227346746</v>
      </c>
      <c r="D11" s="14">
        <f t="shared" si="0"/>
        <v>1.9061983023966279E-3</v>
      </c>
    </row>
    <row r="12" spans="1:4" ht="15.6" thickTop="1" thickBot="1" x14ac:dyDescent="0.35">
      <c r="A12" s="15">
        <v>8</v>
      </c>
      <c r="B12" s="16" t="s">
        <v>95</v>
      </c>
      <c r="C12" s="17">
        <v>3292.6298060899949</v>
      </c>
      <c r="D12" s="14">
        <f t="shared" si="0"/>
        <v>2.6173819752192798E-4</v>
      </c>
    </row>
    <row r="13" spans="1:4" ht="15.6" thickTop="1" thickBot="1" x14ac:dyDescent="0.35">
      <c r="A13" s="15">
        <v>9</v>
      </c>
      <c r="B13" s="16" t="s">
        <v>96</v>
      </c>
      <c r="C13" s="17">
        <v>30300.147916976672</v>
      </c>
      <c r="D13" s="14">
        <f t="shared" si="0"/>
        <v>2.4086236739304153E-3</v>
      </c>
    </row>
    <row r="14" spans="1:4" ht="15.6" thickTop="1" thickBot="1" x14ac:dyDescent="0.35">
      <c r="A14" s="15">
        <v>10</v>
      </c>
      <c r="B14" s="16" t="s">
        <v>97</v>
      </c>
      <c r="C14" s="17">
        <v>1103749.2546462864</v>
      </c>
      <c r="D14" s="14">
        <f t="shared" si="0"/>
        <v>8.7739392959681653E-2</v>
      </c>
    </row>
    <row r="15" spans="1:4" ht="15.6" thickTop="1" thickBot="1" x14ac:dyDescent="0.35">
      <c r="A15" s="15">
        <v>11</v>
      </c>
      <c r="B15" s="16" t="s">
        <v>98</v>
      </c>
      <c r="C15" s="17">
        <v>9751.3308775837177</v>
      </c>
      <c r="D15" s="14">
        <f t="shared" si="0"/>
        <v>7.7515418302355075E-4</v>
      </c>
    </row>
    <row r="16" spans="1:4" ht="15.6" thickTop="1" thickBot="1" x14ac:dyDescent="0.35">
      <c r="A16" s="15">
        <v>12</v>
      </c>
      <c r="B16" s="16" t="s">
        <v>99</v>
      </c>
      <c r="C16" s="17">
        <v>543.2060379702217</v>
      </c>
      <c r="D16" s="14">
        <f t="shared" si="0"/>
        <v>4.3180611740312889E-5</v>
      </c>
    </row>
    <row r="17" spans="1:4" ht="15.6" thickTop="1" thickBot="1" x14ac:dyDescent="0.35">
      <c r="A17" s="15">
        <v>13</v>
      </c>
      <c r="B17" s="16" t="s">
        <v>100</v>
      </c>
      <c r="C17" s="17">
        <v>498461.62206867151</v>
      </c>
      <c r="D17" s="14">
        <f t="shared" si="0"/>
        <v>3.9623782258425146E-2</v>
      </c>
    </row>
    <row r="18" spans="1:4" ht="15.6" thickTop="1" thickBot="1" x14ac:dyDescent="0.35">
      <c r="A18" s="15">
        <v>14</v>
      </c>
      <c r="B18" s="16" t="s">
        <v>101</v>
      </c>
      <c r="C18" s="17">
        <v>5484294.6501308084</v>
      </c>
      <c r="D18" s="14">
        <f t="shared" si="0"/>
        <v>0.43595833146787605</v>
      </c>
    </row>
    <row r="19" spans="1:4" ht="15.6" thickTop="1" thickBot="1" x14ac:dyDescent="0.35">
      <c r="A19" s="15">
        <v>15</v>
      </c>
      <c r="B19" s="16" t="s">
        <v>102</v>
      </c>
      <c r="C19" s="17">
        <v>46117.037362314259</v>
      </c>
      <c r="D19" s="14">
        <f t="shared" si="0"/>
        <v>3.6659421025521826E-3</v>
      </c>
    </row>
    <row r="20" spans="1:4" ht="15.6" thickTop="1" thickBot="1" x14ac:dyDescent="0.35">
      <c r="A20" s="15">
        <v>16</v>
      </c>
      <c r="B20" s="16" t="s">
        <v>103</v>
      </c>
      <c r="C20" s="17">
        <v>2224723.737954963</v>
      </c>
      <c r="D20" s="14">
        <f t="shared" si="0"/>
        <v>0.17684805624961977</v>
      </c>
    </row>
    <row r="21" spans="1:4" ht="15.6" thickTop="1" thickBot="1" x14ac:dyDescent="0.35">
      <c r="A21" s="15">
        <v>17</v>
      </c>
      <c r="B21" s="16" t="s">
        <v>104</v>
      </c>
      <c r="C21" s="17">
        <v>707871.38044755138</v>
      </c>
      <c r="D21" s="14">
        <f t="shared" si="0"/>
        <v>5.6270212598153527E-2</v>
      </c>
    </row>
    <row r="22" spans="1:4" ht="15.6" thickTop="1" thickBot="1" x14ac:dyDescent="0.35">
      <c r="A22" s="15">
        <v>18</v>
      </c>
      <c r="B22" s="16" t="s">
        <v>105</v>
      </c>
      <c r="C22" s="17">
        <v>1192179.4629149414</v>
      </c>
      <c r="D22" s="14">
        <f t="shared" si="0"/>
        <v>9.4768899670675033E-2</v>
      </c>
    </row>
    <row r="23" spans="1:4" ht="15.6" thickTop="1" thickBot="1" x14ac:dyDescent="0.35">
      <c r="A23" s="32"/>
      <c r="B23" s="33" t="s">
        <v>106</v>
      </c>
      <c r="C23" s="34">
        <f>SUM(C5:C22)</f>
        <v>12579859.711970944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418575.23397224478</v>
      </c>
      <c r="D5" s="14">
        <f>C5/C$23</f>
        <v>1.8459158678189095E-2</v>
      </c>
    </row>
    <row r="6" spans="1:4" ht="15.6" thickTop="1" thickBot="1" x14ac:dyDescent="0.35">
      <c r="A6" s="15">
        <v>2</v>
      </c>
      <c r="B6" s="16" t="s">
        <v>89</v>
      </c>
      <c r="C6" s="17">
        <v>656099.38371242187</v>
      </c>
      <c r="D6" s="14">
        <f t="shared" ref="D6:D23" si="0">C6/C$23</f>
        <v>2.8933968495166003E-2</v>
      </c>
    </row>
    <row r="7" spans="1:4" ht="15.6" thickTop="1" thickBot="1" x14ac:dyDescent="0.35">
      <c r="A7" s="15">
        <v>3</v>
      </c>
      <c r="B7" s="16" t="s">
        <v>90</v>
      </c>
      <c r="C7" s="17">
        <v>572644.88300879498</v>
      </c>
      <c r="D7" s="14">
        <f t="shared" si="0"/>
        <v>2.5253626836444169E-2</v>
      </c>
    </row>
    <row r="8" spans="1:4" ht="15.6" thickTop="1" thickBot="1" x14ac:dyDescent="0.35">
      <c r="A8" s="15">
        <v>4</v>
      </c>
      <c r="B8" s="16" t="s">
        <v>91</v>
      </c>
      <c r="C8" s="17">
        <v>61918.349087435548</v>
      </c>
      <c r="D8" s="14">
        <f t="shared" si="0"/>
        <v>2.7305978427100779E-3</v>
      </c>
    </row>
    <row r="9" spans="1:4" ht="15.6" thickTop="1" thickBot="1" x14ac:dyDescent="0.35">
      <c r="A9" s="15">
        <v>5</v>
      </c>
      <c r="B9" s="16" t="s">
        <v>92</v>
      </c>
      <c r="C9" s="17">
        <v>205520.44943648568</v>
      </c>
      <c r="D9" s="14">
        <f t="shared" si="0"/>
        <v>9.0634473324152417E-3</v>
      </c>
    </row>
    <row r="10" spans="1:4" ht="15.6" thickTop="1" thickBot="1" x14ac:dyDescent="0.35">
      <c r="A10" s="15">
        <v>6</v>
      </c>
      <c r="B10" s="16" t="s">
        <v>93</v>
      </c>
      <c r="C10" s="17">
        <v>473064.70398244617</v>
      </c>
      <c r="D10" s="14">
        <f t="shared" si="0"/>
        <v>2.0862143115809761E-2</v>
      </c>
    </row>
    <row r="11" spans="1:4" ht="15.6" thickTop="1" thickBot="1" x14ac:dyDescent="0.35">
      <c r="A11" s="15">
        <v>7</v>
      </c>
      <c r="B11" s="16" t="s">
        <v>94</v>
      </c>
      <c r="C11" s="17">
        <v>69954.680199552764</v>
      </c>
      <c r="D11" s="14">
        <f t="shared" si="0"/>
        <v>3.0849998692735418E-3</v>
      </c>
    </row>
    <row r="12" spans="1:4" ht="15.6" thickTop="1" thickBot="1" x14ac:dyDescent="0.35">
      <c r="A12" s="15">
        <v>8</v>
      </c>
      <c r="B12" s="16" t="s">
        <v>95</v>
      </c>
      <c r="C12" s="17">
        <v>39413.720728709508</v>
      </c>
      <c r="D12" s="14">
        <f t="shared" si="0"/>
        <v>1.7381442235001464E-3</v>
      </c>
    </row>
    <row r="13" spans="1:4" ht="15.6" thickTop="1" thickBot="1" x14ac:dyDescent="0.35">
      <c r="A13" s="15">
        <v>9</v>
      </c>
      <c r="B13" s="16" t="s">
        <v>96</v>
      </c>
      <c r="C13" s="17">
        <v>190492.57219637927</v>
      </c>
      <c r="D13" s="14">
        <f t="shared" si="0"/>
        <v>8.40071827427449E-3</v>
      </c>
    </row>
    <row r="14" spans="1:4" ht="15.6" thickTop="1" thickBot="1" x14ac:dyDescent="0.35">
      <c r="A14" s="15">
        <v>10</v>
      </c>
      <c r="B14" s="16" t="s">
        <v>97</v>
      </c>
      <c r="C14" s="17">
        <v>1523616.3099870814</v>
      </c>
      <c r="D14" s="14">
        <f t="shared" si="0"/>
        <v>6.7191446000824301E-2</v>
      </c>
    </row>
    <row r="15" spans="1:4" ht="15.6" thickTop="1" thickBot="1" x14ac:dyDescent="0.35">
      <c r="A15" s="15">
        <v>11</v>
      </c>
      <c r="B15" s="16" t="s">
        <v>98</v>
      </c>
      <c r="C15" s="17">
        <v>192655.85502663371</v>
      </c>
      <c r="D15" s="14">
        <f t="shared" si="0"/>
        <v>8.4961189998513809E-3</v>
      </c>
    </row>
    <row r="16" spans="1:4" ht="15.6" thickTop="1" thickBot="1" x14ac:dyDescent="0.35">
      <c r="A16" s="15">
        <v>12</v>
      </c>
      <c r="B16" s="16" t="s">
        <v>99</v>
      </c>
      <c r="C16" s="17">
        <v>2956373.3565317839</v>
      </c>
      <c r="D16" s="14">
        <f t="shared" si="0"/>
        <v>0.13037600046783782</v>
      </c>
    </row>
    <row r="17" spans="1:4" ht="15.6" thickTop="1" thickBot="1" x14ac:dyDescent="0.35">
      <c r="A17" s="15">
        <v>13</v>
      </c>
      <c r="B17" s="16" t="s">
        <v>100</v>
      </c>
      <c r="C17" s="17">
        <v>1385150.3595739342</v>
      </c>
      <c r="D17" s="14">
        <f t="shared" si="0"/>
        <v>6.1085100611139753E-2</v>
      </c>
    </row>
    <row r="18" spans="1:4" ht="15.6" thickTop="1" thickBot="1" x14ac:dyDescent="0.35">
      <c r="A18" s="15">
        <v>14</v>
      </c>
      <c r="B18" s="16" t="s">
        <v>101</v>
      </c>
      <c r="C18" s="17">
        <v>6716289.7114259787</v>
      </c>
      <c r="D18" s="14">
        <f t="shared" si="0"/>
        <v>0.2961882296173351</v>
      </c>
    </row>
    <row r="19" spans="1:4" ht="15.6" thickTop="1" thickBot="1" x14ac:dyDescent="0.35">
      <c r="A19" s="15">
        <v>15</v>
      </c>
      <c r="B19" s="16" t="s">
        <v>102</v>
      </c>
      <c r="C19" s="17">
        <v>109699.64712861291</v>
      </c>
      <c r="D19" s="14">
        <f t="shared" si="0"/>
        <v>4.8377520429760765E-3</v>
      </c>
    </row>
    <row r="20" spans="1:4" ht="15.6" thickTop="1" thickBot="1" x14ac:dyDescent="0.35">
      <c r="A20" s="15">
        <v>16</v>
      </c>
      <c r="B20" s="16" t="s">
        <v>103</v>
      </c>
      <c r="C20" s="17">
        <v>2539158.3747132886</v>
      </c>
      <c r="D20" s="14">
        <f t="shared" si="0"/>
        <v>0.11197682887992666</v>
      </c>
    </row>
    <row r="21" spans="1:4" ht="15.6" thickTop="1" thickBot="1" x14ac:dyDescent="0.35">
      <c r="A21" s="15">
        <v>17</v>
      </c>
      <c r="B21" s="16" t="s">
        <v>104</v>
      </c>
      <c r="C21" s="17">
        <v>3055736.0171629386</v>
      </c>
      <c r="D21" s="14">
        <f t="shared" si="0"/>
        <v>0.13475789163199386</v>
      </c>
    </row>
    <row r="22" spans="1:4" ht="15.6" thickTop="1" thickBot="1" x14ac:dyDescent="0.35">
      <c r="A22" s="15">
        <v>18</v>
      </c>
      <c r="B22" s="16" t="s">
        <v>105</v>
      </c>
      <c r="C22" s="17">
        <v>1509384.5813871969</v>
      </c>
      <c r="D22" s="14">
        <f t="shared" si="0"/>
        <v>6.6563827080332663E-2</v>
      </c>
    </row>
    <row r="23" spans="1:4" ht="15.6" thickTop="1" thickBot="1" x14ac:dyDescent="0.35">
      <c r="A23" s="31"/>
      <c r="B23" s="18" t="s">
        <v>106</v>
      </c>
      <c r="C23" s="19">
        <f>SUM(C5:C22)</f>
        <v>22675748.189261917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92813.080464111248</v>
      </c>
      <c r="D5" s="14">
        <f>C5/C$23</f>
        <v>3.0359380830675994E-3</v>
      </c>
    </row>
    <row r="6" spans="1:4" ht="15.6" thickTop="1" thickBot="1" x14ac:dyDescent="0.35">
      <c r="A6" s="15">
        <v>2</v>
      </c>
      <c r="B6" s="16" t="s">
        <v>89</v>
      </c>
      <c r="C6" s="17">
        <v>983049.52093429049</v>
      </c>
      <c r="D6" s="14">
        <f t="shared" ref="D6:D23" si="0">C6/C$23</f>
        <v>3.2155785189134013E-2</v>
      </c>
    </row>
    <row r="7" spans="1:4" ht="15.6" thickTop="1" thickBot="1" x14ac:dyDescent="0.35">
      <c r="A7" s="15">
        <v>3</v>
      </c>
      <c r="B7" s="16" t="s">
        <v>90</v>
      </c>
      <c r="C7" s="17">
        <v>376573.7270072056</v>
      </c>
      <c r="D7" s="14">
        <f t="shared" si="0"/>
        <v>1.2317816768789916E-2</v>
      </c>
    </row>
    <row r="8" spans="1:4" ht="15.6" thickTop="1" thickBot="1" x14ac:dyDescent="0.35">
      <c r="A8" s="15">
        <v>4</v>
      </c>
      <c r="B8" s="16" t="s">
        <v>91</v>
      </c>
      <c r="C8" s="17">
        <v>179603.57623974842</v>
      </c>
      <c r="D8" s="14">
        <f t="shared" si="0"/>
        <v>5.8748759790623398E-3</v>
      </c>
    </row>
    <row r="9" spans="1:4" ht="15.6" thickTop="1" thickBot="1" x14ac:dyDescent="0.35">
      <c r="A9" s="15">
        <v>5</v>
      </c>
      <c r="B9" s="16" t="s">
        <v>92</v>
      </c>
      <c r="C9" s="17">
        <v>72939.423163841639</v>
      </c>
      <c r="D9" s="14">
        <f t="shared" si="0"/>
        <v>2.3858659946721151E-3</v>
      </c>
    </row>
    <row r="10" spans="1:4" ht="15.6" thickTop="1" thickBot="1" x14ac:dyDescent="0.35">
      <c r="A10" s="15">
        <v>6</v>
      </c>
      <c r="B10" s="16" t="s">
        <v>93</v>
      </c>
      <c r="C10" s="17">
        <v>230490.35659155983</v>
      </c>
      <c r="D10" s="14">
        <f t="shared" si="0"/>
        <v>7.539394747561763E-3</v>
      </c>
    </row>
    <row r="11" spans="1:4" ht="15.6" thickTop="1" thickBot="1" x14ac:dyDescent="0.35">
      <c r="A11" s="15">
        <v>7</v>
      </c>
      <c r="B11" s="16" t="s">
        <v>94</v>
      </c>
      <c r="C11" s="17">
        <v>349045.79182491114</v>
      </c>
      <c r="D11" s="14">
        <f t="shared" si="0"/>
        <v>1.141737141830443E-2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78605.518269025342</v>
      </c>
      <c r="D13" s="14">
        <f t="shared" si="0"/>
        <v>2.5712053221256599E-3</v>
      </c>
    </row>
    <row r="14" spans="1:4" ht="15.6" thickTop="1" thickBot="1" x14ac:dyDescent="0.35">
      <c r="A14" s="15">
        <v>10</v>
      </c>
      <c r="B14" s="16" t="s">
        <v>97</v>
      </c>
      <c r="C14" s="17">
        <v>603140.93615184026</v>
      </c>
      <c r="D14" s="14">
        <f t="shared" si="0"/>
        <v>1.9728884424092145E-2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1723233.1241290809</v>
      </c>
      <c r="D16" s="14">
        <f t="shared" si="0"/>
        <v>5.6367368062629784E-2</v>
      </c>
    </row>
    <row r="17" spans="1:4" ht="15.6" thickTop="1" thickBot="1" x14ac:dyDescent="0.35">
      <c r="A17" s="15">
        <v>13</v>
      </c>
      <c r="B17" s="16" t="s">
        <v>100</v>
      </c>
      <c r="C17" s="17">
        <v>171179.74686660134</v>
      </c>
      <c r="D17" s="14">
        <f t="shared" si="0"/>
        <v>5.5993305034535467E-3</v>
      </c>
    </row>
    <row r="18" spans="1:4" ht="15.6" thickTop="1" thickBot="1" x14ac:dyDescent="0.35">
      <c r="A18" s="15">
        <v>14</v>
      </c>
      <c r="B18" s="16" t="s">
        <v>101</v>
      </c>
      <c r="C18" s="17">
        <v>1399021.5878843961</v>
      </c>
      <c r="D18" s="14">
        <f t="shared" si="0"/>
        <v>4.5762331090112837E-2</v>
      </c>
    </row>
    <row r="19" spans="1:4" ht="15.6" thickTop="1" thickBot="1" x14ac:dyDescent="0.35">
      <c r="A19" s="15">
        <v>15</v>
      </c>
      <c r="B19" s="16" t="s">
        <v>102</v>
      </c>
      <c r="C19" s="17">
        <v>59084.117171307458</v>
      </c>
      <c r="D19" s="14">
        <f t="shared" si="0"/>
        <v>1.9326556184519831E-3</v>
      </c>
    </row>
    <row r="20" spans="1:4" ht="15.6" thickTop="1" thickBot="1" x14ac:dyDescent="0.35">
      <c r="A20" s="15">
        <v>16</v>
      </c>
      <c r="B20" s="16" t="s">
        <v>103</v>
      </c>
      <c r="C20" s="17">
        <v>1374933.6112658626</v>
      </c>
      <c r="D20" s="14">
        <f t="shared" si="0"/>
        <v>4.4974407607834652E-2</v>
      </c>
    </row>
    <row r="21" spans="1:4" ht="15.6" thickTop="1" thickBot="1" x14ac:dyDescent="0.35">
      <c r="A21" s="15">
        <v>17</v>
      </c>
      <c r="B21" s="16" t="s">
        <v>104</v>
      </c>
      <c r="C21" s="17">
        <v>20682731.14811283</v>
      </c>
      <c r="D21" s="14">
        <f t="shared" si="0"/>
        <v>0.67653708766496834</v>
      </c>
    </row>
    <row r="22" spans="1:4" ht="15.6" thickTop="1" thickBot="1" x14ac:dyDescent="0.35">
      <c r="A22" s="15">
        <v>18</v>
      </c>
      <c r="B22" s="16" t="s">
        <v>105</v>
      </c>
      <c r="C22" s="17">
        <v>2195021.5835800283</v>
      </c>
      <c r="D22" s="14">
        <f t="shared" si="0"/>
        <v>7.1799681525738804E-2</v>
      </c>
    </row>
    <row r="23" spans="1:4" ht="15.6" thickTop="1" thickBot="1" x14ac:dyDescent="0.35">
      <c r="A23" s="31"/>
      <c r="B23" s="18" t="s">
        <v>106</v>
      </c>
      <c r="C23" s="19">
        <f>SUM(C5:C22)</f>
        <v>30571466.849656641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61842.837854298326</v>
      </c>
      <c r="D5" s="14">
        <f>C5/C$23</f>
        <v>6.514681038523415E-3</v>
      </c>
    </row>
    <row r="6" spans="1:4" ht="15.6" thickTop="1" thickBot="1" x14ac:dyDescent="0.35">
      <c r="A6" s="15">
        <v>2</v>
      </c>
      <c r="B6" s="16" t="s">
        <v>89</v>
      </c>
      <c r="C6" s="17">
        <v>422464.50322967116</v>
      </c>
      <c r="D6" s="14">
        <f t="shared" ref="D6:D23" si="0">C6/C$23</f>
        <v>4.4503479855238601E-2</v>
      </c>
    </row>
    <row r="7" spans="1:4" ht="15.6" thickTop="1" thickBot="1" x14ac:dyDescent="0.35">
      <c r="A7" s="15">
        <v>3</v>
      </c>
      <c r="B7" s="16" t="s">
        <v>90</v>
      </c>
      <c r="C7" s="17">
        <v>145741.29903875801</v>
      </c>
      <c r="D7" s="14">
        <f t="shared" si="0"/>
        <v>1.5352757252416038E-2</v>
      </c>
    </row>
    <row r="8" spans="1:4" ht="15.6" thickTop="1" thickBot="1" x14ac:dyDescent="0.35">
      <c r="A8" s="15">
        <v>4</v>
      </c>
      <c r="B8" s="16" t="s">
        <v>91</v>
      </c>
      <c r="C8" s="17">
        <v>47539.046472570582</v>
      </c>
      <c r="D8" s="14">
        <f t="shared" si="0"/>
        <v>5.0078834573212185E-3</v>
      </c>
    </row>
    <row r="9" spans="1:4" ht="15.6" thickTop="1" thickBot="1" x14ac:dyDescent="0.35">
      <c r="A9" s="15">
        <v>5</v>
      </c>
      <c r="B9" s="16" t="s">
        <v>92</v>
      </c>
      <c r="C9" s="17">
        <v>23001.725286710516</v>
      </c>
      <c r="D9" s="14">
        <f t="shared" si="0"/>
        <v>2.4230599496695392E-3</v>
      </c>
    </row>
    <row r="10" spans="1:4" ht="15.6" thickTop="1" thickBot="1" x14ac:dyDescent="0.35">
      <c r="A10" s="15">
        <v>6</v>
      </c>
      <c r="B10" s="16" t="s">
        <v>93</v>
      </c>
      <c r="C10" s="17">
        <v>189329.64021397635</v>
      </c>
      <c r="D10" s="14">
        <f t="shared" si="0"/>
        <v>1.9944463416093447E-2</v>
      </c>
    </row>
    <row r="11" spans="1:4" ht="15.6" thickTop="1" thickBot="1" x14ac:dyDescent="0.35">
      <c r="A11" s="15">
        <v>7</v>
      </c>
      <c r="B11" s="16" t="s">
        <v>94</v>
      </c>
      <c r="C11" s="17">
        <v>16570.18099731698</v>
      </c>
      <c r="D11" s="14">
        <f t="shared" si="0"/>
        <v>1.7455447986143642E-3</v>
      </c>
    </row>
    <row r="12" spans="1:4" ht="15.6" thickTop="1" thickBot="1" x14ac:dyDescent="0.35">
      <c r="A12" s="15">
        <v>8</v>
      </c>
      <c r="B12" s="16" t="s">
        <v>95</v>
      </c>
      <c r="C12" s="17">
        <v>18783.41863202204</v>
      </c>
      <c r="D12" s="14">
        <f t="shared" si="0"/>
        <v>1.9786928518542484E-3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1091314.0247443011</v>
      </c>
      <c r="D14" s="14">
        <f t="shared" si="0"/>
        <v>0.11496178103641518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447545.77394027758</v>
      </c>
      <c r="D16" s="14">
        <f t="shared" si="0"/>
        <v>4.7145604382341035E-2</v>
      </c>
    </row>
    <row r="17" spans="1:4" ht="15.6" thickTop="1" thickBot="1" x14ac:dyDescent="0.35">
      <c r="A17" s="15">
        <v>13</v>
      </c>
      <c r="B17" s="16" t="s">
        <v>100</v>
      </c>
      <c r="C17" s="17">
        <v>420663.72680283739</v>
      </c>
      <c r="D17" s="14">
        <f t="shared" si="0"/>
        <v>4.4313781509406652E-2</v>
      </c>
    </row>
    <row r="18" spans="1:4" ht="15.6" thickTop="1" thickBot="1" x14ac:dyDescent="0.35">
      <c r="A18" s="15">
        <v>14</v>
      </c>
      <c r="B18" s="16" t="s">
        <v>101</v>
      </c>
      <c r="C18" s="17">
        <v>3464085.9481743653</v>
      </c>
      <c r="D18" s="14">
        <f t="shared" si="0"/>
        <v>0.36491557996668517</v>
      </c>
    </row>
    <row r="19" spans="1:4" ht="15.6" thickTop="1" thickBot="1" x14ac:dyDescent="0.35">
      <c r="A19" s="15">
        <v>15</v>
      </c>
      <c r="B19" s="16" t="s">
        <v>102</v>
      </c>
      <c r="C19" s="17">
        <v>96548.787421703513</v>
      </c>
      <c r="D19" s="14">
        <f t="shared" si="0"/>
        <v>1.0170693592530262E-2</v>
      </c>
    </row>
    <row r="20" spans="1:4" ht="15.6" thickTop="1" thickBot="1" x14ac:dyDescent="0.35">
      <c r="A20" s="15">
        <v>16</v>
      </c>
      <c r="B20" s="16" t="s">
        <v>103</v>
      </c>
      <c r="C20" s="17">
        <v>1316432.482002937</v>
      </c>
      <c r="D20" s="14">
        <f t="shared" si="0"/>
        <v>0.13867632900686452</v>
      </c>
    </row>
    <row r="21" spans="1:4" ht="15.6" thickTop="1" thickBot="1" x14ac:dyDescent="0.35">
      <c r="A21" s="15">
        <v>17</v>
      </c>
      <c r="B21" s="16" t="s">
        <v>104</v>
      </c>
      <c r="C21" s="17">
        <v>618251.40204006876</v>
      </c>
      <c r="D21" s="14">
        <f t="shared" si="0"/>
        <v>6.5128167232561929E-2</v>
      </c>
    </row>
    <row r="22" spans="1:4" ht="15.6" thickTop="1" thickBot="1" x14ac:dyDescent="0.35">
      <c r="A22" s="15">
        <v>18</v>
      </c>
      <c r="B22" s="16" t="s">
        <v>105</v>
      </c>
      <c r="C22" s="17">
        <v>1112727.2146912876</v>
      </c>
      <c r="D22" s="14">
        <f t="shared" si="0"/>
        <v>0.11721750065346437</v>
      </c>
    </row>
    <row r="23" spans="1:4" ht="15.6" thickTop="1" thickBot="1" x14ac:dyDescent="0.35">
      <c r="A23" s="31"/>
      <c r="B23" s="18" t="s">
        <v>106</v>
      </c>
      <c r="C23" s="19">
        <f>SUM(C5:C22)</f>
        <v>9492842.0115431026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174928.71139125322</v>
      </c>
      <c r="D6" s="14">
        <f t="shared" ref="D6:D23" si="0">C6/C$23</f>
        <v>1.0669812659326917E-2</v>
      </c>
    </row>
    <row r="7" spans="1:4" ht="15.6" thickTop="1" thickBot="1" x14ac:dyDescent="0.35">
      <c r="A7" s="15">
        <v>3</v>
      </c>
      <c r="B7" s="16" t="s">
        <v>90</v>
      </c>
      <c r="C7" s="17">
        <v>251227.48118740859</v>
      </c>
      <c r="D7" s="14">
        <f t="shared" si="0"/>
        <v>1.5323671785066724E-2</v>
      </c>
    </row>
    <row r="8" spans="1:4" ht="15.6" thickTop="1" thickBot="1" x14ac:dyDescent="0.35">
      <c r="A8" s="15">
        <v>4</v>
      </c>
      <c r="B8" s="16" t="s">
        <v>91</v>
      </c>
      <c r="C8" s="17">
        <v>31876.016159016079</v>
      </c>
      <c r="D8" s="14">
        <f t="shared" si="0"/>
        <v>1.9442841488820648E-3</v>
      </c>
    </row>
    <row r="9" spans="1:4" ht="15.6" thickTop="1" thickBot="1" x14ac:dyDescent="0.35">
      <c r="A9" s="15">
        <v>5</v>
      </c>
      <c r="B9" s="16" t="s">
        <v>92</v>
      </c>
      <c r="C9" s="17">
        <v>35449.372586315134</v>
      </c>
      <c r="D9" s="14">
        <f t="shared" si="0"/>
        <v>2.1622417576762326E-3</v>
      </c>
    </row>
    <row r="10" spans="1:4" ht="15.6" thickTop="1" thickBot="1" x14ac:dyDescent="0.35">
      <c r="A10" s="15">
        <v>6</v>
      </c>
      <c r="B10" s="16" t="s">
        <v>93</v>
      </c>
      <c r="C10" s="17">
        <v>61302.859506853689</v>
      </c>
      <c r="D10" s="14">
        <f t="shared" si="0"/>
        <v>3.7391804993989839E-3</v>
      </c>
    </row>
    <row r="11" spans="1:4" ht="15.6" thickTop="1" thickBot="1" x14ac:dyDescent="0.35">
      <c r="A11" s="15">
        <v>7</v>
      </c>
      <c r="B11" s="16" t="s">
        <v>94</v>
      </c>
      <c r="C11" s="17">
        <v>13292.3859362741</v>
      </c>
      <c r="D11" s="14">
        <f t="shared" si="0"/>
        <v>8.107718087415587E-4</v>
      </c>
    </row>
    <row r="12" spans="1:4" ht="15.6" thickTop="1" thickBot="1" x14ac:dyDescent="0.35">
      <c r="A12" s="15">
        <v>8</v>
      </c>
      <c r="B12" s="16" t="s">
        <v>95</v>
      </c>
      <c r="C12" s="17">
        <v>9278.0832055652772</v>
      </c>
      <c r="D12" s="14">
        <f t="shared" si="0"/>
        <v>5.6591858965685394E-4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1697177.6475525177</v>
      </c>
      <c r="D14" s="14">
        <f t="shared" si="0"/>
        <v>0.10351969899601052</v>
      </c>
    </row>
    <row r="15" spans="1:4" ht="15.6" thickTop="1" thickBot="1" x14ac:dyDescent="0.35">
      <c r="A15" s="15">
        <v>11</v>
      </c>
      <c r="B15" s="16" t="s">
        <v>98</v>
      </c>
      <c r="C15" s="17">
        <v>226852.69580179252</v>
      </c>
      <c r="D15" s="14">
        <f t="shared" si="0"/>
        <v>1.3836926747003023E-2</v>
      </c>
    </row>
    <row r="16" spans="1:4" ht="15.6" thickTop="1" thickBot="1" x14ac:dyDescent="0.35">
      <c r="A16" s="15">
        <v>12</v>
      </c>
      <c r="B16" s="16" t="s">
        <v>99</v>
      </c>
      <c r="C16" s="17">
        <v>61829.213046699144</v>
      </c>
      <c r="D16" s="14">
        <f t="shared" si="0"/>
        <v>3.7712855416076546E-3</v>
      </c>
    </row>
    <row r="17" spans="1:4" ht="15.6" thickTop="1" thickBot="1" x14ac:dyDescent="0.35">
      <c r="A17" s="15">
        <v>13</v>
      </c>
      <c r="B17" s="16" t="s">
        <v>100</v>
      </c>
      <c r="C17" s="17">
        <v>742945.99609990383</v>
      </c>
      <c r="D17" s="14">
        <f t="shared" si="0"/>
        <v>4.5316143538340674E-2</v>
      </c>
    </row>
    <row r="18" spans="1:4" ht="15.6" thickTop="1" thickBot="1" x14ac:dyDescent="0.35">
      <c r="A18" s="15">
        <v>14</v>
      </c>
      <c r="B18" s="16" t="s">
        <v>101</v>
      </c>
      <c r="C18" s="17">
        <v>5372857.5009523714</v>
      </c>
      <c r="D18" s="14">
        <f t="shared" si="0"/>
        <v>0.32771854616936075</v>
      </c>
    </row>
    <row r="19" spans="1:4" ht="15.6" thickTop="1" thickBot="1" x14ac:dyDescent="0.35">
      <c r="A19" s="15">
        <v>15</v>
      </c>
      <c r="B19" s="16" t="s">
        <v>102</v>
      </c>
      <c r="C19" s="17">
        <v>61288.511836202633</v>
      </c>
      <c r="D19" s="14">
        <f t="shared" si="0"/>
        <v>3.7383053602824436E-3</v>
      </c>
    </row>
    <row r="20" spans="1:4" ht="15.6" thickTop="1" thickBot="1" x14ac:dyDescent="0.35">
      <c r="A20" s="15">
        <v>16</v>
      </c>
      <c r="B20" s="16" t="s">
        <v>103</v>
      </c>
      <c r="C20" s="17">
        <v>2102188.2511249036</v>
      </c>
      <c r="D20" s="14">
        <f t="shared" si="0"/>
        <v>0.12822340389836284</v>
      </c>
    </row>
    <row r="21" spans="1:4" ht="15.6" thickTop="1" thickBot="1" x14ac:dyDescent="0.35">
      <c r="A21" s="15">
        <v>17</v>
      </c>
      <c r="B21" s="16" t="s">
        <v>104</v>
      </c>
      <c r="C21" s="17">
        <v>3472108.6300037024</v>
      </c>
      <c r="D21" s="14">
        <f t="shared" si="0"/>
        <v>0.21178197861477047</v>
      </c>
    </row>
    <row r="22" spans="1:4" ht="15.6" thickTop="1" thickBot="1" x14ac:dyDescent="0.35">
      <c r="A22" s="15">
        <v>18</v>
      </c>
      <c r="B22" s="16" t="s">
        <v>105</v>
      </c>
      <c r="C22" s="17">
        <v>2080127.9267626244</v>
      </c>
      <c r="D22" s="14">
        <f t="shared" si="0"/>
        <v>0.1268778298855123</v>
      </c>
    </row>
    <row r="23" spans="1:4" ht="15.6" thickTop="1" thickBot="1" x14ac:dyDescent="0.35">
      <c r="A23" s="31"/>
      <c r="B23" s="18" t="s">
        <v>106</v>
      </c>
      <c r="C23" s="19">
        <f>SUM(C5:C22)</f>
        <v>16394731.283153404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1200811.3455758651</v>
      </c>
      <c r="D5" s="14">
        <f>C5/C$23</f>
        <v>1.3922682540831831E-2</v>
      </c>
    </row>
    <row r="6" spans="1:4" ht="15.6" thickTop="1" thickBot="1" x14ac:dyDescent="0.35">
      <c r="A6" s="15">
        <v>2</v>
      </c>
      <c r="B6" s="16" t="s">
        <v>89</v>
      </c>
      <c r="C6" s="17">
        <v>2270310.469277197</v>
      </c>
      <c r="D6" s="14">
        <f t="shared" ref="D6:D23" si="0">C6/C$23</f>
        <v>2.632287915110839E-2</v>
      </c>
    </row>
    <row r="7" spans="1:4" ht="15.6" thickTop="1" thickBot="1" x14ac:dyDescent="0.35">
      <c r="A7" s="15">
        <v>3</v>
      </c>
      <c r="B7" s="16" t="s">
        <v>90</v>
      </c>
      <c r="C7" s="17">
        <v>1387632.8101719739</v>
      </c>
      <c r="D7" s="14">
        <f t="shared" si="0"/>
        <v>1.6088764626055223E-2</v>
      </c>
    </row>
    <row r="8" spans="1:4" ht="15.6" thickTop="1" thickBot="1" x14ac:dyDescent="0.35">
      <c r="A8" s="15">
        <v>4</v>
      </c>
      <c r="B8" s="16" t="s">
        <v>91</v>
      </c>
      <c r="C8" s="17">
        <v>50600.603023873911</v>
      </c>
      <c r="D8" s="14">
        <f t="shared" si="0"/>
        <v>5.8668344105143437E-4</v>
      </c>
    </row>
    <row r="9" spans="1:4" ht="15.6" thickTop="1" thickBot="1" x14ac:dyDescent="0.35">
      <c r="A9" s="15">
        <v>5</v>
      </c>
      <c r="B9" s="16" t="s">
        <v>92</v>
      </c>
      <c r="C9" s="17">
        <v>29209.26139115242</v>
      </c>
      <c r="D9" s="14">
        <f t="shared" si="0"/>
        <v>3.3866375022145251E-4</v>
      </c>
    </row>
    <row r="10" spans="1:4" ht="15.6" thickTop="1" thickBot="1" x14ac:dyDescent="0.35">
      <c r="A10" s="15">
        <v>6</v>
      </c>
      <c r="B10" s="16" t="s">
        <v>93</v>
      </c>
      <c r="C10" s="17">
        <v>116962.33279632054</v>
      </c>
      <c r="D10" s="14">
        <f t="shared" si="0"/>
        <v>1.3561076306931122E-3</v>
      </c>
    </row>
    <row r="11" spans="1:4" ht="15.6" thickTop="1" thickBot="1" x14ac:dyDescent="0.35">
      <c r="A11" s="15">
        <v>7</v>
      </c>
      <c r="B11" s="16" t="s">
        <v>94</v>
      </c>
      <c r="C11" s="17">
        <v>1513.8967451379524</v>
      </c>
      <c r="D11" s="14">
        <f t="shared" si="0"/>
        <v>1.7552718717898446E-5</v>
      </c>
    </row>
    <row r="12" spans="1:4" ht="15.6" thickTop="1" thickBot="1" x14ac:dyDescent="0.35">
      <c r="A12" s="15">
        <v>8</v>
      </c>
      <c r="B12" s="16" t="s">
        <v>95</v>
      </c>
      <c r="C12" s="17">
        <v>6911.9813816095584</v>
      </c>
      <c r="D12" s="14">
        <f t="shared" si="0"/>
        <v>8.0140250888569104E-5</v>
      </c>
    </row>
    <row r="13" spans="1:4" ht="15.6" thickTop="1" thickBot="1" x14ac:dyDescent="0.35">
      <c r="A13" s="15">
        <v>9</v>
      </c>
      <c r="B13" s="16" t="s">
        <v>96</v>
      </c>
      <c r="C13" s="17">
        <v>300745.71066574805</v>
      </c>
      <c r="D13" s="14">
        <f t="shared" si="0"/>
        <v>3.4869649346193098E-3</v>
      </c>
    </row>
    <row r="14" spans="1:4" ht="15.6" thickTop="1" thickBot="1" x14ac:dyDescent="0.35">
      <c r="A14" s="15">
        <v>10</v>
      </c>
      <c r="B14" s="16" t="s">
        <v>97</v>
      </c>
      <c r="C14" s="17">
        <v>2271109.9932283545</v>
      </c>
      <c r="D14" s="14">
        <f t="shared" si="0"/>
        <v>2.6332149148595316E-2</v>
      </c>
    </row>
    <row r="15" spans="1:4" ht="15.6" thickTop="1" thickBot="1" x14ac:dyDescent="0.35">
      <c r="A15" s="15">
        <v>11</v>
      </c>
      <c r="B15" s="16" t="s">
        <v>98</v>
      </c>
      <c r="C15" s="17">
        <v>268946.87789904769</v>
      </c>
      <c r="D15" s="14">
        <f t="shared" si="0"/>
        <v>3.1182766677979668E-3</v>
      </c>
    </row>
    <row r="16" spans="1:4" ht="15.6" thickTop="1" thickBot="1" x14ac:dyDescent="0.35">
      <c r="A16" s="15">
        <v>12</v>
      </c>
      <c r="B16" s="16" t="s">
        <v>99</v>
      </c>
      <c r="C16" s="17">
        <v>28867042.74412135</v>
      </c>
      <c r="D16" s="14">
        <f t="shared" si="0"/>
        <v>0.33469593162969724</v>
      </c>
    </row>
    <row r="17" spans="1:4" ht="15.6" thickTop="1" thickBot="1" x14ac:dyDescent="0.35">
      <c r="A17" s="15">
        <v>13</v>
      </c>
      <c r="B17" s="16" t="s">
        <v>100</v>
      </c>
      <c r="C17" s="17">
        <v>3705671.7208541161</v>
      </c>
      <c r="D17" s="14">
        <f t="shared" si="0"/>
        <v>4.2965026238362021E-2</v>
      </c>
    </row>
    <row r="18" spans="1:4" ht="15.6" thickTop="1" thickBot="1" x14ac:dyDescent="0.35">
      <c r="A18" s="15">
        <v>14</v>
      </c>
      <c r="B18" s="16" t="s">
        <v>101</v>
      </c>
      <c r="C18" s="17">
        <v>10342150.616661146</v>
      </c>
      <c r="D18" s="14">
        <f t="shared" si="0"/>
        <v>0.11991099214355669</v>
      </c>
    </row>
    <row r="19" spans="1:4" ht="15.6" thickTop="1" thickBot="1" x14ac:dyDescent="0.35">
      <c r="A19" s="15">
        <v>15</v>
      </c>
      <c r="B19" s="16" t="s">
        <v>102</v>
      </c>
      <c r="C19" s="17">
        <v>104353.84534716234</v>
      </c>
      <c r="D19" s="14">
        <f t="shared" si="0"/>
        <v>1.2099198313177593E-3</v>
      </c>
    </row>
    <row r="20" spans="1:4" ht="15.6" thickTop="1" thickBot="1" x14ac:dyDescent="0.35">
      <c r="A20" s="15">
        <v>16</v>
      </c>
      <c r="B20" s="16" t="s">
        <v>103</v>
      </c>
      <c r="C20" s="17">
        <v>6344796.9675213732</v>
      </c>
      <c r="D20" s="14">
        <f t="shared" si="0"/>
        <v>7.3564090054853357E-2</v>
      </c>
    </row>
    <row r="21" spans="1:4" ht="15.6" thickTop="1" thickBot="1" x14ac:dyDescent="0.35">
      <c r="A21" s="15">
        <v>17</v>
      </c>
      <c r="B21" s="16" t="s">
        <v>104</v>
      </c>
      <c r="C21" s="17">
        <v>25650190.481009703</v>
      </c>
      <c r="D21" s="14">
        <f t="shared" si="0"/>
        <v>0.29739847187045293</v>
      </c>
    </row>
    <row r="22" spans="1:4" ht="15.6" thickTop="1" thickBot="1" x14ac:dyDescent="0.35">
      <c r="A22" s="15">
        <v>18</v>
      </c>
      <c r="B22" s="16" t="s">
        <v>105</v>
      </c>
      <c r="C22" s="17">
        <v>3329600.1445662146</v>
      </c>
      <c r="D22" s="14">
        <f t="shared" si="0"/>
        <v>3.8604703371179487E-2</v>
      </c>
    </row>
    <row r="23" spans="1:4" ht="15.6" thickTop="1" thickBot="1" x14ac:dyDescent="0.35">
      <c r="A23" s="31"/>
      <c r="B23" s="18" t="s">
        <v>106</v>
      </c>
      <c r="C23" s="19">
        <f>SUM(C5:C22)</f>
        <v>86248561.802237347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1062793.3280264654</v>
      </c>
      <c r="D5" s="14">
        <f t="shared" ref="D5:D22" si="0">C5/C$23</f>
        <v>4.4544601023303369E-2</v>
      </c>
    </row>
    <row r="6" spans="1:4" ht="15.6" thickTop="1" thickBot="1" x14ac:dyDescent="0.35">
      <c r="A6" s="15">
        <v>2</v>
      </c>
      <c r="B6" s="16" t="s">
        <v>89</v>
      </c>
      <c r="C6" s="17">
        <v>710103.43325577257</v>
      </c>
      <c r="D6" s="14">
        <f t="shared" si="0"/>
        <v>2.9762394329660911E-2</v>
      </c>
    </row>
    <row r="7" spans="1:4" ht="15.6" thickTop="1" thickBot="1" x14ac:dyDescent="0.35">
      <c r="A7" s="15">
        <v>3</v>
      </c>
      <c r="B7" s="16" t="s">
        <v>90</v>
      </c>
      <c r="C7" s="17">
        <v>808135.1074142165</v>
      </c>
      <c r="D7" s="14">
        <f t="shared" si="0"/>
        <v>3.3871172299826738E-2</v>
      </c>
    </row>
    <row r="8" spans="1:4" ht="15.6" thickTop="1" thickBot="1" x14ac:dyDescent="0.35">
      <c r="A8" s="15">
        <v>4</v>
      </c>
      <c r="B8" s="16" t="s">
        <v>91</v>
      </c>
      <c r="C8" s="17">
        <v>115500.33117101992</v>
      </c>
      <c r="D8" s="14">
        <f t="shared" si="0"/>
        <v>4.8409375881444889E-3</v>
      </c>
    </row>
    <row r="9" spans="1:4" ht="15.6" thickTop="1" thickBot="1" x14ac:dyDescent="0.35">
      <c r="A9" s="15">
        <v>5</v>
      </c>
      <c r="B9" s="16" t="s">
        <v>92</v>
      </c>
      <c r="C9" s="17">
        <v>103407.88360574911</v>
      </c>
      <c r="D9" s="14">
        <f t="shared" si="0"/>
        <v>4.334109743082226E-3</v>
      </c>
    </row>
    <row r="10" spans="1:4" ht="15.6" thickTop="1" thickBot="1" x14ac:dyDescent="0.35">
      <c r="A10" s="15">
        <v>6</v>
      </c>
      <c r="B10" s="16" t="s">
        <v>93</v>
      </c>
      <c r="C10" s="17">
        <v>509743.23242360563</v>
      </c>
      <c r="D10" s="14">
        <f t="shared" si="0"/>
        <v>2.1364745443784989E-2</v>
      </c>
    </row>
    <row r="11" spans="1:4" ht="15.6" thickTop="1" thickBot="1" x14ac:dyDescent="0.35">
      <c r="A11" s="15">
        <v>7</v>
      </c>
      <c r="B11" s="16" t="s">
        <v>94</v>
      </c>
      <c r="C11" s="17">
        <v>5275.6619467524915</v>
      </c>
      <c r="D11" s="14">
        <f t="shared" si="0"/>
        <v>2.2111754971994115E-4</v>
      </c>
    </row>
    <row r="12" spans="1:4" ht="15.6" thickTop="1" thickBot="1" x14ac:dyDescent="0.35">
      <c r="A12" s="15">
        <v>8</v>
      </c>
      <c r="B12" s="16" t="s">
        <v>95</v>
      </c>
      <c r="C12" s="17">
        <v>1930.9311830659331</v>
      </c>
      <c r="D12" s="14">
        <f t="shared" si="0"/>
        <v>8.0930654046207262E-5</v>
      </c>
    </row>
    <row r="13" spans="1:4" ht="15.6" thickTop="1" thickBot="1" x14ac:dyDescent="0.35">
      <c r="A13" s="15">
        <v>9</v>
      </c>
      <c r="B13" s="16" t="s">
        <v>96</v>
      </c>
      <c r="C13" s="17">
        <v>86627.859422603273</v>
      </c>
      <c r="D13" s="14">
        <f t="shared" si="0"/>
        <v>3.6308126271814376E-3</v>
      </c>
    </row>
    <row r="14" spans="1:4" ht="15.6" thickTop="1" thickBot="1" x14ac:dyDescent="0.35">
      <c r="A14" s="15">
        <v>10</v>
      </c>
      <c r="B14" s="16" t="s">
        <v>97</v>
      </c>
      <c r="C14" s="17">
        <v>1958299.4388005005</v>
      </c>
      <c r="D14" s="14">
        <f t="shared" si="0"/>
        <v>8.2077733163333305E-2</v>
      </c>
    </row>
    <row r="15" spans="1:4" ht="15.6" thickTop="1" thickBot="1" x14ac:dyDescent="0.35">
      <c r="A15" s="15">
        <v>11</v>
      </c>
      <c r="B15" s="16" t="s">
        <v>98</v>
      </c>
      <c r="C15" s="17">
        <v>83562.153956477952</v>
      </c>
      <c r="D15" s="14">
        <f t="shared" si="0"/>
        <v>3.5023204516640241E-3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580639.83541021589</v>
      </c>
      <c r="D17" s="14">
        <f t="shared" si="0"/>
        <v>2.4336217705292682E-2</v>
      </c>
    </row>
    <row r="18" spans="1:4" ht="15.6" thickTop="1" thickBot="1" x14ac:dyDescent="0.35">
      <c r="A18" s="15">
        <v>14</v>
      </c>
      <c r="B18" s="16" t="s">
        <v>101</v>
      </c>
      <c r="C18" s="17">
        <v>11477383.440813253</v>
      </c>
      <c r="D18" s="14">
        <f t="shared" si="0"/>
        <v>0.4810488104134617</v>
      </c>
    </row>
    <row r="19" spans="1:4" ht="15.6" thickTop="1" thickBot="1" x14ac:dyDescent="0.35">
      <c r="A19" s="15">
        <v>15</v>
      </c>
      <c r="B19" s="16" t="s">
        <v>102</v>
      </c>
      <c r="C19" s="17">
        <v>128408.22001680915</v>
      </c>
      <c r="D19" s="14">
        <f t="shared" si="0"/>
        <v>5.3819428273818495E-3</v>
      </c>
    </row>
    <row r="20" spans="1:4" ht="15.6" thickTop="1" thickBot="1" x14ac:dyDescent="0.35">
      <c r="A20" s="15">
        <v>16</v>
      </c>
      <c r="B20" s="16" t="s">
        <v>103</v>
      </c>
      <c r="C20" s="17">
        <v>1985516.5559136339</v>
      </c>
      <c r="D20" s="14">
        <f t="shared" si="0"/>
        <v>8.3218477643786856E-2</v>
      </c>
    </row>
    <row r="21" spans="1:4" ht="15.6" thickTop="1" thickBot="1" x14ac:dyDescent="0.35">
      <c r="A21" s="15">
        <v>17</v>
      </c>
      <c r="B21" s="16" t="s">
        <v>104</v>
      </c>
      <c r="C21" s="17">
        <v>2096029.9037650139</v>
      </c>
      <c r="D21" s="14">
        <f t="shared" si="0"/>
        <v>8.7850397000046376E-2</v>
      </c>
    </row>
    <row r="22" spans="1:4" ht="15.6" thickTop="1" thickBot="1" x14ac:dyDescent="0.35">
      <c r="A22" s="15">
        <v>18</v>
      </c>
      <c r="B22" s="16" t="s">
        <v>105</v>
      </c>
      <c r="C22" s="17">
        <v>2145725.5708429869</v>
      </c>
      <c r="D22" s="14">
        <f t="shared" si="0"/>
        <v>8.9933279536283092E-2</v>
      </c>
    </row>
    <row r="23" spans="1:4" ht="15.6" thickTop="1" thickBot="1" x14ac:dyDescent="0.35">
      <c r="A23" s="31"/>
      <c r="B23" s="18" t="s">
        <v>106</v>
      </c>
      <c r="C23" s="19">
        <f>SUM(C5:C22)</f>
        <v>23859082.887968138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98269.716989811728</v>
      </c>
      <c r="D5" s="14">
        <f>C5/C$23</f>
        <v>1.2285198039380236E-2</v>
      </c>
    </row>
    <row r="6" spans="1:4" ht="15.6" thickTop="1" thickBot="1" x14ac:dyDescent="0.35">
      <c r="A6" s="15">
        <v>2</v>
      </c>
      <c r="B6" s="16" t="s">
        <v>89</v>
      </c>
      <c r="C6" s="17">
        <v>81106.689018519202</v>
      </c>
      <c r="D6" s="14">
        <f t="shared" ref="D6:D23" si="0">C6/C$23</f>
        <v>1.0139560461075097E-2</v>
      </c>
    </row>
    <row r="7" spans="1:4" ht="15.6" thickTop="1" thickBot="1" x14ac:dyDescent="0.35">
      <c r="A7" s="15">
        <v>3</v>
      </c>
      <c r="B7" s="16" t="s">
        <v>90</v>
      </c>
      <c r="C7" s="17">
        <v>227002.18980341885</v>
      </c>
      <c r="D7" s="14">
        <f t="shared" si="0"/>
        <v>2.837870040265926E-2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198827.97426558749</v>
      </c>
      <c r="D9" s="14">
        <f t="shared" si="0"/>
        <v>2.485649816081982E-2</v>
      </c>
    </row>
    <row r="10" spans="1:4" ht="15.6" thickTop="1" thickBot="1" x14ac:dyDescent="0.35">
      <c r="A10" s="15">
        <v>6</v>
      </c>
      <c r="B10" s="16" t="s">
        <v>93</v>
      </c>
      <c r="C10" s="17">
        <v>125795.66066304652</v>
      </c>
      <c r="D10" s="14">
        <f t="shared" si="0"/>
        <v>1.5726356512255197E-2</v>
      </c>
    </row>
    <row r="11" spans="1:4" ht="15.6" thickTop="1" thickBot="1" x14ac:dyDescent="0.35">
      <c r="A11" s="15">
        <v>7</v>
      </c>
      <c r="B11" s="16" t="s">
        <v>94</v>
      </c>
      <c r="C11" s="17">
        <v>13211.013986222937</v>
      </c>
      <c r="D11" s="14">
        <f t="shared" si="0"/>
        <v>1.6515761731419011E-3</v>
      </c>
    </row>
    <row r="12" spans="1:4" ht="15.6" thickTop="1" thickBot="1" x14ac:dyDescent="0.35">
      <c r="A12" s="15">
        <v>8</v>
      </c>
      <c r="B12" s="16" t="s">
        <v>95</v>
      </c>
      <c r="C12" s="17">
        <v>4537.9865444278812</v>
      </c>
      <c r="D12" s="14">
        <f t="shared" si="0"/>
        <v>5.673168205431922E-4</v>
      </c>
    </row>
    <row r="13" spans="1:4" ht="15.6" thickTop="1" thickBot="1" x14ac:dyDescent="0.35">
      <c r="A13" s="15">
        <v>9</v>
      </c>
      <c r="B13" s="16" t="s">
        <v>96</v>
      </c>
      <c r="C13" s="17">
        <v>27547.319433907476</v>
      </c>
      <c r="D13" s="14">
        <f t="shared" si="0"/>
        <v>3.443830765633607E-3</v>
      </c>
    </row>
    <row r="14" spans="1:4" ht="15.6" thickTop="1" thickBot="1" x14ac:dyDescent="0.35">
      <c r="A14" s="15">
        <v>10</v>
      </c>
      <c r="B14" s="16" t="s">
        <v>97</v>
      </c>
      <c r="C14" s="17">
        <v>789153.06754045351</v>
      </c>
      <c r="D14" s="14">
        <f t="shared" si="0"/>
        <v>9.8656045983362445E-2</v>
      </c>
    </row>
    <row r="15" spans="1:4" ht="15.6" thickTop="1" thickBot="1" x14ac:dyDescent="0.35">
      <c r="A15" s="15">
        <v>11</v>
      </c>
      <c r="B15" s="16" t="s">
        <v>98</v>
      </c>
      <c r="C15" s="17">
        <v>28173.962432815519</v>
      </c>
      <c r="D15" s="14">
        <f t="shared" si="0"/>
        <v>3.5221705998917498E-3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350524.79196681373</v>
      </c>
      <c r="D17" s="14">
        <f t="shared" si="0"/>
        <v>4.382089028984712E-2</v>
      </c>
    </row>
    <row r="18" spans="1:4" ht="15.6" thickTop="1" thickBot="1" x14ac:dyDescent="0.35">
      <c r="A18" s="15">
        <v>14</v>
      </c>
      <c r="B18" s="16" t="s">
        <v>101</v>
      </c>
      <c r="C18" s="17">
        <v>3507658.2616793136</v>
      </c>
      <c r="D18" s="14">
        <f t="shared" si="0"/>
        <v>0.43851023203482159</v>
      </c>
    </row>
    <row r="19" spans="1:4" ht="15.6" thickTop="1" thickBot="1" x14ac:dyDescent="0.35">
      <c r="A19" s="15">
        <v>15</v>
      </c>
      <c r="B19" s="16" t="s">
        <v>102</v>
      </c>
      <c r="C19" s="17">
        <v>25673.447836738545</v>
      </c>
      <c r="D19" s="14">
        <f t="shared" si="0"/>
        <v>3.2095685292421378E-3</v>
      </c>
    </row>
    <row r="20" spans="1:4" ht="15.6" thickTop="1" thickBot="1" x14ac:dyDescent="0.35">
      <c r="A20" s="15">
        <v>16</v>
      </c>
      <c r="B20" s="16" t="s">
        <v>103</v>
      </c>
      <c r="C20" s="17">
        <v>1111171.8941578243</v>
      </c>
      <c r="D20" s="14">
        <f t="shared" si="0"/>
        <v>0.13891326029703957</v>
      </c>
    </row>
    <row r="21" spans="1:4" ht="15.6" thickTop="1" thickBot="1" x14ac:dyDescent="0.35">
      <c r="A21" s="15">
        <v>17</v>
      </c>
      <c r="B21" s="16" t="s">
        <v>104</v>
      </c>
      <c r="C21" s="17">
        <v>816370.72026301734</v>
      </c>
      <c r="D21" s="14">
        <f t="shared" si="0"/>
        <v>0.1020586634336441</v>
      </c>
    </row>
    <row r="22" spans="1:4" ht="15.6" thickTop="1" thickBot="1" x14ac:dyDescent="0.35">
      <c r="A22" s="15">
        <v>18</v>
      </c>
      <c r="B22" s="16" t="s">
        <v>105</v>
      </c>
      <c r="C22" s="17">
        <v>594009.31775044161</v>
      </c>
      <c r="D22" s="14">
        <f t="shared" si="0"/>
        <v>7.4260131496643053E-2</v>
      </c>
    </row>
    <row r="23" spans="1:4" ht="15.6" thickTop="1" thickBot="1" x14ac:dyDescent="0.35">
      <c r="A23" s="31"/>
      <c r="B23" s="18" t="s">
        <v>106</v>
      </c>
      <c r="C23" s="19">
        <f>SUM(C5:C22)</f>
        <v>7999034.0143323597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760097.68416821084</v>
      </c>
      <c r="D5" s="14">
        <f>C5/C$23</f>
        <v>3.5801302230570618E-2</v>
      </c>
    </row>
    <row r="6" spans="1:4" ht="15.6" thickTop="1" thickBot="1" x14ac:dyDescent="0.35">
      <c r="A6" s="15">
        <v>2</v>
      </c>
      <c r="B6" s="16" t="s">
        <v>89</v>
      </c>
      <c r="C6" s="17">
        <v>556099.75876088627</v>
      </c>
      <c r="D6" s="14">
        <f t="shared" ref="D6:D23" si="0">C6/C$23</f>
        <v>2.619281172463089E-2</v>
      </c>
    </row>
    <row r="7" spans="1:4" ht="15.6" thickTop="1" thickBot="1" x14ac:dyDescent="0.35">
      <c r="A7" s="15">
        <v>3</v>
      </c>
      <c r="B7" s="16" t="s">
        <v>90</v>
      </c>
      <c r="C7" s="17">
        <v>258323.414150317</v>
      </c>
      <c r="D7" s="14">
        <f t="shared" si="0"/>
        <v>1.216727114929835E-2</v>
      </c>
    </row>
    <row r="8" spans="1:4" ht="15.6" thickTop="1" thickBot="1" x14ac:dyDescent="0.35">
      <c r="A8" s="15">
        <v>4</v>
      </c>
      <c r="B8" s="16" t="s">
        <v>91</v>
      </c>
      <c r="C8" s="17">
        <v>52601.436238314185</v>
      </c>
      <c r="D8" s="14">
        <f t="shared" si="0"/>
        <v>2.4775761796864263E-3</v>
      </c>
    </row>
    <row r="9" spans="1:4" ht="15.6" thickTop="1" thickBot="1" x14ac:dyDescent="0.35">
      <c r="A9" s="15">
        <v>5</v>
      </c>
      <c r="B9" s="16" t="s">
        <v>92</v>
      </c>
      <c r="C9" s="17">
        <v>76875.945097186748</v>
      </c>
      <c r="D9" s="14">
        <f t="shared" si="0"/>
        <v>3.6209279438826139E-3</v>
      </c>
    </row>
    <row r="10" spans="1:4" ht="15.6" thickTop="1" thickBot="1" x14ac:dyDescent="0.35">
      <c r="A10" s="15">
        <v>6</v>
      </c>
      <c r="B10" s="16" t="s">
        <v>93</v>
      </c>
      <c r="C10" s="17">
        <v>357408.01540534152</v>
      </c>
      <c r="D10" s="14">
        <f t="shared" si="0"/>
        <v>1.6834247289093659E-2</v>
      </c>
    </row>
    <row r="11" spans="1:4" ht="15.6" thickTop="1" thickBot="1" x14ac:dyDescent="0.35">
      <c r="A11" s="15">
        <v>7</v>
      </c>
      <c r="B11" s="16" t="s">
        <v>94</v>
      </c>
      <c r="C11" s="17">
        <v>419012.60107909527</v>
      </c>
      <c r="D11" s="14">
        <f t="shared" si="0"/>
        <v>1.9735880113970219E-2</v>
      </c>
    </row>
    <row r="12" spans="1:4" ht="15.6" thickTop="1" thickBot="1" x14ac:dyDescent="0.35">
      <c r="A12" s="15">
        <v>8</v>
      </c>
      <c r="B12" s="16" t="s">
        <v>95</v>
      </c>
      <c r="C12" s="17">
        <v>28356.161772862764</v>
      </c>
      <c r="D12" s="14">
        <f t="shared" si="0"/>
        <v>1.3356013823935691E-3</v>
      </c>
    </row>
    <row r="13" spans="1:4" ht="15.6" thickTop="1" thickBot="1" x14ac:dyDescent="0.35">
      <c r="A13" s="15">
        <v>9</v>
      </c>
      <c r="B13" s="16" t="s">
        <v>96</v>
      </c>
      <c r="C13" s="17">
        <v>22762.853099436164</v>
      </c>
      <c r="D13" s="14">
        <f t="shared" si="0"/>
        <v>1.0721513831933314E-3</v>
      </c>
    </row>
    <row r="14" spans="1:4" ht="15.6" thickTop="1" thickBot="1" x14ac:dyDescent="0.35">
      <c r="A14" s="15">
        <v>10</v>
      </c>
      <c r="B14" s="16" t="s">
        <v>97</v>
      </c>
      <c r="C14" s="17">
        <v>952693.59328174766</v>
      </c>
      <c r="D14" s="14">
        <f t="shared" si="0"/>
        <v>4.4872747248970814E-2</v>
      </c>
    </row>
    <row r="15" spans="1:4" ht="15.6" thickTop="1" thickBot="1" x14ac:dyDescent="0.35">
      <c r="A15" s="15">
        <v>11</v>
      </c>
      <c r="B15" s="16" t="s">
        <v>98</v>
      </c>
      <c r="C15" s="17">
        <v>27978.607223000545</v>
      </c>
      <c r="D15" s="14">
        <f t="shared" si="0"/>
        <v>1.3178182147433005E-3</v>
      </c>
    </row>
    <row r="16" spans="1:4" ht="15.6" thickTop="1" thickBot="1" x14ac:dyDescent="0.35">
      <c r="A16" s="15">
        <v>12</v>
      </c>
      <c r="B16" s="16" t="s">
        <v>99</v>
      </c>
      <c r="C16" s="17">
        <v>6178912.6613921095</v>
      </c>
      <c r="D16" s="14">
        <f t="shared" si="0"/>
        <v>0.29103248734256576</v>
      </c>
    </row>
    <row r="17" spans="1:4" ht="15.6" thickTop="1" thickBot="1" x14ac:dyDescent="0.35">
      <c r="A17" s="15">
        <v>13</v>
      </c>
      <c r="B17" s="16" t="s">
        <v>100</v>
      </c>
      <c r="C17" s="17">
        <v>358818.27602702129</v>
      </c>
      <c r="D17" s="14">
        <f t="shared" si="0"/>
        <v>1.6900671865555671E-2</v>
      </c>
    </row>
    <row r="18" spans="1:4" ht="15.6" thickTop="1" thickBot="1" x14ac:dyDescent="0.35">
      <c r="A18" s="15">
        <v>14</v>
      </c>
      <c r="B18" s="16" t="s">
        <v>101</v>
      </c>
      <c r="C18" s="17">
        <v>4094980.0078666504</v>
      </c>
      <c r="D18" s="14">
        <f t="shared" si="0"/>
        <v>0.19287733661524264</v>
      </c>
    </row>
    <row r="19" spans="1:4" ht="15.6" thickTop="1" thickBot="1" x14ac:dyDescent="0.35">
      <c r="A19" s="15">
        <v>15</v>
      </c>
      <c r="B19" s="16" t="s">
        <v>102</v>
      </c>
      <c r="C19" s="17">
        <v>120163.47455229831</v>
      </c>
      <c r="D19" s="14">
        <f t="shared" si="0"/>
        <v>5.6598105205781313E-3</v>
      </c>
    </row>
    <row r="20" spans="1:4" ht="15.6" thickTop="1" thickBot="1" x14ac:dyDescent="0.35">
      <c r="A20" s="15">
        <v>16</v>
      </c>
      <c r="B20" s="16" t="s">
        <v>103</v>
      </c>
      <c r="C20" s="17">
        <v>1928592.9267774236</v>
      </c>
      <c r="D20" s="14">
        <f t="shared" si="0"/>
        <v>9.0838506272858568E-2</v>
      </c>
    </row>
    <row r="21" spans="1:4" ht="15.6" thickTop="1" thickBot="1" x14ac:dyDescent="0.35">
      <c r="A21" s="15">
        <v>17</v>
      </c>
      <c r="B21" s="16" t="s">
        <v>104</v>
      </c>
      <c r="C21" s="17">
        <v>3665586.1138668139</v>
      </c>
      <c r="D21" s="14">
        <f t="shared" si="0"/>
        <v>0.17265248802637667</v>
      </c>
    </row>
    <row r="22" spans="1:4" ht="15.6" thickTop="1" thickBot="1" x14ac:dyDescent="0.35">
      <c r="A22" s="15">
        <v>18</v>
      </c>
      <c r="B22" s="16" t="s">
        <v>105</v>
      </c>
      <c r="C22" s="17">
        <v>1371743.0754525482</v>
      </c>
      <c r="D22" s="14">
        <f t="shared" si="0"/>
        <v>6.4610364496388795E-2</v>
      </c>
    </row>
    <row r="23" spans="1:4" ht="15.6" thickTop="1" thickBot="1" x14ac:dyDescent="0.35">
      <c r="A23" s="31"/>
      <c r="B23" s="18" t="s">
        <v>106</v>
      </c>
      <c r="C23" s="19">
        <f>SUM(C5:C22)</f>
        <v>21231006.606211264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122550.00713928258</v>
      </c>
      <c r="D5" s="14">
        <f>C5/C$23</f>
        <v>4.3319271492693566E-3</v>
      </c>
    </row>
    <row r="6" spans="1:4" ht="15.6" thickTop="1" thickBot="1" x14ac:dyDescent="0.35">
      <c r="A6" s="15">
        <v>2</v>
      </c>
      <c r="B6" s="16" t="s">
        <v>89</v>
      </c>
      <c r="C6" s="17">
        <v>799380.64253143419</v>
      </c>
      <c r="D6" s="14">
        <f t="shared" ref="D6:D23" si="0">C6/C$23</f>
        <v>2.8256699357403027E-2</v>
      </c>
    </row>
    <row r="7" spans="1:4" ht="15.6" thickTop="1" thickBot="1" x14ac:dyDescent="0.35">
      <c r="A7" s="15">
        <v>3</v>
      </c>
      <c r="B7" s="16" t="s">
        <v>90</v>
      </c>
      <c r="C7" s="17">
        <v>1197311.5128396382</v>
      </c>
      <c r="D7" s="14">
        <f t="shared" si="0"/>
        <v>4.2322855540171109E-2</v>
      </c>
    </row>
    <row r="8" spans="1:4" ht="15.6" thickTop="1" thickBot="1" x14ac:dyDescent="0.35">
      <c r="A8" s="15">
        <v>4</v>
      </c>
      <c r="B8" s="16" t="s">
        <v>91</v>
      </c>
      <c r="C8" s="17">
        <v>58923.784386086103</v>
      </c>
      <c r="D8" s="14">
        <f t="shared" si="0"/>
        <v>2.0828521130127329E-3</v>
      </c>
    </row>
    <row r="9" spans="1:4" ht="15.6" thickTop="1" thickBot="1" x14ac:dyDescent="0.35">
      <c r="A9" s="15">
        <v>5</v>
      </c>
      <c r="B9" s="16" t="s">
        <v>92</v>
      </c>
      <c r="C9" s="17">
        <v>113486.86329250404</v>
      </c>
      <c r="D9" s="14">
        <f t="shared" si="0"/>
        <v>4.0115609591395429E-3</v>
      </c>
    </row>
    <row r="10" spans="1:4" ht="15.6" thickTop="1" thickBot="1" x14ac:dyDescent="0.35">
      <c r="A10" s="15">
        <v>6</v>
      </c>
      <c r="B10" s="16" t="s">
        <v>93</v>
      </c>
      <c r="C10" s="17">
        <v>1652366.0008946774</v>
      </c>
      <c r="D10" s="14">
        <f t="shared" si="0"/>
        <v>5.8408231112300452E-2</v>
      </c>
    </row>
    <row r="11" spans="1:4" ht="15.6" thickTop="1" thickBot="1" x14ac:dyDescent="0.35">
      <c r="A11" s="15">
        <v>7</v>
      </c>
      <c r="B11" s="16" t="s">
        <v>94</v>
      </c>
      <c r="C11" s="17">
        <v>22139.667057429466</v>
      </c>
      <c r="D11" s="14">
        <f t="shared" si="0"/>
        <v>7.8259828000549038E-4</v>
      </c>
    </row>
    <row r="12" spans="1:4" ht="15.6" thickTop="1" thickBot="1" x14ac:dyDescent="0.35">
      <c r="A12" s="15">
        <v>8</v>
      </c>
      <c r="B12" s="16" t="s">
        <v>95</v>
      </c>
      <c r="C12" s="17">
        <v>28986.353260826341</v>
      </c>
      <c r="D12" s="14">
        <f t="shared" si="0"/>
        <v>1.0246165918715512E-3</v>
      </c>
    </row>
    <row r="13" spans="1:4" ht="15.6" thickTop="1" thickBot="1" x14ac:dyDescent="0.35">
      <c r="A13" s="15">
        <v>9</v>
      </c>
      <c r="B13" s="16" t="s">
        <v>96</v>
      </c>
      <c r="C13" s="17">
        <v>188205.99547895943</v>
      </c>
      <c r="D13" s="14">
        <f t="shared" si="0"/>
        <v>6.6527508280269446E-3</v>
      </c>
    </row>
    <row r="14" spans="1:4" ht="15.6" thickTop="1" thickBot="1" x14ac:dyDescent="0.35">
      <c r="A14" s="15">
        <v>10</v>
      </c>
      <c r="B14" s="16" t="s">
        <v>97</v>
      </c>
      <c r="C14" s="17">
        <v>1945196.5677759165</v>
      </c>
      <c r="D14" s="14">
        <f t="shared" si="0"/>
        <v>6.8759276472641032E-2</v>
      </c>
    </row>
    <row r="15" spans="1:4" ht="15.6" thickTop="1" thickBot="1" x14ac:dyDescent="0.35">
      <c r="A15" s="15">
        <v>11</v>
      </c>
      <c r="B15" s="16" t="s">
        <v>98</v>
      </c>
      <c r="C15" s="17">
        <v>1695.7917518661309</v>
      </c>
      <c r="D15" s="14">
        <f t="shared" si="0"/>
        <v>5.9943255009906981E-5</v>
      </c>
    </row>
    <row r="16" spans="1:4" ht="15.6" thickTop="1" thickBot="1" x14ac:dyDescent="0.35">
      <c r="A16" s="15">
        <v>12</v>
      </c>
      <c r="B16" s="16" t="s">
        <v>99</v>
      </c>
      <c r="C16" s="17">
        <v>5280714.5053990837</v>
      </c>
      <c r="D16" s="14">
        <f t="shared" si="0"/>
        <v>0.18666396736705004</v>
      </c>
    </row>
    <row r="17" spans="1:4" ht="15.6" thickTop="1" thickBot="1" x14ac:dyDescent="0.35">
      <c r="A17" s="15">
        <v>13</v>
      </c>
      <c r="B17" s="16" t="s">
        <v>100</v>
      </c>
      <c r="C17" s="17">
        <v>1853278.0724817829</v>
      </c>
      <c r="D17" s="14">
        <f t="shared" si="0"/>
        <v>6.5510119376859757E-2</v>
      </c>
    </row>
    <row r="18" spans="1:4" ht="15.6" thickTop="1" thickBot="1" x14ac:dyDescent="0.35">
      <c r="A18" s="15">
        <v>14</v>
      </c>
      <c r="B18" s="16" t="s">
        <v>101</v>
      </c>
      <c r="C18" s="17">
        <v>5933593.6580430884</v>
      </c>
      <c r="D18" s="14">
        <f t="shared" si="0"/>
        <v>0.20974209679805167</v>
      </c>
    </row>
    <row r="19" spans="1:4" ht="15.6" thickTop="1" thickBot="1" x14ac:dyDescent="0.35">
      <c r="A19" s="15">
        <v>15</v>
      </c>
      <c r="B19" s="16" t="s">
        <v>102</v>
      </c>
      <c r="C19" s="17">
        <v>193533.51671215813</v>
      </c>
      <c r="D19" s="14">
        <f t="shared" si="0"/>
        <v>6.8410693308743002E-3</v>
      </c>
    </row>
    <row r="20" spans="1:4" ht="15.6" thickTop="1" thickBot="1" x14ac:dyDescent="0.35">
      <c r="A20" s="15">
        <v>16</v>
      </c>
      <c r="B20" s="16" t="s">
        <v>103</v>
      </c>
      <c r="C20" s="17">
        <v>4058273.7442269539</v>
      </c>
      <c r="D20" s="14">
        <f t="shared" si="0"/>
        <v>0.14345283710839174</v>
      </c>
    </row>
    <row r="21" spans="1:4" ht="15.6" thickTop="1" thickBot="1" x14ac:dyDescent="0.35">
      <c r="A21" s="15">
        <v>17</v>
      </c>
      <c r="B21" s="16" t="s">
        <v>104</v>
      </c>
      <c r="C21" s="17">
        <v>2286955.4214133611</v>
      </c>
      <c r="D21" s="14">
        <f t="shared" si="0"/>
        <v>8.083985068992855E-2</v>
      </c>
    </row>
    <row r="22" spans="1:4" ht="15.6" thickTop="1" thickBot="1" x14ac:dyDescent="0.35">
      <c r="A22" s="15">
        <v>18</v>
      </c>
      <c r="B22" s="16" t="s">
        <v>105</v>
      </c>
      <c r="C22" s="17">
        <v>2553358.9763141838</v>
      </c>
      <c r="D22" s="14">
        <f t="shared" si="0"/>
        <v>9.0256747669992643E-2</v>
      </c>
    </row>
    <row r="23" spans="1:4" ht="15.6" thickTop="1" thickBot="1" x14ac:dyDescent="0.35">
      <c r="A23" s="31"/>
      <c r="B23" s="18" t="s">
        <v>106</v>
      </c>
      <c r="C23" s="19">
        <f>SUM(C5:C22)</f>
        <v>28289951.080999237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29550.190037940538</v>
      </c>
      <c r="D6" s="14">
        <f t="shared" ref="D6:D23" si="0">C6/C$23</f>
        <v>1.1004815604589442E-2</v>
      </c>
    </row>
    <row r="7" spans="1:4" ht="15.6" thickTop="1" thickBot="1" x14ac:dyDescent="0.35">
      <c r="A7" s="15">
        <v>3</v>
      </c>
      <c r="B7" s="16" t="s">
        <v>90</v>
      </c>
      <c r="C7" s="17">
        <v>5724.4536211306313</v>
      </c>
      <c r="D7" s="14">
        <f t="shared" si="0"/>
        <v>2.1318494553396574E-3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66893.55336777668</v>
      </c>
      <c r="D9" s="14">
        <f t="shared" si="0"/>
        <v>2.4911894610592174E-2</v>
      </c>
    </row>
    <row r="10" spans="1:4" ht="15.6" thickTop="1" thickBot="1" x14ac:dyDescent="0.35">
      <c r="A10" s="15">
        <v>6</v>
      </c>
      <c r="B10" s="16" t="s">
        <v>93</v>
      </c>
      <c r="C10" s="17">
        <v>9337.1662959251607</v>
      </c>
      <c r="D10" s="14">
        <f t="shared" si="0"/>
        <v>3.4772633686658045E-3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89740.085179294212</v>
      </c>
      <c r="D14" s="14">
        <f t="shared" si="0"/>
        <v>3.3420194200792029E-2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186258.19386967731</v>
      </c>
      <c r="D17" s="14">
        <f t="shared" si="0"/>
        <v>6.9364598865453667E-2</v>
      </c>
    </row>
    <row r="18" spans="1:4" ht="15.6" thickTop="1" thickBot="1" x14ac:dyDescent="0.35">
      <c r="A18" s="15">
        <v>14</v>
      </c>
      <c r="B18" s="16" t="s">
        <v>101</v>
      </c>
      <c r="C18" s="17">
        <v>1181406.2706881254</v>
      </c>
      <c r="D18" s="14">
        <f t="shared" si="0"/>
        <v>0.43996868197246286</v>
      </c>
    </row>
    <row r="19" spans="1:4" ht="15.6" thickTop="1" thickBot="1" x14ac:dyDescent="0.35">
      <c r="A19" s="15">
        <v>15</v>
      </c>
      <c r="B19" s="16" t="s">
        <v>102</v>
      </c>
      <c r="C19" s="17">
        <v>7379.7992171276819</v>
      </c>
      <c r="D19" s="14">
        <f t="shared" si="0"/>
        <v>2.7483183518992936E-3</v>
      </c>
    </row>
    <row r="20" spans="1:4" ht="15.6" thickTop="1" thickBot="1" x14ac:dyDescent="0.35">
      <c r="A20" s="15">
        <v>16</v>
      </c>
      <c r="B20" s="16" t="s">
        <v>103</v>
      </c>
      <c r="C20" s="17">
        <v>612460.58114833653</v>
      </c>
      <c r="D20" s="14">
        <f t="shared" si="0"/>
        <v>0.22808705297540852</v>
      </c>
    </row>
    <row r="21" spans="1:4" ht="15.6" thickTop="1" thickBot="1" x14ac:dyDescent="0.35">
      <c r="A21" s="15">
        <v>17</v>
      </c>
      <c r="B21" s="16" t="s">
        <v>104</v>
      </c>
      <c r="C21" s="17">
        <v>201363.22081053918</v>
      </c>
      <c r="D21" s="14">
        <f t="shared" si="0"/>
        <v>7.4989876942282097E-2</v>
      </c>
    </row>
    <row r="22" spans="1:4" ht="15.6" thickTop="1" thickBot="1" x14ac:dyDescent="0.35">
      <c r="A22" s="15">
        <v>18</v>
      </c>
      <c r="B22" s="16" t="s">
        <v>105</v>
      </c>
      <c r="C22" s="17">
        <v>295091.86309157102</v>
      </c>
      <c r="D22" s="14">
        <f t="shared" si="0"/>
        <v>0.10989545365251457</v>
      </c>
    </row>
    <row r="23" spans="1:4" ht="15.6" thickTop="1" thickBot="1" x14ac:dyDescent="0.35">
      <c r="A23" s="31"/>
      <c r="B23" s="18" t="s">
        <v>106</v>
      </c>
      <c r="C23" s="19">
        <f>SUM(C5:C22)</f>
        <v>2685205.377327444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208619.29842530019</v>
      </c>
      <c r="D5" s="14">
        <f>C5/C$23</f>
        <v>4.7017913320081782E-2</v>
      </c>
    </row>
    <row r="6" spans="1:4" ht="15.6" thickTop="1" thickBot="1" x14ac:dyDescent="0.35">
      <c r="A6" s="15">
        <v>2</v>
      </c>
      <c r="B6" s="16" t="s">
        <v>89</v>
      </c>
      <c r="C6" s="17">
        <v>18985.309031044078</v>
      </c>
      <c r="D6" s="14">
        <f t="shared" ref="D6:D23" si="0">C6/C$23</f>
        <v>4.2788448677303229E-3</v>
      </c>
    </row>
    <row r="7" spans="1:4" ht="15.6" thickTop="1" thickBot="1" x14ac:dyDescent="0.35">
      <c r="A7" s="15">
        <v>3</v>
      </c>
      <c r="B7" s="16" t="s">
        <v>90</v>
      </c>
      <c r="C7" s="17">
        <v>192544.57448792784</v>
      </c>
      <c r="D7" s="14">
        <f t="shared" si="0"/>
        <v>4.3395046296577512E-2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64825.867142582894</v>
      </c>
      <c r="D9" s="14">
        <f t="shared" si="0"/>
        <v>1.4610235127890059E-2</v>
      </c>
    </row>
    <row r="10" spans="1:4" ht="15.6" thickTop="1" thickBot="1" x14ac:dyDescent="0.35">
      <c r="A10" s="15">
        <v>6</v>
      </c>
      <c r="B10" s="16" t="s">
        <v>93</v>
      </c>
      <c r="C10" s="17">
        <v>43406.584083665453</v>
      </c>
      <c r="D10" s="14">
        <f t="shared" si="0"/>
        <v>9.7828294092236114E-3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887.25757265525147</v>
      </c>
      <c r="D12" s="14">
        <f t="shared" si="0"/>
        <v>1.9996711693778552E-4</v>
      </c>
    </row>
    <row r="13" spans="1:4" ht="15.6" thickTop="1" thickBot="1" x14ac:dyDescent="0.35">
      <c r="A13" s="15">
        <v>9</v>
      </c>
      <c r="B13" s="16" t="s">
        <v>96</v>
      </c>
      <c r="C13" s="17">
        <v>15516.346050690696</v>
      </c>
      <c r="D13" s="14">
        <f t="shared" si="0"/>
        <v>3.4970217001136896E-3</v>
      </c>
    </row>
    <row r="14" spans="1:4" ht="15.6" thickTop="1" thickBot="1" x14ac:dyDescent="0.35">
      <c r="A14" s="15">
        <v>10</v>
      </c>
      <c r="B14" s="16" t="s">
        <v>97</v>
      </c>
      <c r="C14" s="17">
        <v>735725.37090552074</v>
      </c>
      <c r="D14" s="14">
        <f t="shared" si="0"/>
        <v>0.16581530077864376</v>
      </c>
    </row>
    <row r="15" spans="1:4" ht="15.6" thickTop="1" thickBot="1" x14ac:dyDescent="0.35">
      <c r="A15" s="15">
        <v>11</v>
      </c>
      <c r="B15" s="16" t="s">
        <v>98</v>
      </c>
      <c r="C15" s="17">
        <v>11805.319503375757</v>
      </c>
      <c r="D15" s="14">
        <f t="shared" si="0"/>
        <v>2.6606430628197215E-3</v>
      </c>
    </row>
    <row r="16" spans="1:4" ht="15.6" thickTop="1" thickBot="1" x14ac:dyDescent="0.35">
      <c r="A16" s="15">
        <v>12</v>
      </c>
      <c r="B16" s="16" t="s">
        <v>99</v>
      </c>
      <c r="C16" s="17">
        <v>9495.2415437194741</v>
      </c>
      <c r="D16" s="14">
        <f t="shared" si="0"/>
        <v>2.1400054895482248E-3</v>
      </c>
    </row>
    <row r="17" spans="1:4" ht="15.6" thickTop="1" thickBot="1" x14ac:dyDescent="0.35">
      <c r="A17" s="15">
        <v>13</v>
      </c>
      <c r="B17" s="16" t="s">
        <v>100</v>
      </c>
      <c r="C17" s="17">
        <v>152142.24966767922</v>
      </c>
      <c r="D17" s="14">
        <f t="shared" si="0"/>
        <v>3.4289306699775847E-2</v>
      </c>
    </row>
    <row r="18" spans="1:4" ht="15.6" thickTop="1" thickBot="1" x14ac:dyDescent="0.35">
      <c r="A18" s="15">
        <v>14</v>
      </c>
      <c r="B18" s="16" t="s">
        <v>101</v>
      </c>
      <c r="C18" s="17">
        <v>1242004.5304065081</v>
      </c>
      <c r="D18" s="14">
        <f t="shared" si="0"/>
        <v>0.27991878888765392</v>
      </c>
    </row>
    <row r="19" spans="1:4" ht="15.6" thickTop="1" thickBot="1" x14ac:dyDescent="0.35">
      <c r="A19" s="15">
        <v>15</v>
      </c>
      <c r="B19" s="16" t="s">
        <v>102</v>
      </c>
      <c r="C19" s="17">
        <v>145498.63871945522</v>
      </c>
      <c r="D19" s="14">
        <f t="shared" si="0"/>
        <v>3.2791992088645604E-2</v>
      </c>
    </row>
    <row r="20" spans="1:4" ht="15.6" thickTop="1" thickBot="1" x14ac:dyDescent="0.35">
      <c r="A20" s="15">
        <v>16</v>
      </c>
      <c r="B20" s="16" t="s">
        <v>103</v>
      </c>
      <c r="C20" s="17">
        <v>558436.1193244782</v>
      </c>
      <c r="D20" s="14">
        <f t="shared" si="0"/>
        <v>0.12585844766706838</v>
      </c>
    </row>
    <row r="21" spans="1:4" ht="15.6" thickTop="1" thickBot="1" x14ac:dyDescent="0.35">
      <c r="A21" s="15">
        <v>17</v>
      </c>
      <c r="B21" s="16" t="s">
        <v>104</v>
      </c>
      <c r="C21" s="17">
        <v>533061.12932793086</v>
      </c>
      <c r="D21" s="14">
        <f t="shared" si="0"/>
        <v>0.12013951807061587</v>
      </c>
    </row>
    <row r="22" spans="1:4" ht="15.6" thickTop="1" thickBot="1" x14ac:dyDescent="0.35">
      <c r="A22" s="15">
        <v>18</v>
      </c>
      <c r="B22" s="16" t="s">
        <v>105</v>
      </c>
      <c r="C22" s="17">
        <v>504063.54067597369</v>
      </c>
      <c r="D22" s="14">
        <f t="shared" si="0"/>
        <v>0.11360413941667365</v>
      </c>
    </row>
    <row r="23" spans="1:4" ht="15.6" thickTop="1" thickBot="1" x14ac:dyDescent="0.35">
      <c r="A23" s="31"/>
      <c r="B23" s="18" t="s">
        <v>106</v>
      </c>
      <c r="C23" s="19">
        <f>SUM(C5:C22)</f>
        <v>4437017.3768685088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99019.58555849416</v>
      </c>
      <c r="D5" s="14">
        <f>C5/C$23</f>
        <v>1.0789323161994805E-2</v>
      </c>
    </row>
    <row r="6" spans="1:4" ht="15.6" thickTop="1" thickBot="1" x14ac:dyDescent="0.35">
      <c r="A6" s="15">
        <v>2</v>
      </c>
      <c r="B6" s="16" t="s">
        <v>89</v>
      </c>
      <c r="C6" s="17">
        <v>24798.848902009046</v>
      </c>
      <c r="D6" s="14">
        <f t="shared" ref="D6:D23" si="0">C6/C$23</f>
        <v>2.7021199224389544E-3</v>
      </c>
    </row>
    <row r="7" spans="1:4" ht="15.6" thickTop="1" thickBot="1" x14ac:dyDescent="0.35">
      <c r="A7" s="15">
        <v>3</v>
      </c>
      <c r="B7" s="16" t="s">
        <v>90</v>
      </c>
      <c r="C7" s="17">
        <v>664974.59020600945</v>
      </c>
      <c r="D7" s="14">
        <f t="shared" si="0"/>
        <v>7.2456632774022395E-2</v>
      </c>
    </row>
    <row r="8" spans="1:4" ht="15.6" thickTop="1" thickBot="1" x14ac:dyDescent="0.35">
      <c r="A8" s="15">
        <v>4</v>
      </c>
      <c r="B8" s="16" t="s">
        <v>91</v>
      </c>
      <c r="C8" s="17">
        <v>209293.7382608458</v>
      </c>
      <c r="D8" s="14">
        <f t="shared" si="0"/>
        <v>2.2804960908912965E-2</v>
      </c>
    </row>
    <row r="9" spans="1:4" ht="15.6" thickTop="1" thickBot="1" x14ac:dyDescent="0.35">
      <c r="A9" s="15">
        <v>5</v>
      </c>
      <c r="B9" s="16" t="s">
        <v>92</v>
      </c>
      <c r="C9" s="17">
        <v>78768.077801494917</v>
      </c>
      <c r="D9" s="14">
        <f t="shared" si="0"/>
        <v>8.582688378830276E-3</v>
      </c>
    </row>
    <row r="10" spans="1:4" ht="15.6" thickTop="1" thickBot="1" x14ac:dyDescent="0.35">
      <c r="A10" s="15">
        <v>6</v>
      </c>
      <c r="B10" s="16" t="s">
        <v>93</v>
      </c>
      <c r="C10" s="17">
        <v>104187.24717891296</v>
      </c>
      <c r="D10" s="14">
        <f t="shared" si="0"/>
        <v>1.1352399354447656E-2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3411.5147857296402</v>
      </c>
      <c r="D12" s="14">
        <f t="shared" si="0"/>
        <v>3.7172378865812239E-4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1138931.0565329758</v>
      </c>
      <c r="D14" s="14">
        <f t="shared" si="0"/>
        <v>0.1240996431045184</v>
      </c>
    </row>
    <row r="15" spans="1:4" ht="15.6" thickTop="1" thickBot="1" x14ac:dyDescent="0.35">
      <c r="A15" s="15">
        <v>11</v>
      </c>
      <c r="B15" s="16" t="s">
        <v>98</v>
      </c>
      <c r="C15" s="17">
        <v>83795.821015333146</v>
      </c>
      <c r="D15" s="14">
        <f t="shared" si="0"/>
        <v>9.1305188509905738E-3</v>
      </c>
    </row>
    <row r="16" spans="1:4" ht="15.6" thickTop="1" thickBot="1" x14ac:dyDescent="0.35">
      <c r="A16" s="15">
        <v>12</v>
      </c>
      <c r="B16" s="16" t="s">
        <v>99</v>
      </c>
      <c r="C16" s="17">
        <v>817.36532066342772</v>
      </c>
      <c r="D16" s="14">
        <f t="shared" si="0"/>
        <v>8.9061356259016692E-5</v>
      </c>
    </row>
    <row r="17" spans="1:4" ht="15.6" thickTop="1" thickBot="1" x14ac:dyDescent="0.35">
      <c r="A17" s="15">
        <v>13</v>
      </c>
      <c r="B17" s="16" t="s">
        <v>100</v>
      </c>
      <c r="C17" s="17">
        <v>160157.0135388565</v>
      </c>
      <c r="D17" s="14">
        <f t="shared" si="0"/>
        <v>1.7450949385259963E-2</v>
      </c>
    </row>
    <row r="18" spans="1:4" ht="15.6" thickTop="1" thickBot="1" x14ac:dyDescent="0.35">
      <c r="A18" s="15">
        <v>14</v>
      </c>
      <c r="B18" s="16" t="s">
        <v>101</v>
      </c>
      <c r="C18" s="17">
        <v>3839947.1622578031</v>
      </c>
      <c r="D18" s="14">
        <f t="shared" si="0"/>
        <v>0.41840642560667968</v>
      </c>
    </row>
    <row r="19" spans="1:4" ht="15.6" thickTop="1" thickBot="1" x14ac:dyDescent="0.35">
      <c r="A19" s="15">
        <v>15</v>
      </c>
      <c r="B19" s="16" t="s">
        <v>102</v>
      </c>
      <c r="C19" s="17">
        <v>70.950298119540079</v>
      </c>
      <c r="D19" s="14">
        <f t="shared" si="0"/>
        <v>7.7308513314204957E-6</v>
      </c>
    </row>
    <row r="20" spans="1:4" ht="15.6" thickTop="1" thickBot="1" x14ac:dyDescent="0.35">
      <c r="A20" s="15">
        <v>16</v>
      </c>
      <c r="B20" s="16" t="s">
        <v>103</v>
      </c>
      <c r="C20" s="17">
        <v>1305297.5647778711</v>
      </c>
      <c r="D20" s="14">
        <f t="shared" si="0"/>
        <v>0.1422271883841994</v>
      </c>
    </row>
    <row r="21" spans="1:4" ht="15.6" thickTop="1" thickBot="1" x14ac:dyDescent="0.35">
      <c r="A21" s="15">
        <v>17</v>
      </c>
      <c r="B21" s="16" t="s">
        <v>104</v>
      </c>
      <c r="C21" s="17">
        <v>686107.14144232613</v>
      </c>
      <c r="D21" s="14">
        <f t="shared" si="0"/>
        <v>7.4759267381509634E-2</v>
      </c>
    </row>
    <row r="22" spans="1:4" ht="15.6" thickTop="1" thickBot="1" x14ac:dyDescent="0.35">
      <c r="A22" s="15">
        <v>18</v>
      </c>
      <c r="B22" s="16" t="s">
        <v>105</v>
      </c>
      <c r="C22" s="17">
        <v>777975.35967442475</v>
      </c>
      <c r="D22" s="14">
        <f t="shared" si="0"/>
        <v>8.4769366789946801E-2</v>
      </c>
    </row>
    <row r="23" spans="1:4" ht="15.6" thickTop="1" thickBot="1" x14ac:dyDescent="0.35">
      <c r="A23" s="7"/>
      <c r="B23" s="8" t="s">
        <v>106</v>
      </c>
      <c r="C23" s="9">
        <f>SUM(C5:C22)</f>
        <v>9177553.0375518687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708528.25934263098</v>
      </c>
      <c r="D5" s="14">
        <f>C5/C$23</f>
        <v>3.406840599395345E-2</v>
      </c>
    </row>
    <row r="6" spans="1:4" ht="15.6" thickTop="1" thickBot="1" x14ac:dyDescent="0.35">
      <c r="A6" s="15">
        <v>2</v>
      </c>
      <c r="B6" s="16" t="s">
        <v>89</v>
      </c>
      <c r="C6" s="17">
        <v>768385.90560982807</v>
      </c>
      <c r="D6" s="14">
        <f t="shared" ref="D6:D23" si="0">C6/C$23</f>
        <v>3.6946561618635708E-2</v>
      </c>
    </row>
    <row r="7" spans="1:4" ht="15.6" thickTop="1" thickBot="1" x14ac:dyDescent="0.35">
      <c r="A7" s="15">
        <v>3</v>
      </c>
      <c r="B7" s="16" t="s">
        <v>90</v>
      </c>
      <c r="C7" s="17">
        <v>859443.69814957271</v>
      </c>
      <c r="D7" s="14">
        <f t="shared" si="0"/>
        <v>4.1324924519835167E-2</v>
      </c>
    </row>
    <row r="8" spans="1:4" ht="15.6" thickTop="1" thickBot="1" x14ac:dyDescent="0.35">
      <c r="A8" s="15">
        <v>4</v>
      </c>
      <c r="B8" s="16" t="s">
        <v>91</v>
      </c>
      <c r="C8" s="17">
        <v>75600.315858580507</v>
      </c>
      <c r="D8" s="14">
        <f t="shared" si="0"/>
        <v>3.6351157769357718E-3</v>
      </c>
    </row>
    <row r="9" spans="1:4" ht="15.6" thickTop="1" thickBot="1" x14ac:dyDescent="0.35">
      <c r="A9" s="15">
        <v>5</v>
      </c>
      <c r="B9" s="16" t="s">
        <v>92</v>
      </c>
      <c r="C9" s="17">
        <v>211570.71285926667</v>
      </c>
      <c r="D9" s="14">
        <f t="shared" si="0"/>
        <v>1.0173026759450749E-2</v>
      </c>
    </row>
    <row r="10" spans="1:4" ht="15.6" thickTop="1" thickBot="1" x14ac:dyDescent="0.35">
      <c r="A10" s="15">
        <v>6</v>
      </c>
      <c r="B10" s="16" t="s">
        <v>93</v>
      </c>
      <c r="C10" s="17">
        <v>655424.70346743776</v>
      </c>
      <c r="D10" s="14">
        <f t="shared" si="0"/>
        <v>3.1515009601610258E-2</v>
      </c>
    </row>
    <row r="11" spans="1:4" ht="15.6" thickTop="1" thickBot="1" x14ac:dyDescent="0.35">
      <c r="A11" s="15">
        <v>7</v>
      </c>
      <c r="B11" s="16" t="s">
        <v>94</v>
      </c>
      <c r="C11" s="17">
        <v>145986.94060402567</v>
      </c>
      <c r="D11" s="14">
        <f t="shared" si="0"/>
        <v>7.0195398655341461E-3</v>
      </c>
    </row>
    <row r="12" spans="1:4" ht="15.6" thickTop="1" thickBot="1" x14ac:dyDescent="0.35">
      <c r="A12" s="15">
        <v>8</v>
      </c>
      <c r="B12" s="16" t="s">
        <v>95</v>
      </c>
      <c r="C12" s="17">
        <v>40236.226708376642</v>
      </c>
      <c r="D12" s="14">
        <f t="shared" si="0"/>
        <v>1.9346922145879338E-3</v>
      </c>
    </row>
    <row r="13" spans="1:4" ht="15.6" thickTop="1" thickBot="1" x14ac:dyDescent="0.35">
      <c r="A13" s="15">
        <v>9</v>
      </c>
      <c r="B13" s="16" t="s">
        <v>96</v>
      </c>
      <c r="C13" s="17">
        <v>66881.27083434521</v>
      </c>
      <c r="D13" s="14">
        <f t="shared" si="0"/>
        <v>3.2158749607108781E-3</v>
      </c>
    </row>
    <row r="14" spans="1:4" ht="15.6" thickTop="1" thickBot="1" x14ac:dyDescent="0.35">
      <c r="A14" s="15">
        <v>10</v>
      </c>
      <c r="B14" s="16" t="s">
        <v>97</v>
      </c>
      <c r="C14" s="17">
        <v>1384013.8763296159</v>
      </c>
      <c r="D14" s="14">
        <f t="shared" si="0"/>
        <v>6.6548011343696062E-2</v>
      </c>
    </row>
    <row r="15" spans="1:4" ht="15.6" thickTop="1" thickBot="1" x14ac:dyDescent="0.35">
      <c r="A15" s="15">
        <v>11</v>
      </c>
      <c r="B15" s="16" t="s">
        <v>98</v>
      </c>
      <c r="C15" s="17">
        <v>27848.161703626225</v>
      </c>
      <c r="D15" s="14">
        <f t="shared" si="0"/>
        <v>1.3390326590285095E-3</v>
      </c>
    </row>
    <row r="16" spans="1:4" ht="15.6" thickTop="1" thickBot="1" x14ac:dyDescent="0.35">
      <c r="A16" s="15">
        <v>12</v>
      </c>
      <c r="B16" s="16" t="s">
        <v>99</v>
      </c>
      <c r="C16" s="17">
        <v>65405.451536961351</v>
      </c>
      <c r="D16" s="14">
        <f t="shared" si="0"/>
        <v>3.1449126379890818E-3</v>
      </c>
    </row>
    <row r="17" spans="1:4" ht="15.6" thickTop="1" thickBot="1" x14ac:dyDescent="0.35">
      <c r="A17" s="15">
        <v>13</v>
      </c>
      <c r="B17" s="16" t="s">
        <v>100</v>
      </c>
      <c r="C17" s="17">
        <v>642504.08845781884</v>
      </c>
      <c r="D17" s="14">
        <f t="shared" si="0"/>
        <v>3.0893743262498156E-2</v>
      </c>
    </row>
    <row r="18" spans="1:4" ht="15.6" thickTop="1" thickBot="1" x14ac:dyDescent="0.35">
      <c r="A18" s="15">
        <v>14</v>
      </c>
      <c r="B18" s="16" t="s">
        <v>101</v>
      </c>
      <c r="C18" s="17">
        <v>6026805.8430604897</v>
      </c>
      <c r="D18" s="14">
        <f t="shared" si="0"/>
        <v>0.2897889612739144</v>
      </c>
    </row>
    <row r="19" spans="1:4" ht="15.6" thickTop="1" thickBot="1" x14ac:dyDescent="0.35">
      <c r="A19" s="15">
        <v>15</v>
      </c>
      <c r="B19" s="16" t="s">
        <v>102</v>
      </c>
      <c r="C19" s="17">
        <v>181219.79175321295</v>
      </c>
      <c r="D19" s="14">
        <f t="shared" si="0"/>
        <v>8.7136530663099333E-3</v>
      </c>
    </row>
    <row r="20" spans="1:4" ht="15.6" thickTop="1" thickBot="1" x14ac:dyDescent="0.35">
      <c r="A20" s="15">
        <v>16</v>
      </c>
      <c r="B20" s="16" t="s">
        <v>103</v>
      </c>
      <c r="C20" s="17">
        <v>2045885.7552613697</v>
      </c>
      <c r="D20" s="14">
        <f t="shared" si="0"/>
        <v>9.8373022682479605E-2</v>
      </c>
    </row>
    <row r="21" spans="1:4" ht="15.6" thickTop="1" thickBot="1" x14ac:dyDescent="0.35">
      <c r="A21" s="15">
        <v>17</v>
      </c>
      <c r="B21" s="16" t="s">
        <v>104</v>
      </c>
      <c r="C21" s="17">
        <v>5257534.2710967213</v>
      </c>
      <c r="D21" s="14">
        <f t="shared" si="0"/>
        <v>0.2527998138578551</v>
      </c>
    </row>
    <row r="22" spans="1:4" ht="15.6" thickTop="1" thickBot="1" x14ac:dyDescent="0.35">
      <c r="A22" s="15">
        <v>18</v>
      </c>
      <c r="B22" s="16" t="s">
        <v>105</v>
      </c>
      <c r="C22" s="17">
        <v>1633948.3916720599</v>
      </c>
      <c r="D22" s="14">
        <f t="shared" si="0"/>
        <v>7.8565697904975099E-2</v>
      </c>
    </row>
    <row r="23" spans="1:4" ht="15.6" thickTop="1" thickBot="1" x14ac:dyDescent="0.35">
      <c r="A23" s="31"/>
      <c r="B23" s="18" t="s">
        <v>106</v>
      </c>
      <c r="C23" s="19">
        <f>SUM(C5:C22)</f>
        <v>20797223.66430594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402768.35123380274</v>
      </c>
      <c r="D5" s="14">
        <f>C5/C$23</f>
        <v>1.096259940219906E-2</v>
      </c>
    </row>
    <row r="6" spans="1:4" ht="15.6" thickTop="1" thickBot="1" x14ac:dyDescent="0.35">
      <c r="A6" s="15">
        <v>2</v>
      </c>
      <c r="B6" s="16" t="s">
        <v>89</v>
      </c>
      <c r="C6" s="17">
        <v>460993.3346750678</v>
      </c>
      <c r="D6" s="14">
        <f t="shared" ref="D6:D23" si="0">C6/C$23</f>
        <v>1.2547374290074343E-2</v>
      </c>
    </row>
    <row r="7" spans="1:4" ht="15.6" thickTop="1" thickBot="1" x14ac:dyDescent="0.35">
      <c r="A7" s="15">
        <v>3</v>
      </c>
      <c r="B7" s="16" t="s">
        <v>90</v>
      </c>
      <c r="C7" s="17">
        <v>841136.36394253711</v>
      </c>
      <c r="D7" s="14">
        <f t="shared" si="0"/>
        <v>2.2894154846768565E-2</v>
      </c>
    </row>
    <row r="8" spans="1:4" ht="15.6" thickTop="1" thickBot="1" x14ac:dyDescent="0.35">
      <c r="A8" s="15">
        <v>4</v>
      </c>
      <c r="B8" s="16" t="s">
        <v>91</v>
      </c>
      <c r="C8" s="17">
        <v>287452.85094546241</v>
      </c>
      <c r="D8" s="14">
        <f t="shared" si="0"/>
        <v>7.8239276802210458E-3</v>
      </c>
    </row>
    <row r="9" spans="1:4" ht="15.6" thickTop="1" thickBot="1" x14ac:dyDescent="0.35">
      <c r="A9" s="15">
        <v>5</v>
      </c>
      <c r="B9" s="16" t="s">
        <v>92</v>
      </c>
      <c r="C9" s="17">
        <v>479381.65541670687</v>
      </c>
      <c r="D9" s="14">
        <f t="shared" si="0"/>
        <v>1.3047869905860003E-2</v>
      </c>
    </row>
    <row r="10" spans="1:4" ht="15.6" thickTop="1" thickBot="1" x14ac:dyDescent="0.35">
      <c r="A10" s="15">
        <v>6</v>
      </c>
      <c r="B10" s="16" t="s">
        <v>93</v>
      </c>
      <c r="C10" s="17">
        <v>611878.54240972991</v>
      </c>
      <c r="D10" s="14">
        <f t="shared" si="0"/>
        <v>1.6654186761922471E-2</v>
      </c>
    </row>
    <row r="11" spans="1:4" ht="15.6" thickTop="1" thickBot="1" x14ac:dyDescent="0.35">
      <c r="A11" s="15">
        <v>7</v>
      </c>
      <c r="B11" s="16" t="s">
        <v>94</v>
      </c>
      <c r="C11" s="17">
        <v>22874.428498369401</v>
      </c>
      <c r="D11" s="14">
        <f t="shared" si="0"/>
        <v>6.2259905827681127E-4</v>
      </c>
    </row>
    <row r="12" spans="1:4" ht="15.6" thickTop="1" thickBot="1" x14ac:dyDescent="0.35">
      <c r="A12" s="15">
        <v>8</v>
      </c>
      <c r="B12" s="16" t="s">
        <v>95</v>
      </c>
      <c r="C12" s="17">
        <v>56396.295333594127</v>
      </c>
      <c r="D12" s="14">
        <f t="shared" si="0"/>
        <v>1.5350014260465392E-3</v>
      </c>
    </row>
    <row r="13" spans="1:4" ht="15.6" thickTop="1" thickBot="1" x14ac:dyDescent="0.35">
      <c r="A13" s="15">
        <v>9</v>
      </c>
      <c r="B13" s="16" t="s">
        <v>96</v>
      </c>
      <c r="C13" s="17">
        <v>248049.02566754498</v>
      </c>
      <c r="D13" s="14">
        <f t="shared" si="0"/>
        <v>6.751429431257833E-3</v>
      </c>
    </row>
    <row r="14" spans="1:4" ht="15.6" thickTop="1" thickBot="1" x14ac:dyDescent="0.35">
      <c r="A14" s="15">
        <v>10</v>
      </c>
      <c r="B14" s="16" t="s">
        <v>97</v>
      </c>
      <c r="C14" s="17">
        <v>3059049.425505057</v>
      </c>
      <c r="D14" s="14">
        <f t="shared" si="0"/>
        <v>8.3261590193496438E-2</v>
      </c>
    </row>
    <row r="15" spans="1:4" ht="15.6" thickTop="1" thickBot="1" x14ac:dyDescent="0.35">
      <c r="A15" s="15">
        <v>11</v>
      </c>
      <c r="B15" s="16" t="s">
        <v>98</v>
      </c>
      <c r="C15" s="17">
        <v>367252.46058135678</v>
      </c>
      <c r="D15" s="14">
        <f t="shared" si="0"/>
        <v>9.9959234445614158E-3</v>
      </c>
    </row>
    <row r="16" spans="1:4" ht="15.6" thickTop="1" thickBot="1" x14ac:dyDescent="0.35">
      <c r="A16" s="15">
        <v>12</v>
      </c>
      <c r="B16" s="16" t="s">
        <v>99</v>
      </c>
      <c r="C16" s="17">
        <v>3976895.3388988483</v>
      </c>
      <c r="D16" s="14">
        <f t="shared" si="0"/>
        <v>0.10824363515968782</v>
      </c>
    </row>
    <row r="17" spans="1:4" ht="15.6" thickTop="1" thickBot="1" x14ac:dyDescent="0.35">
      <c r="A17" s="15">
        <v>13</v>
      </c>
      <c r="B17" s="16" t="s">
        <v>100</v>
      </c>
      <c r="C17" s="17">
        <v>1376474.0659076707</v>
      </c>
      <c r="D17" s="14">
        <f t="shared" si="0"/>
        <v>3.7465043432130321E-2</v>
      </c>
    </row>
    <row r="18" spans="1:4" ht="15.6" thickTop="1" thickBot="1" x14ac:dyDescent="0.35">
      <c r="A18" s="15">
        <v>14</v>
      </c>
      <c r="B18" s="16" t="s">
        <v>101</v>
      </c>
      <c r="C18" s="17">
        <v>5761930.0432248889</v>
      </c>
      <c r="D18" s="14">
        <f t="shared" si="0"/>
        <v>0.15682893319168204</v>
      </c>
    </row>
    <row r="19" spans="1:4" ht="15.6" thickTop="1" thickBot="1" x14ac:dyDescent="0.35">
      <c r="A19" s="15">
        <v>15</v>
      </c>
      <c r="B19" s="16" t="s">
        <v>102</v>
      </c>
      <c r="C19" s="17">
        <v>251138.25821847105</v>
      </c>
      <c r="D19" s="14">
        <f t="shared" si="0"/>
        <v>6.8355125495373455E-3</v>
      </c>
    </row>
    <row r="20" spans="1:4" ht="15.6" thickTop="1" thickBot="1" x14ac:dyDescent="0.35">
      <c r="A20" s="15">
        <v>16</v>
      </c>
      <c r="B20" s="16" t="s">
        <v>103</v>
      </c>
      <c r="C20" s="17">
        <v>5968184.0959446412</v>
      </c>
      <c r="D20" s="14">
        <f t="shared" si="0"/>
        <v>0.16244278181737545</v>
      </c>
    </row>
    <row r="21" spans="1:4" ht="15.6" thickTop="1" thickBot="1" x14ac:dyDescent="0.35">
      <c r="A21" s="15">
        <v>17</v>
      </c>
      <c r="B21" s="16" t="s">
        <v>104</v>
      </c>
      <c r="C21" s="17">
        <v>8430825.4639105573</v>
      </c>
      <c r="D21" s="14">
        <f t="shared" si="0"/>
        <v>0.22947126284274377</v>
      </c>
    </row>
    <row r="22" spans="1:4" ht="15.6" thickTop="1" thickBot="1" x14ac:dyDescent="0.35">
      <c r="A22" s="15">
        <v>18</v>
      </c>
      <c r="B22" s="16" t="s">
        <v>105</v>
      </c>
      <c r="C22" s="17">
        <v>4137543.4135786421</v>
      </c>
      <c r="D22" s="14">
        <f t="shared" si="0"/>
        <v>0.11261617456615877</v>
      </c>
    </row>
    <row r="23" spans="1:4" ht="15.6" thickTop="1" thickBot="1" x14ac:dyDescent="0.35">
      <c r="A23" s="31"/>
      <c r="B23" s="18" t="s">
        <v>106</v>
      </c>
      <c r="C23" s="19">
        <f>SUM(C5:C22)</f>
        <v>36740223.413892947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859.5193956275333</v>
      </c>
      <c r="D5" s="14">
        <f>C5/C$23</f>
        <v>1.8549451953043297E-4</v>
      </c>
    </row>
    <row r="6" spans="1:4" ht="15.6" thickTop="1" thickBot="1" x14ac:dyDescent="0.35">
      <c r="A6" s="15">
        <v>2</v>
      </c>
      <c r="B6" s="16" t="s">
        <v>89</v>
      </c>
      <c r="C6" s="17">
        <v>73592.960349179935</v>
      </c>
      <c r="D6" s="14">
        <f t="shared" ref="D6:D23" si="0">C6/C$23</f>
        <v>1.5882237085326857E-2</v>
      </c>
    </row>
    <row r="7" spans="1:4" ht="15.6" thickTop="1" thickBot="1" x14ac:dyDescent="0.35">
      <c r="A7" s="15">
        <v>3</v>
      </c>
      <c r="B7" s="16" t="s">
        <v>90</v>
      </c>
      <c r="C7" s="17">
        <v>24152.88896728924</v>
      </c>
      <c r="D7" s="14">
        <f t="shared" si="0"/>
        <v>5.2124810179393424E-3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151309.11754236111</v>
      </c>
      <c r="D9" s="14">
        <f t="shared" si="0"/>
        <v>3.2654309142846526E-2</v>
      </c>
    </row>
    <row r="10" spans="1:4" ht="15.6" thickTop="1" thickBot="1" x14ac:dyDescent="0.35">
      <c r="A10" s="15">
        <v>6</v>
      </c>
      <c r="B10" s="16" t="s">
        <v>93</v>
      </c>
      <c r="C10" s="17">
        <v>4724.6838835544768</v>
      </c>
      <c r="D10" s="14">
        <f t="shared" si="0"/>
        <v>1.0196430369942471E-3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5811.1107406896381</v>
      </c>
      <c r="D13" s="14">
        <f t="shared" si="0"/>
        <v>1.2541068884145063E-3</v>
      </c>
    </row>
    <row r="14" spans="1:4" ht="15.6" thickTop="1" thickBot="1" x14ac:dyDescent="0.35">
      <c r="A14" s="15">
        <v>10</v>
      </c>
      <c r="B14" s="16" t="s">
        <v>97</v>
      </c>
      <c r="C14" s="17">
        <v>468540.62860923383</v>
      </c>
      <c r="D14" s="14">
        <f t="shared" si="0"/>
        <v>0.10111664637992585</v>
      </c>
    </row>
    <row r="15" spans="1:4" ht="15.6" thickTop="1" thickBot="1" x14ac:dyDescent="0.35">
      <c r="A15" s="15">
        <v>11</v>
      </c>
      <c r="B15" s="16" t="s">
        <v>98</v>
      </c>
      <c r="C15" s="17">
        <v>12685.989816051619</v>
      </c>
      <c r="D15" s="14">
        <f t="shared" si="0"/>
        <v>2.7377876493158222E-3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309857.6199947868</v>
      </c>
      <c r="D17" s="14">
        <f t="shared" si="0"/>
        <v>6.6870963745748524E-2</v>
      </c>
    </row>
    <row r="18" spans="1:4" ht="15.6" thickTop="1" thickBot="1" x14ac:dyDescent="0.35">
      <c r="A18" s="15">
        <v>14</v>
      </c>
      <c r="B18" s="16" t="s">
        <v>101</v>
      </c>
      <c r="C18" s="17">
        <v>2140787.6160677783</v>
      </c>
      <c r="D18" s="14">
        <f t="shared" si="0"/>
        <v>0.46200745705019081</v>
      </c>
    </row>
    <row r="19" spans="1:4" ht="15.6" thickTop="1" thickBot="1" x14ac:dyDescent="0.35">
      <c r="A19" s="15">
        <v>15</v>
      </c>
      <c r="B19" s="16" t="s">
        <v>102</v>
      </c>
      <c r="C19" s="17">
        <v>5580.8395158826552</v>
      </c>
      <c r="D19" s="14">
        <f t="shared" si="0"/>
        <v>1.2044116163536936E-3</v>
      </c>
    </row>
    <row r="20" spans="1:4" ht="15.6" thickTop="1" thickBot="1" x14ac:dyDescent="0.35">
      <c r="A20" s="15">
        <v>16</v>
      </c>
      <c r="B20" s="16" t="s">
        <v>103</v>
      </c>
      <c r="C20" s="17">
        <v>711498.86910216382</v>
      </c>
      <c r="D20" s="14">
        <f t="shared" si="0"/>
        <v>0.15354992748499247</v>
      </c>
    </row>
    <row r="21" spans="1:4" ht="15.6" thickTop="1" thickBot="1" x14ac:dyDescent="0.35">
      <c r="A21" s="15">
        <v>17</v>
      </c>
      <c r="B21" s="16" t="s">
        <v>104</v>
      </c>
      <c r="C21" s="17">
        <v>272794.74332063913</v>
      </c>
      <c r="D21" s="14">
        <f t="shared" si="0"/>
        <v>5.8872353666603858E-2</v>
      </c>
    </row>
    <row r="22" spans="1:4" ht="15.6" thickTop="1" thickBot="1" x14ac:dyDescent="0.35">
      <c r="A22" s="15">
        <v>18</v>
      </c>
      <c r="B22" s="16" t="s">
        <v>105</v>
      </c>
      <c r="C22" s="17">
        <v>451468.05035278772</v>
      </c>
      <c r="D22" s="14">
        <f t="shared" si="0"/>
        <v>9.7432180715817052E-2</v>
      </c>
    </row>
    <row r="23" spans="1:4" ht="15.6" thickTop="1" thickBot="1" x14ac:dyDescent="0.35">
      <c r="A23" s="31"/>
      <c r="B23" s="18" t="s">
        <v>106</v>
      </c>
      <c r="C23" s="19">
        <f>SUM(C5:C22)</f>
        <v>4633664.6376580261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639cb9e-2500-42fb-95bd-87e7ab784ed6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211D218-503D-4407-A9F2-4F95E5B162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A. González Bonnin</cp:lastModifiedBy>
  <cp:revision/>
  <dcterms:created xsi:type="dcterms:W3CDTF">2019-05-20T13:39:56Z</dcterms:created>
  <dcterms:modified xsi:type="dcterms:W3CDTF">2025-04-10T15:03:12Z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