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8"/>
  <workbookPr/>
  <mc:AlternateContent xmlns:mc="http://schemas.openxmlformats.org/markup-compatibility/2006">
    <mc:Choice Requires="x15">
      <x15ac:absPath xmlns:x15ac="http://schemas.microsoft.com/office/spreadsheetml/2010/11/ac" url="/Users/joanmarchantcarrasquillo/Desktop/"/>
    </mc:Choice>
  </mc:AlternateContent>
  <xr:revisionPtr revIDLastSave="0" documentId="8_{79EE920F-C53E-AD4F-9A00-9C667B26040E}" xr6:coauthVersionLast="47" xr6:coauthVersionMax="47" xr10:uidLastSave="{00000000-0000-0000-0000-000000000000}"/>
  <bookViews>
    <workbookView xWindow="300" yWindow="680" windowWidth="31220" windowHeight="18900" xr2:uid="{00000000-000D-0000-FFFF-FFFF00000000}"/>
  </bookViews>
  <sheets>
    <sheet name="Sheet1" sheetId="1" r:id="rId1"/>
    <sheet name="Sheet2" sheetId="2" r:id="rId2"/>
  </sheet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" l="1"/>
</calcChain>
</file>

<file path=xl/sharedStrings.xml><?xml version="1.0" encoding="utf-8"?>
<sst xmlns="http://schemas.openxmlformats.org/spreadsheetml/2006/main" count="234" uniqueCount="149">
  <si>
    <t>Créditos Fílmicos</t>
  </si>
  <si>
    <t>Proyecto</t>
  </si>
  <si>
    <t>No. de Caso</t>
  </si>
  <si>
    <t>Año Fiscal</t>
  </si>
  <si>
    <t>Decreto</t>
  </si>
  <si>
    <t>S&amp;K Pictures, Inc. - Blue Beetle</t>
  </si>
  <si>
    <t>2021-OtherTransactions-007452</t>
  </si>
  <si>
    <t>2021-2022</t>
  </si>
  <si>
    <t>The Company Production, LLC - Fantasy Island Season 1</t>
  </si>
  <si>
    <t>2021-OtherTransactions-004391</t>
  </si>
  <si>
    <t>The Plane Production, PR - The Plane</t>
  </si>
  <si>
    <t>2021-OtherTransactions-005438</t>
  </si>
  <si>
    <t>Mesquite Productions, Inc. - Gordita Chronicles S1</t>
  </si>
  <si>
    <t>2021-OtherTransactions-005474</t>
  </si>
  <si>
    <t>La Cámara, Corp. - Tita Martita</t>
  </si>
  <si>
    <t>2021-OtherTransactions-00729</t>
  </si>
  <si>
    <t>Scare the Movie, LLC - Sin Escape</t>
  </si>
  <si>
    <t>035-2019-2020</t>
  </si>
  <si>
    <t>Cine Condado Entertainment, LLC - Simone</t>
  </si>
  <si>
    <t>036-2014-2015</t>
  </si>
  <si>
    <t>Detectives Salvajes, LLC - The Last Tour</t>
  </si>
  <si>
    <t>009-2018-2019</t>
  </si>
  <si>
    <t>Bitten, LLC - Summer Break</t>
  </si>
  <si>
    <t>2022-009122</t>
  </si>
  <si>
    <t>Bitten, LLC - Corona Beach Plates 2023</t>
  </si>
  <si>
    <t>2023-CIN-000015</t>
  </si>
  <si>
    <t>Bitten, LLC - Corona Refresca</t>
  </si>
  <si>
    <t>2021-003641</t>
  </si>
  <si>
    <t>Bitten, LLC - Corona Limonada y Social</t>
  </si>
  <si>
    <t>2021-003896</t>
  </si>
  <si>
    <t>Bitten, LLC - Corona CHS</t>
  </si>
  <si>
    <t>2021-OtherTransactions-003641</t>
  </si>
  <si>
    <t>Zapatero Producción Audiovisual, LLC - Pepsi Blue</t>
  </si>
  <si>
    <t>2021-OtherTransactions-005419</t>
  </si>
  <si>
    <t>Mesquite Productions, Inc. - Cobra Kai Season 5</t>
  </si>
  <si>
    <t>2021-OtherTransactions-006651</t>
  </si>
  <si>
    <t>Total Decretos</t>
  </si>
  <si>
    <t>The Resort TLMD, LLC - The Resort</t>
  </si>
  <si>
    <t>2021-OtherTransactions-006247</t>
  </si>
  <si>
    <t>2022-2023</t>
  </si>
  <si>
    <t>The Company Productions, LLC - Fantasy Island Season 2</t>
  </si>
  <si>
    <t>2021-OtherTransactions-007518</t>
  </si>
  <si>
    <t xml:space="preserve">Vanguardia Films, LLC - Casa Pura </t>
  </si>
  <si>
    <t>2022-CIN-000016</t>
  </si>
  <si>
    <t>Picrow Streaming, Inc. - Amazon Hialeah Pilot</t>
  </si>
  <si>
    <t>2022-CIN-000013</t>
  </si>
  <si>
    <t>Latitude Films, l LLC - Pepsi Meals Jamaica</t>
  </si>
  <si>
    <t>2022-OtherTransactions-008533</t>
  </si>
  <si>
    <t xml:space="preserve">Bitten, LLC - AMEX The Rythym of the Island </t>
  </si>
  <si>
    <t>2022-CIN-000025</t>
  </si>
  <si>
    <t>Bitten, LLC - Corona 2022</t>
  </si>
  <si>
    <t>2022-OtherTransactions-008897</t>
  </si>
  <si>
    <t>Gina Yei, LLC - Gina Yei 1</t>
  </si>
  <si>
    <t xml:space="preserve">003-2019-2020 </t>
  </si>
  <si>
    <t>Gina Yei, LLC - Gina Yei 2</t>
  </si>
  <si>
    <t>2020-002611</t>
  </si>
  <si>
    <t>BDPR, Corp. - Los Foodtruckeros</t>
  </si>
  <si>
    <t>030-2018-2019</t>
  </si>
  <si>
    <t>Barrote Films, LLC - Los Mecanicos</t>
  </si>
  <si>
    <t>2020-001965</t>
  </si>
  <si>
    <t>Project 01, LLC - El Bachatero</t>
  </si>
  <si>
    <t>2023-CIN-000016</t>
  </si>
  <si>
    <t xml:space="preserve"> The 
Univision Network Limited Partnership - Premios Juventud 2022</t>
  </si>
  <si>
    <t>2022-CIN-000008</t>
  </si>
  <si>
    <t>No Créditos/Sí Beneficios</t>
  </si>
  <si>
    <t>Wash River Film Production, LLC-Wash Me In the River</t>
  </si>
  <si>
    <t>2020-OtherTransactions-003325</t>
  </si>
  <si>
    <t>2023-2024</t>
  </si>
  <si>
    <t>Face of the Earth, LLC - Face of the Earth</t>
  </si>
  <si>
    <t>2023-CIN-000012</t>
  </si>
  <si>
    <t xml:space="preserve">Zapatero Producción Audiovisual, LLC - Pepsi Jamaican Flava </t>
  </si>
  <si>
    <t>2023-CIN-000034</t>
  </si>
  <si>
    <t>Bitten, LLC - Caribbean Vice PR</t>
  </si>
  <si>
    <t>2023-CIN-000051</t>
  </si>
  <si>
    <t>9//1/23</t>
  </si>
  <si>
    <t xml:space="preserve">SRG Studios, Corp. - Ape Shot </t>
  </si>
  <si>
    <t>2023-CIN-000035</t>
  </si>
  <si>
    <t>Abudo Massó Advertising &amp; Public Relations, LLC - Padres</t>
  </si>
  <si>
    <t>2023-CIN-000063</t>
  </si>
  <si>
    <t>La Pecera, LLC - La Pecera</t>
  </si>
  <si>
    <t>2023-CIN-000070</t>
  </si>
  <si>
    <t>La Maza, CRL - Sana y Salva</t>
  </si>
  <si>
    <t>2023-CIN-000056</t>
  </si>
  <si>
    <t>KFR Film Production PR, LLC - Killing Field</t>
  </si>
  <si>
    <t xml:space="preserve">2023-GenAmd-002534 (2023-OtherTransactions-004283) </t>
  </si>
  <si>
    <t>Latitude Films, Inc. - Pepsi Navidad LATAM</t>
  </si>
  <si>
    <t>2023-CIN-000065</t>
  </si>
  <si>
    <t xml:space="preserve">LEM Film, LLC - La Estrategia del Mero </t>
  </si>
  <si>
    <t>2023-CIN-000053</t>
  </si>
  <si>
    <t>Honest Man, LLC - Dime Detective</t>
  </si>
  <si>
    <t>2024-CIN-000033</t>
  </si>
  <si>
    <t>Bendecido Films, LLC - Mama Despierta</t>
  </si>
  <si>
    <t>2023-CIN-000047</t>
  </si>
  <si>
    <t xml:space="preserve">Dirty Coin The Movie, LLC - Dirty Coin </t>
  </si>
  <si>
    <t>2023-CIN-000061</t>
  </si>
  <si>
    <t>Undercard Productions, LLC - Undercard</t>
  </si>
  <si>
    <t>2023-CIN-000049</t>
  </si>
  <si>
    <t>Fortress Film Production 1 PR, LLC - Fortress 1</t>
  </si>
  <si>
    <t>2024-GenAmd-001780 (2021-OtherTransactions-004743)</t>
  </si>
  <si>
    <t>2024-2025</t>
  </si>
  <si>
    <t>El Regreso del Shakti, LLC - El Regreso del Shakti</t>
  </si>
  <si>
    <t>2023-CIN-000073</t>
  </si>
  <si>
    <t xml:space="preserve">SRG Studios Corp. - Heroes, Inc. </t>
  </si>
  <si>
    <t>2021-OtherTransactions-005844</t>
  </si>
  <si>
    <t xml:space="preserve">SRG Studios Corp. - Champion Shift </t>
  </si>
  <si>
    <t>2024-CIN-000014</t>
  </si>
  <si>
    <t>Do More Productions, Inc. -Will Trent S2</t>
  </si>
  <si>
    <t>2024-CIN-000020</t>
  </si>
  <si>
    <t xml:space="preserve">Experimento Lúdico, LLC, - Esta Isla </t>
  </si>
  <si>
    <t>2024-CIN-000011</t>
  </si>
  <si>
    <t>Zapatero Producción Audiovisual - Pepsi Jamaican Beats 2024</t>
  </si>
  <si>
    <t>2024-CIN-000010</t>
  </si>
  <si>
    <t xml:space="preserve">Bitten, LLC - Noche de Talento </t>
  </si>
  <si>
    <t>2024-CIN-000024</t>
  </si>
  <si>
    <t xml:space="preserve">Belle Productions, LLC - Fight Back </t>
  </si>
  <si>
    <t>2024-CIN-000032</t>
  </si>
  <si>
    <t xml:space="preserve">Port 3, LLC - Gone </t>
  </si>
  <si>
    <t xml:space="preserve"> 2024-CIN-000038</t>
  </si>
  <si>
    <t xml:space="preserve">Port 3, LLC - Project 21 </t>
  </si>
  <si>
    <t>2024-CIN-000036</t>
  </si>
  <si>
    <t xml:space="preserve">Capital Culture, LLC - Midnight &amp; Strangehold </t>
  </si>
  <si>
    <t>2024-CIN-000070</t>
  </si>
  <si>
    <t>Capital Culture, LLC - Milly</t>
  </si>
  <si>
    <t>2024-CIN-000045</t>
  </si>
  <si>
    <t xml:space="preserve">Sonrise, LLC - Sonrise </t>
  </si>
  <si>
    <t>2023-CIN-000052</t>
  </si>
  <si>
    <t xml:space="preserve">Borinqueneers, LLC - Borinqueneers </t>
  </si>
  <si>
    <t>2024-CIN-000044</t>
  </si>
  <si>
    <t>Sylvia, LLC - Sylvia Rexach</t>
  </si>
  <si>
    <t xml:space="preserve">2024-CIN-000069 </t>
  </si>
  <si>
    <t xml:space="preserve">Port 3, LLC - A Man is Missing </t>
  </si>
  <si>
    <t>2024-CIN-000022</t>
  </si>
  <si>
    <t>Polymorph Films, LLC - El Método</t>
  </si>
  <si>
    <t>2024-CIN-000071</t>
  </si>
  <si>
    <t>DT95, LLC - Dream Team Beisbol</t>
  </si>
  <si>
    <t>2023-CIN-000085</t>
  </si>
  <si>
    <t>Bitten, LLC - Hurricane Seasons</t>
  </si>
  <si>
    <t>2024-CIN-000047</t>
  </si>
  <si>
    <t>Northen Entertainment Productions, LLC - The Four Seasons</t>
  </si>
  <si>
    <t>2024-CIN-000102</t>
  </si>
  <si>
    <t>Chico Films, LLC - Elsa y Fred</t>
  </si>
  <si>
    <t>2024-CIN-000072</t>
  </si>
  <si>
    <t>Cici y Cori, LLC - Daniel el Travieso 2</t>
  </si>
  <si>
    <t>2024-CIN-000092</t>
  </si>
  <si>
    <t>Puerto Rico ForeverLLC - Premios Juventud 2024</t>
  </si>
  <si>
    <t>2024-CIN-000037</t>
  </si>
  <si>
    <t>Row Labels</t>
  </si>
  <si>
    <t>Sum of Decretos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</si>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</sst>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i/>
      <sz val="12"/>
      <color rgb="FFFF0000"/>
      <name val="Aptos Narrow"/>
      <scheme val="minor"/>
    </font>
    <font>
      <i/>
      <sz val="12"/>
      <color rgb="FF000000"/>
      <name val="Aptos Narrow"/>
      <scheme val="minor"/>
    </font>
    <font>
      <i/>
      <sz val="12"/>
      <color rgb="FFFF0000"/>
      <name val="Aptos Narrow"/>
      <scheme val="minor"/>
    </font>
    <font>
      <b/>
      <sz val="12"/>
      <color rgb="FFFF0000"/>
      <name val="Aptos Narrow"/>
      <scheme val="minor"/>
    </font>
    <font>
      <sz val="12"/>
      <color theme="1"/>
      <name val="Aptos Narrow"/>
    </font>
    <font>
      <i/>
      <sz val="12"/>
      <color theme="1"/>
      <name val="Aptos Narrow"/>
      <family val="2"/>
      <scheme val="minor"/>
    </font>
    <font>
      <i/>
      <sz val="12"/>
      <color rgb="FF242424"/>
      <name val="Aptos Narrow"/>
      <scheme val="minor"/>
    </font>
    <font>
      <i/>
      <sz val="12"/>
      <color rgb="FF242424"/>
      <name val="Aptos Narrow"/>
    </font>
    <font>
      <i/>
      <sz val="12"/>
      <color theme="1"/>
      <name val="Aptos Narrow"/>
    </font>
    <font>
      <i/>
      <sz val="12"/>
      <color rgb="FF000000"/>
      <name val="Aptos Narrow"/>
    </font>
    <font>
      <sz val="11"/>
      <color theme="1"/>
      <name val="Aptos Display"/>
    </font>
    <font>
      <sz val="12"/>
      <color theme="1"/>
      <name val="Aptos Display"/>
    </font>
    <font>
      <b/>
      <sz val="11"/>
      <color theme="1"/>
      <name val="Aptos Display"/>
    </font>
    <font>
      <sz val="12"/>
      <color theme="1"/>
      <name val="Aptos Narrow"/>
      <family val="2"/>
      <scheme val="minor"/>
    </font>
    <font>
      <b/>
      <sz val="12"/>
      <color theme="1"/>
      <name val="Aptos Display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3" borderId="2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/>
    </xf>
    <xf numFmtId="0" fontId="5" fillId="3" borderId="2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/>
    <xf numFmtId="0" fontId="3" fillId="3" borderId="8" xfId="0" applyFont="1" applyFill="1" applyBorder="1" applyAlignment="1">
      <alignment vertical="top"/>
    </xf>
    <xf numFmtId="0" fontId="3" fillId="3" borderId="15" xfId="0" applyFont="1" applyFill="1" applyBorder="1"/>
    <xf numFmtId="0" fontId="6" fillId="3" borderId="8" xfId="0" applyFont="1" applyFill="1" applyBorder="1"/>
    <xf numFmtId="0" fontId="3" fillId="3" borderId="17" xfId="0" applyFont="1" applyFill="1" applyBorder="1"/>
    <xf numFmtId="0" fontId="5" fillId="3" borderId="20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14" fontId="9" fillId="3" borderId="6" xfId="0" applyNumberFormat="1" applyFont="1" applyFill="1" applyBorder="1"/>
    <xf numFmtId="14" fontId="9" fillId="3" borderId="4" xfId="0" applyNumberFormat="1" applyFont="1" applyFill="1" applyBorder="1" applyAlignment="1">
      <alignment horizontal="right"/>
    </xf>
    <xf numFmtId="0" fontId="0" fillId="2" borderId="0" xfId="0" applyFill="1"/>
    <xf numFmtId="0" fontId="10" fillId="3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10" fillId="3" borderId="9" xfId="0" applyFont="1" applyFill="1" applyBorder="1"/>
    <xf numFmtId="0" fontId="1" fillId="3" borderId="1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1" fillId="3" borderId="0" xfId="0" applyFont="1" applyFill="1" applyAlignment="1">
      <alignment horizontal="center" vertical="center"/>
    </xf>
    <xf numFmtId="0" fontId="1" fillId="3" borderId="22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3" fillId="3" borderId="14" xfId="0" applyFont="1" applyFill="1" applyBorder="1"/>
    <xf numFmtId="0" fontId="4" fillId="3" borderId="31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 vertical="center"/>
    </xf>
    <xf numFmtId="0" fontId="3" fillId="3" borderId="3" xfId="0" applyFont="1" applyFill="1" applyBorder="1"/>
    <xf numFmtId="0" fontId="4" fillId="3" borderId="41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/>
    </xf>
    <xf numFmtId="0" fontId="4" fillId="3" borderId="3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 wrapText="1"/>
    </xf>
    <xf numFmtId="0" fontId="4" fillId="3" borderId="42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/>
    </xf>
    <xf numFmtId="0" fontId="13" fillId="3" borderId="36" xfId="0" applyFont="1" applyFill="1" applyBorder="1" applyAlignment="1">
      <alignment horizontal="center"/>
    </xf>
    <xf numFmtId="0" fontId="14" fillId="3" borderId="36" xfId="0" applyFont="1" applyFill="1" applyBorder="1" applyAlignment="1">
      <alignment horizontal="center"/>
    </xf>
    <xf numFmtId="0" fontId="10" fillId="3" borderId="36" xfId="0" applyFont="1" applyFill="1" applyBorder="1" applyAlignment="1">
      <alignment horizontal="center"/>
    </xf>
    <xf numFmtId="0" fontId="10" fillId="3" borderId="42" xfId="0" applyFont="1" applyFill="1" applyBorder="1" applyAlignment="1">
      <alignment horizontal="center"/>
    </xf>
    <xf numFmtId="0" fontId="15" fillId="3" borderId="30" xfId="0" applyFont="1" applyFill="1" applyBorder="1"/>
    <xf numFmtId="0" fontId="15" fillId="0" borderId="0" xfId="0" applyFont="1"/>
    <xf numFmtId="14" fontId="16" fillId="3" borderId="12" xfId="0" applyNumberFormat="1" applyFont="1" applyFill="1" applyBorder="1"/>
    <xf numFmtId="0" fontId="17" fillId="3" borderId="28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29" xfId="0" applyFont="1" applyFill="1" applyBorder="1"/>
    <xf numFmtId="0" fontId="13" fillId="3" borderId="39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7" fillId="0" borderId="21" xfId="0" applyFont="1" applyBorder="1"/>
    <xf numFmtId="0" fontId="7" fillId="0" borderId="0" xfId="0" applyFont="1"/>
    <xf numFmtId="0" fontId="7" fillId="2" borderId="0" xfId="0" applyFont="1" applyFill="1" applyAlignment="1">
      <alignment horizontal="center"/>
    </xf>
    <xf numFmtId="0" fontId="15" fillId="0" borderId="44" xfId="0" applyFont="1" applyBorder="1"/>
    <xf numFmtId="0" fontId="1" fillId="3" borderId="2" xfId="0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/>
    </xf>
    <xf numFmtId="0" fontId="15" fillId="3" borderId="46" xfId="0" applyFont="1" applyFill="1" applyBorder="1"/>
    <xf numFmtId="0" fontId="6" fillId="3" borderId="41" xfId="0" applyFont="1" applyFill="1" applyBorder="1" applyAlignment="1">
      <alignment horizontal="center"/>
    </xf>
    <xf numFmtId="0" fontId="18" fillId="3" borderId="39" xfId="0" applyFont="1" applyFill="1" applyBorder="1" applyAlignment="1">
      <alignment horizontal="center"/>
    </xf>
    <xf numFmtId="0" fontId="18" fillId="3" borderId="36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10" fillId="3" borderId="39" xfId="0" applyFont="1" applyFill="1" applyBorder="1" applyAlignment="1">
      <alignment horizontal="center"/>
    </xf>
    <xf numFmtId="0" fontId="11" fillId="3" borderId="3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left"/>
    </xf>
    <xf numFmtId="0" fontId="5" fillId="3" borderId="2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/>
    </xf>
    <xf numFmtId="0" fontId="10" fillId="3" borderId="43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0" fontId="16" fillId="3" borderId="47" xfId="0" applyFont="1" applyFill="1" applyBorder="1"/>
    <xf numFmtId="0" fontId="16" fillId="2" borderId="0" xfId="0" applyFont="1" applyFill="1"/>
    <xf numFmtId="17" fontId="16" fillId="3" borderId="12" xfId="0" applyNumberFormat="1" applyFont="1" applyFill="1" applyBorder="1"/>
    <xf numFmtId="0" fontId="16" fillId="0" borderId="0" xfId="0" applyFont="1"/>
    <xf numFmtId="0" fontId="19" fillId="3" borderId="45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3" fillId="3" borderId="36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left" vertical="center"/>
    </xf>
    <xf numFmtId="14" fontId="9" fillId="3" borderId="4" xfId="0" applyNumberFormat="1" applyFont="1" applyFill="1" applyBorder="1"/>
    <xf numFmtId="14" fontId="9" fillId="3" borderId="6" xfId="0" applyNumberFormat="1" applyFont="1" applyFill="1" applyBorder="1" applyAlignment="1">
      <alignment horizontal="right"/>
    </xf>
    <xf numFmtId="14" fontId="9" fillId="3" borderId="18" xfId="0" applyNumberFormat="1" applyFont="1" applyFill="1" applyBorder="1"/>
    <xf numFmtId="14" fontId="9" fillId="3" borderId="13" xfId="0" applyNumberFormat="1" applyFont="1" applyFill="1" applyBorder="1"/>
    <xf numFmtId="0" fontId="9" fillId="3" borderId="6" xfId="0" applyFont="1" applyFill="1" applyBorder="1" applyAlignment="1">
      <alignment horizontal="right"/>
    </xf>
    <xf numFmtId="0" fontId="14" fillId="3" borderId="4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left" vertical="center"/>
    </xf>
    <xf numFmtId="0" fontId="13" fillId="3" borderId="41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left" vertical="center"/>
    </xf>
    <xf numFmtId="0" fontId="9" fillId="3" borderId="3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left"/>
    </xf>
    <xf numFmtId="0" fontId="13" fillId="3" borderId="29" xfId="0" applyFont="1" applyFill="1" applyBorder="1" applyAlignment="1">
      <alignment horizontal="left" vertical="center"/>
    </xf>
    <xf numFmtId="0" fontId="9" fillId="3" borderId="42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3" borderId="40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[ProgramadeCineDecretosAF2125DDEC.xlsx]Sheet2!PivotTable1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'Decretos' by 'Año Fiscal'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P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Sheet2!$A$3:$A$7</c:f>
              <c:strCache>
                <c:ptCount val="4"/>
                <c:pt idx="0">
                  <c:v>2024-2025</c:v>
                </c:pt>
                <c:pt idx="1">
                  <c:v>2023-2024</c:v>
                </c:pt>
                <c:pt idx="2">
                  <c:v>2021-2022</c:v>
                </c:pt>
                <c:pt idx="3">
                  <c:v>2022-2023</c:v>
                </c:pt>
              </c:strCache>
            </c:strRef>
          </c:cat>
          <c:val>
            <c:numRef>
              <c:f>Sheet2!$B$3:$B$7</c:f>
              <c:numCache>
                <c:formatCode>General</c:formatCode>
                <c:ptCount val="4"/>
                <c:pt idx="0">
                  <c:v>23</c:v>
                </c:pt>
                <c:pt idx="1">
                  <c:v>15</c:v>
                </c:pt>
                <c:pt idx="2">
                  <c:v>15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41-43EF-89D8-4D9276018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1599853063"/>
        <c:axId val="1599855623"/>
      </c:barChart>
      <c:catAx>
        <c:axId val="1599853063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 Fiscal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9855623"/>
        <c:crosses val="autoZero"/>
        <c:auto val="1"/>
        <c:lblAlgn val="ctr"/>
        <c:lblOffset val="100"/>
        <c:noMultiLvlLbl val="0"/>
      </c:catAx>
      <c:valAx>
        <c:axId val="15998556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Decretos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9853063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10</xdr:col>
      <xdr:colOff>304800</xdr:colOff>
      <xdr:row>15</xdr:row>
      <xdr:rowOff>76200</xdr:rowOff>
    </xdr:to>
    <xdr:graphicFrame macro="">
      <xdr:nvGraphicFramePr>
        <xdr:cNvPr id="2" name="Chart 1" descr="Chart type: Clustered Bar. 'Decretos' by 'Año Fiscal'&#10;&#10;Description automatically generated">
          <a:extLst>
            <a:ext uri="{FF2B5EF4-FFF2-40B4-BE49-F238E27FC236}">
              <a16:creationId xmlns:a16="http://schemas.microsoft.com/office/drawing/2014/main" id="{0AADCD7C-7BFF-DE27-E39F-E76FBC208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23.832669212963" createdVersion="8" refreshedVersion="8" minRefreshableVersion="3" recordCount="4" xr:uid="{60CA3D70-834A-4A1F-9598-CEC97815BC18}">
  <cacheSource type="worksheet">
    <worksheetSource ref="H2:I6" sheet="Sheet1"/>
  </cacheSource>
  <cacheFields count="2">
    <cacheField name="Año Fiscal" numFmtId="0">
      <sharedItems count="5">
        <s v="2021-2022"/>
        <s v="2022-2023"/>
        <s v="2023-2024"/>
        <s v="2024-2025"/>
        <s v="2025-2026" u="1"/>
      </sharedItems>
    </cacheField>
    <cacheField name="Decretos" numFmtId="0">
      <sharedItems containsSemiMixedTypes="0" containsString="0" containsNumber="1" containsInteger="1" minValue="12" maxValue="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n v="15"/>
  </r>
  <r>
    <x v="1"/>
    <n v="12"/>
  </r>
  <r>
    <x v="2"/>
    <n v="15"/>
  </r>
  <r>
    <x v="3"/>
    <n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AFD463-49C6-488C-A147-FF01185371E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2:B7" firstHeaderRow="1" firstDataRow="1" firstDataCol="1"/>
  <pivotFields count="2">
    <pivotField axis="axisRow" showAll="0" sortType="descending">
      <items count="6">
        <item x="0"/>
        <item x="1"/>
        <item x="2"/>
        <item m="1" x="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</pivotFields>
  <rowFields count="1">
    <field x="0"/>
  </rowFields>
  <rowItems count="5">
    <i>
      <x v="4"/>
    </i>
    <i>
      <x v="2"/>
    </i>
    <i>
      <x/>
    </i>
    <i>
      <x v="1"/>
    </i>
    <i t="grand">
      <x/>
    </i>
  </rowItems>
  <colItems count="1">
    <i/>
  </colItems>
  <dataFields count="1">
    <dataField name="Sum of Decretos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tabSelected="1" topLeftCell="A53" workbookViewId="0">
      <selection activeCell="H63" sqref="H63"/>
    </sheetView>
  </sheetViews>
  <sheetFormatPr baseColWidth="10" defaultColWidth="8.83203125" defaultRowHeight="15" x14ac:dyDescent="0.2"/>
  <cols>
    <col min="1" max="1" width="66.6640625" bestFit="1" customWidth="1"/>
    <col min="2" max="2" width="54.6640625" customWidth="1"/>
    <col min="3" max="3" width="29.5" customWidth="1"/>
    <col min="4" max="4" width="12.5" style="60" customWidth="1"/>
    <col min="8" max="8" width="10.6640625" bestFit="1" customWidth="1"/>
  </cols>
  <sheetData>
    <row r="1" spans="1:4" ht="15.75" customHeight="1" x14ac:dyDescent="0.2">
      <c r="A1" s="114" t="s">
        <v>0</v>
      </c>
      <c r="B1" s="115"/>
      <c r="C1" s="115"/>
      <c r="D1" s="116"/>
    </row>
    <row r="2" spans="1:4" ht="16" x14ac:dyDescent="0.2">
      <c r="A2" s="1" t="s">
        <v>1</v>
      </c>
      <c r="B2" s="32" t="s">
        <v>2</v>
      </c>
      <c r="C2" s="2" t="s">
        <v>3</v>
      </c>
      <c r="D2" s="62" t="s">
        <v>4</v>
      </c>
    </row>
    <row r="3" spans="1:4" ht="16" x14ac:dyDescent="0.2">
      <c r="A3" s="103" t="s">
        <v>5</v>
      </c>
      <c r="B3" s="104" t="s">
        <v>6</v>
      </c>
      <c r="C3" s="105" t="s">
        <v>7</v>
      </c>
      <c r="D3" s="97">
        <v>44544</v>
      </c>
    </row>
    <row r="4" spans="1:4" ht="16" x14ac:dyDescent="0.2">
      <c r="A4" s="106" t="s">
        <v>8</v>
      </c>
      <c r="B4" s="94" t="s">
        <v>9</v>
      </c>
      <c r="C4" s="107" t="s">
        <v>7</v>
      </c>
      <c r="D4" s="22">
        <v>44393</v>
      </c>
    </row>
    <row r="5" spans="1:4" ht="16" x14ac:dyDescent="0.2">
      <c r="A5" s="106" t="s">
        <v>10</v>
      </c>
      <c r="B5" s="49" t="s">
        <v>11</v>
      </c>
      <c r="C5" s="107" t="s">
        <v>7</v>
      </c>
      <c r="D5" s="22">
        <v>44447</v>
      </c>
    </row>
    <row r="6" spans="1:4" ht="16" x14ac:dyDescent="0.2">
      <c r="A6" s="106" t="s">
        <v>12</v>
      </c>
      <c r="B6" s="56" t="s">
        <v>13</v>
      </c>
      <c r="C6" s="107" t="s">
        <v>7</v>
      </c>
      <c r="D6" s="98">
        <v>44393</v>
      </c>
    </row>
    <row r="7" spans="1:4" ht="16" x14ac:dyDescent="0.2">
      <c r="A7" s="106" t="s">
        <v>14</v>
      </c>
      <c r="B7" s="56" t="s">
        <v>15</v>
      </c>
      <c r="C7" s="107" t="s">
        <v>7</v>
      </c>
      <c r="D7" s="22">
        <v>44533</v>
      </c>
    </row>
    <row r="8" spans="1:4" ht="16" x14ac:dyDescent="0.2">
      <c r="A8" s="106" t="s">
        <v>16</v>
      </c>
      <c r="B8" s="49" t="s">
        <v>17</v>
      </c>
      <c r="C8" s="107" t="s">
        <v>7</v>
      </c>
      <c r="D8" s="22">
        <v>43900</v>
      </c>
    </row>
    <row r="9" spans="1:4" ht="16" x14ac:dyDescent="0.2">
      <c r="A9" s="106" t="s">
        <v>18</v>
      </c>
      <c r="B9" s="94" t="s">
        <v>19</v>
      </c>
      <c r="C9" s="107" t="s">
        <v>7</v>
      </c>
      <c r="D9" s="22">
        <v>43091</v>
      </c>
    </row>
    <row r="10" spans="1:4" ht="16" x14ac:dyDescent="0.2">
      <c r="A10" s="106" t="s">
        <v>20</v>
      </c>
      <c r="B10" s="56" t="s">
        <v>21</v>
      </c>
      <c r="C10" s="107" t="s">
        <v>7</v>
      </c>
      <c r="D10" s="22">
        <v>43676</v>
      </c>
    </row>
    <row r="11" spans="1:4" ht="16" x14ac:dyDescent="0.2">
      <c r="A11" s="106" t="s">
        <v>22</v>
      </c>
      <c r="B11" s="55" t="s">
        <v>23</v>
      </c>
      <c r="C11" s="107" t="s">
        <v>7</v>
      </c>
      <c r="D11" s="22">
        <v>44629</v>
      </c>
    </row>
    <row r="12" spans="1:4" ht="16" x14ac:dyDescent="0.2">
      <c r="A12" s="108" t="s">
        <v>24</v>
      </c>
      <c r="B12" s="55" t="s">
        <v>25</v>
      </c>
      <c r="C12" s="107" t="s">
        <v>7</v>
      </c>
      <c r="D12" s="22">
        <v>44291</v>
      </c>
    </row>
    <row r="13" spans="1:4" ht="16" x14ac:dyDescent="0.2">
      <c r="A13" s="106" t="s">
        <v>26</v>
      </c>
      <c r="B13" s="55" t="s">
        <v>27</v>
      </c>
      <c r="C13" s="107" t="s">
        <v>7</v>
      </c>
      <c r="D13" s="22">
        <v>44291</v>
      </c>
    </row>
    <row r="14" spans="1:4" ht="16" x14ac:dyDescent="0.2">
      <c r="A14" s="106" t="s">
        <v>28</v>
      </c>
      <c r="B14" s="55" t="s">
        <v>29</v>
      </c>
      <c r="C14" s="107" t="s">
        <v>7</v>
      </c>
      <c r="D14" s="22">
        <v>44294</v>
      </c>
    </row>
    <row r="15" spans="1:4" ht="16" x14ac:dyDescent="0.2">
      <c r="A15" s="106" t="s">
        <v>30</v>
      </c>
      <c r="B15" s="56" t="s">
        <v>31</v>
      </c>
      <c r="C15" s="107" t="s">
        <v>7</v>
      </c>
      <c r="D15" s="22">
        <v>44294</v>
      </c>
    </row>
    <row r="16" spans="1:4" ht="16" x14ac:dyDescent="0.2">
      <c r="A16" s="106" t="s">
        <v>32</v>
      </c>
      <c r="B16" s="56" t="s">
        <v>33</v>
      </c>
      <c r="C16" s="107" t="s">
        <v>7</v>
      </c>
      <c r="D16" s="22">
        <v>44386</v>
      </c>
    </row>
    <row r="17" spans="1:10" ht="16" x14ac:dyDescent="0.2">
      <c r="A17" s="109" t="s">
        <v>34</v>
      </c>
      <c r="B17" s="102" t="s">
        <v>35</v>
      </c>
      <c r="C17" s="110" t="s">
        <v>7</v>
      </c>
      <c r="D17" s="99">
        <v>44496</v>
      </c>
    </row>
    <row r="18" spans="1:10" ht="16" x14ac:dyDescent="0.2">
      <c r="A18" s="121" t="s">
        <v>36</v>
      </c>
      <c r="B18" s="122"/>
      <c r="C18" s="6">
        <v>15</v>
      </c>
      <c r="D18" s="59"/>
    </row>
    <row r="19" spans="1:10" ht="16" x14ac:dyDescent="0.2">
      <c r="A19" s="7"/>
      <c r="B19" s="7"/>
      <c r="C19" s="8"/>
    </row>
    <row r="20" spans="1:10" ht="16" x14ac:dyDescent="0.2">
      <c r="A20" s="111" t="s">
        <v>0</v>
      </c>
      <c r="B20" s="112"/>
      <c r="C20" s="112"/>
      <c r="D20" s="113"/>
    </row>
    <row r="21" spans="1:10" ht="17" x14ac:dyDescent="0.2">
      <c r="A21" s="28" t="s">
        <v>1</v>
      </c>
      <c r="B21" s="42" t="s">
        <v>2</v>
      </c>
      <c r="C21" s="29" t="s">
        <v>3</v>
      </c>
      <c r="D21" s="63" t="s">
        <v>4</v>
      </c>
    </row>
    <row r="22" spans="1:10" ht="16" x14ac:dyDescent="0.2">
      <c r="A22" s="3" t="s">
        <v>37</v>
      </c>
      <c r="B22" s="66" t="s">
        <v>38</v>
      </c>
      <c r="C22" s="86" t="s">
        <v>39</v>
      </c>
      <c r="D22" s="100">
        <v>44808</v>
      </c>
    </row>
    <row r="23" spans="1:10" ht="16" x14ac:dyDescent="0.2">
      <c r="A23" s="4" t="s">
        <v>40</v>
      </c>
      <c r="B23" s="92" t="s">
        <v>41</v>
      </c>
      <c r="C23" s="50" t="s">
        <v>39</v>
      </c>
      <c r="D23" s="22">
        <v>44808</v>
      </c>
    </row>
    <row r="24" spans="1:10" ht="16" x14ac:dyDescent="0.2">
      <c r="A24" s="51" t="s">
        <v>42</v>
      </c>
      <c r="B24" s="55" t="s">
        <v>43</v>
      </c>
      <c r="C24" s="50" t="s">
        <v>39</v>
      </c>
      <c r="D24" s="22">
        <v>44860</v>
      </c>
    </row>
    <row r="25" spans="1:10" ht="16" x14ac:dyDescent="0.2">
      <c r="A25" s="51" t="s">
        <v>44</v>
      </c>
      <c r="B25" s="92" t="s">
        <v>45</v>
      </c>
      <c r="C25" s="50" t="s">
        <v>39</v>
      </c>
      <c r="D25" s="22">
        <v>44973</v>
      </c>
    </row>
    <row r="26" spans="1:10" ht="16" x14ac:dyDescent="0.2">
      <c r="A26" s="51" t="s">
        <v>46</v>
      </c>
      <c r="B26" s="55" t="s">
        <v>47</v>
      </c>
      <c r="C26" s="50" t="s">
        <v>39</v>
      </c>
      <c r="D26" s="22">
        <v>44634</v>
      </c>
    </row>
    <row r="27" spans="1:10" ht="16" x14ac:dyDescent="0.2">
      <c r="A27" s="51" t="s">
        <v>48</v>
      </c>
      <c r="B27" s="67" t="s">
        <v>49</v>
      </c>
      <c r="C27" s="50" t="s">
        <v>39</v>
      </c>
      <c r="D27" s="22">
        <v>44973</v>
      </c>
    </row>
    <row r="28" spans="1:10" ht="16" x14ac:dyDescent="0.2">
      <c r="A28" s="4" t="s">
        <v>50</v>
      </c>
      <c r="B28" s="93" t="s">
        <v>51</v>
      </c>
      <c r="C28" s="50" t="s">
        <v>39</v>
      </c>
      <c r="D28" s="22">
        <v>44634</v>
      </c>
      <c r="H28" s="24"/>
      <c r="I28" s="24"/>
      <c r="J28" s="24"/>
    </row>
    <row r="29" spans="1:10" ht="16" x14ac:dyDescent="0.2">
      <c r="A29" s="51" t="s">
        <v>52</v>
      </c>
      <c r="B29" s="57" t="s">
        <v>53</v>
      </c>
      <c r="C29" s="50" t="s">
        <v>39</v>
      </c>
      <c r="D29" s="22">
        <v>44144</v>
      </c>
    </row>
    <row r="30" spans="1:10" ht="16" x14ac:dyDescent="0.2">
      <c r="A30" s="84" t="s">
        <v>54</v>
      </c>
      <c r="B30" s="68" t="s">
        <v>55</v>
      </c>
      <c r="C30" s="37" t="s">
        <v>39</v>
      </c>
      <c r="D30" s="100">
        <v>44144</v>
      </c>
    </row>
    <row r="31" spans="1:10" ht="16" x14ac:dyDescent="0.2">
      <c r="A31" s="5" t="s">
        <v>56</v>
      </c>
      <c r="B31" s="67" t="s">
        <v>57</v>
      </c>
      <c r="C31" s="34" t="s">
        <v>39</v>
      </c>
      <c r="D31" s="22">
        <v>43759</v>
      </c>
    </row>
    <row r="32" spans="1:10" ht="16" x14ac:dyDescent="0.2">
      <c r="A32" s="5" t="s">
        <v>58</v>
      </c>
      <c r="B32" s="67" t="s">
        <v>59</v>
      </c>
      <c r="C32" s="34" t="s">
        <v>39</v>
      </c>
      <c r="D32" s="22">
        <v>44151</v>
      </c>
    </row>
    <row r="33" spans="1:10" ht="16" x14ac:dyDescent="0.2">
      <c r="A33" s="82" t="s">
        <v>60</v>
      </c>
      <c r="B33" s="85" t="s">
        <v>61</v>
      </c>
      <c r="C33" s="47" t="s">
        <v>39</v>
      </c>
      <c r="D33" s="99">
        <v>45147</v>
      </c>
    </row>
    <row r="34" spans="1:10" ht="16" x14ac:dyDescent="0.2">
      <c r="A34" s="119" t="s">
        <v>36</v>
      </c>
      <c r="B34" s="120"/>
      <c r="C34" s="83">
        <v>12</v>
      </c>
      <c r="D34" s="87"/>
    </row>
    <row r="35" spans="1:10" s="24" customFormat="1" ht="16" x14ac:dyDescent="0.2">
      <c r="A35" s="26"/>
      <c r="B35" s="26"/>
      <c r="C35" s="8"/>
      <c r="D35" s="88"/>
      <c r="H35"/>
      <c r="I35"/>
      <c r="J35"/>
    </row>
    <row r="36" spans="1:10" ht="16" x14ac:dyDescent="0.2">
      <c r="A36" s="96" t="s">
        <v>62</v>
      </c>
      <c r="B36" s="25" t="s">
        <v>63</v>
      </c>
      <c r="C36" s="95" t="s">
        <v>64</v>
      </c>
      <c r="D36" s="89">
        <v>44866</v>
      </c>
    </row>
    <row r="37" spans="1:10" ht="16" x14ac:dyDescent="0.2">
      <c r="A37" s="10"/>
      <c r="B37" s="10"/>
      <c r="C37" s="11"/>
      <c r="D37" s="90"/>
    </row>
    <row r="38" spans="1:10" ht="15" customHeight="1" x14ac:dyDescent="0.2">
      <c r="A38" s="111" t="s">
        <v>0</v>
      </c>
      <c r="B38" s="112"/>
      <c r="C38" s="112"/>
      <c r="D38" s="113"/>
    </row>
    <row r="39" spans="1:10" ht="17" x14ac:dyDescent="0.2">
      <c r="A39" s="12" t="s">
        <v>1</v>
      </c>
      <c r="B39" s="73" t="s">
        <v>2</v>
      </c>
      <c r="C39" s="13" t="s">
        <v>3</v>
      </c>
      <c r="D39" s="91" t="s">
        <v>4</v>
      </c>
    </row>
    <row r="40" spans="1:10" ht="16" x14ac:dyDescent="0.2">
      <c r="A40" s="45" t="s">
        <v>65</v>
      </c>
      <c r="B40" s="76" t="s">
        <v>66</v>
      </c>
      <c r="C40" s="46" t="s">
        <v>67</v>
      </c>
      <c r="D40" s="23">
        <v>45194</v>
      </c>
    </row>
    <row r="41" spans="1:10" ht="16" x14ac:dyDescent="0.2">
      <c r="A41" s="40" t="s">
        <v>68</v>
      </c>
      <c r="B41" s="77" t="s">
        <v>69</v>
      </c>
      <c r="C41" s="41" t="s">
        <v>67</v>
      </c>
      <c r="D41" s="100">
        <v>45170</v>
      </c>
    </row>
    <row r="42" spans="1:10" ht="16" x14ac:dyDescent="0.2">
      <c r="A42" s="14" t="s">
        <v>70</v>
      </c>
      <c r="B42" s="78" t="s">
        <v>71</v>
      </c>
      <c r="C42" s="38" t="s">
        <v>67</v>
      </c>
      <c r="D42" s="22">
        <v>45170</v>
      </c>
    </row>
    <row r="43" spans="1:10" ht="16" x14ac:dyDescent="0.2">
      <c r="A43" s="15" t="s">
        <v>72</v>
      </c>
      <c r="B43" s="79" t="s">
        <v>73</v>
      </c>
      <c r="C43" s="38" t="s">
        <v>67</v>
      </c>
      <c r="D43" s="101" t="s">
        <v>74</v>
      </c>
    </row>
    <row r="44" spans="1:10" ht="16" x14ac:dyDescent="0.2">
      <c r="A44" s="14" t="s">
        <v>75</v>
      </c>
      <c r="B44" s="80" t="s">
        <v>76</v>
      </c>
      <c r="C44" s="38" t="s">
        <v>67</v>
      </c>
      <c r="D44" s="22">
        <v>45212</v>
      </c>
    </row>
    <row r="45" spans="1:10" ht="16" x14ac:dyDescent="0.2">
      <c r="A45" s="14" t="s">
        <v>77</v>
      </c>
      <c r="B45" s="57" t="s">
        <v>78</v>
      </c>
      <c r="C45" s="38" t="s">
        <v>67</v>
      </c>
      <c r="D45" s="22">
        <v>45211</v>
      </c>
    </row>
    <row r="46" spans="1:10" ht="16" x14ac:dyDescent="0.2">
      <c r="A46" s="14" t="s">
        <v>79</v>
      </c>
      <c r="B46" s="57" t="s">
        <v>80</v>
      </c>
      <c r="C46" s="38" t="s">
        <v>67</v>
      </c>
      <c r="D46" s="22">
        <v>45244</v>
      </c>
    </row>
    <row r="47" spans="1:10" ht="16" x14ac:dyDescent="0.2">
      <c r="A47" s="14" t="s">
        <v>81</v>
      </c>
      <c r="B47" s="81" t="s">
        <v>82</v>
      </c>
      <c r="C47" s="38" t="s">
        <v>67</v>
      </c>
      <c r="D47" s="22">
        <v>45243</v>
      </c>
    </row>
    <row r="48" spans="1:10" ht="16" x14ac:dyDescent="0.2">
      <c r="A48" s="14" t="s">
        <v>83</v>
      </c>
      <c r="B48" s="68" t="s">
        <v>84</v>
      </c>
      <c r="C48" s="38" t="s">
        <v>67</v>
      </c>
      <c r="D48" s="22">
        <v>45244</v>
      </c>
    </row>
    <row r="49" spans="1:4" ht="16" x14ac:dyDescent="0.2">
      <c r="A49" s="16" t="s">
        <v>85</v>
      </c>
      <c r="B49" s="57" t="s">
        <v>86</v>
      </c>
      <c r="C49" s="38" t="s">
        <v>67</v>
      </c>
      <c r="D49" s="22">
        <v>45247</v>
      </c>
    </row>
    <row r="50" spans="1:4" ht="16" x14ac:dyDescent="0.2">
      <c r="A50" s="14" t="s">
        <v>87</v>
      </c>
      <c r="B50" s="57" t="s">
        <v>88</v>
      </c>
      <c r="C50" s="38" t="s">
        <v>67</v>
      </c>
      <c r="D50" s="22">
        <v>45247</v>
      </c>
    </row>
    <row r="51" spans="1:4" ht="16" x14ac:dyDescent="0.2">
      <c r="A51" s="17" t="s">
        <v>89</v>
      </c>
      <c r="B51" s="57" t="s">
        <v>90</v>
      </c>
      <c r="C51" s="38" t="s">
        <v>67</v>
      </c>
      <c r="D51" s="22">
        <v>45563</v>
      </c>
    </row>
    <row r="52" spans="1:4" ht="16" x14ac:dyDescent="0.2">
      <c r="A52" s="14" t="s">
        <v>91</v>
      </c>
      <c r="B52" s="57" t="s">
        <v>92</v>
      </c>
      <c r="C52" s="38" t="s">
        <v>67</v>
      </c>
      <c r="D52" s="22">
        <v>45247</v>
      </c>
    </row>
    <row r="53" spans="1:4" ht="16" x14ac:dyDescent="0.2">
      <c r="A53" s="14" t="s">
        <v>93</v>
      </c>
      <c r="B53" s="57" t="s">
        <v>94</v>
      </c>
      <c r="C53" s="38" t="s">
        <v>67</v>
      </c>
      <c r="D53" s="22">
        <v>45247</v>
      </c>
    </row>
    <row r="54" spans="1:4" ht="16" x14ac:dyDescent="0.2">
      <c r="A54" s="18" t="s">
        <v>95</v>
      </c>
      <c r="B54" s="74" t="s">
        <v>96</v>
      </c>
      <c r="C54" s="39" t="s">
        <v>67</v>
      </c>
      <c r="D54" s="99">
        <v>45300</v>
      </c>
    </row>
    <row r="55" spans="1:4" ht="16" x14ac:dyDescent="0.2">
      <c r="A55" s="123" t="s">
        <v>36</v>
      </c>
      <c r="B55" s="124"/>
      <c r="C55" s="19">
        <v>15</v>
      </c>
      <c r="D55" s="75"/>
    </row>
    <row r="56" spans="1:4" ht="16" x14ac:dyDescent="0.2">
      <c r="A56" s="69"/>
      <c r="B56" s="70"/>
      <c r="C56" s="71"/>
      <c r="D56" s="72"/>
    </row>
    <row r="57" spans="1:4" ht="15" customHeight="1" x14ac:dyDescent="0.2">
      <c r="A57" s="111" t="s">
        <v>0</v>
      </c>
      <c r="B57" s="112"/>
      <c r="C57" s="112"/>
      <c r="D57" s="113"/>
    </row>
    <row r="58" spans="1:4" ht="17" x14ac:dyDescent="0.2">
      <c r="A58" s="35" t="s">
        <v>1</v>
      </c>
      <c r="B58" s="44" t="s">
        <v>2</v>
      </c>
      <c r="C58" s="36" t="s">
        <v>3</v>
      </c>
      <c r="D58" s="62" t="s">
        <v>4</v>
      </c>
    </row>
    <row r="59" spans="1:4" ht="16" x14ac:dyDescent="0.2">
      <c r="A59" s="45" t="s">
        <v>97</v>
      </c>
      <c r="B59" s="54" t="s">
        <v>98</v>
      </c>
      <c r="C59" s="46" t="s">
        <v>99</v>
      </c>
      <c r="D59" s="97">
        <v>45541</v>
      </c>
    </row>
    <row r="60" spans="1:4" ht="16" x14ac:dyDescent="0.2">
      <c r="A60" s="51" t="s">
        <v>100</v>
      </c>
      <c r="B60" s="55" t="s">
        <v>101</v>
      </c>
      <c r="C60" s="43" t="s">
        <v>99</v>
      </c>
      <c r="D60" s="22">
        <v>45544</v>
      </c>
    </row>
    <row r="61" spans="1:4" ht="16" x14ac:dyDescent="0.2">
      <c r="A61" s="51" t="s">
        <v>102</v>
      </c>
      <c r="B61" s="55" t="s">
        <v>103</v>
      </c>
      <c r="C61" s="43" t="s">
        <v>99</v>
      </c>
      <c r="D61" s="22">
        <v>45532</v>
      </c>
    </row>
    <row r="62" spans="1:4" ht="16" x14ac:dyDescent="0.2">
      <c r="A62" s="51" t="s">
        <v>104</v>
      </c>
      <c r="B62" s="56" t="s">
        <v>105</v>
      </c>
      <c r="C62" s="43" t="s">
        <v>99</v>
      </c>
      <c r="D62" s="22">
        <v>45532</v>
      </c>
    </row>
    <row r="63" spans="1:4" ht="16" x14ac:dyDescent="0.2">
      <c r="A63" s="51" t="s">
        <v>106</v>
      </c>
      <c r="B63" s="55" t="s">
        <v>107</v>
      </c>
      <c r="C63" s="43" t="s">
        <v>99</v>
      </c>
      <c r="D63" s="22">
        <v>45532</v>
      </c>
    </row>
    <row r="64" spans="1:4" ht="16" x14ac:dyDescent="0.2">
      <c r="A64" s="51" t="s">
        <v>108</v>
      </c>
      <c r="B64" s="56" t="s">
        <v>109</v>
      </c>
      <c r="C64" s="43" t="s">
        <v>99</v>
      </c>
      <c r="D64" s="22">
        <v>45534</v>
      </c>
    </row>
    <row r="65" spans="1:4" ht="16" x14ac:dyDescent="0.2">
      <c r="A65" s="51" t="s">
        <v>110</v>
      </c>
      <c r="B65" s="55" t="s">
        <v>111</v>
      </c>
      <c r="C65" s="43" t="s">
        <v>99</v>
      </c>
      <c r="D65" s="22">
        <v>45538</v>
      </c>
    </row>
    <row r="66" spans="1:4" ht="16" x14ac:dyDescent="0.2">
      <c r="A66" s="51" t="s">
        <v>112</v>
      </c>
      <c r="B66" s="55" t="s">
        <v>113</v>
      </c>
      <c r="C66" s="43" t="s">
        <v>99</v>
      </c>
      <c r="D66" s="22">
        <v>45538</v>
      </c>
    </row>
    <row r="67" spans="1:4" ht="17" x14ac:dyDescent="0.2">
      <c r="A67" s="52" t="s">
        <v>114</v>
      </c>
      <c r="B67" s="55" t="s">
        <v>115</v>
      </c>
      <c r="C67" s="43" t="s">
        <v>99</v>
      </c>
      <c r="D67" s="22">
        <v>45544</v>
      </c>
    </row>
    <row r="68" spans="1:4" ht="16" x14ac:dyDescent="0.2">
      <c r="A68" s="51" t="s">
        <v>116</v>
      </c>
      <c r="B68" s="56" t="s">
        <v>117</v>
      </c>
      <c r="C68" s="43" t="s">
        <v>99</v>
      </c>
      <c r="D68" s="22">
        <v>45567</v>
      </c>
    </row>
    <row r="69" spans="1:4" ht="17" x14ac:dyDescent="0.2">
      <c r="A69" s="52" t="s">
        <v>118</v>
      </c>
      <c r="B69" s="55" t="s">
        <v>119</v>
      </c>
      <c r="C69" s="43" t="s">
        <v>99</v>
      </c>
      <c r="D69" s="22">
        <v>45568</v>
      </c>
    </row>
    <row r="70" spans="1:4" ht="17" x14ac:dyDescent="0.2">
      <c r="A70" s="52" t="s">
        <v>120</v>
      </c>
      <c r="B70" s="55" t="s">
        <v>121</v>
      </c>
      <c r="C70" s="43" t="s">
        <v>99</v>
      </c>
      <c r="D70" s="22">
        <v>45586</v>
      </c>
    </row>
    <row r="71" spans="1:4" ht="17" x14ac:dyDescent="0.2">
      <c r="A71" s="52" t="s">
        <v>122</v>
      </c>
      <c r="B71" s="55" t="s">
        <v>123</v>
      </c>
      <c r="C71" s="43" t="s">
        <v>99</v>
      </c>
      <c r="D71" s="22">
        <v>45567</v>
      </c>
    </row>
    <row r="72" spans="1:4" ht="16" x14ac:dyDescent="0.2">
      <c r="A72" s="51" t="s">
        <v>124</v>
      </c>
      <c r="B72" s="55" t="s">
        <v>125</v>
      </c>
      <c r="C72" s="43" t="s">
        <v>99</v>
      </c>
      <c r="D72" s="22">
        <v>45594</v>
      </c>
    </row>
    <row r="73" spans="1:4" ht="17" x14ac:dyDescent="0.2">
      <c r="A73" s="52" t="s">
        <v>126</v>
      </c>
      <c r="B73" s="55" t="s">
        <v>127</v>
      </c>
      <c r="C73" s="43" t="s">
        <v>99</v>
      </c>
      <c r="D73" s="22">
        <v>45602</v>
      </c>
    </row>
    <row r="74" spans="1:4" ht="17" x14ac:dyDescent="0.2">
      <c r="A74" s="52" t="s">
        <v>128</v>
      </c>
      <c r="B74" s="55" t="s">
        <v>129</v>
      </c>
      <c r="C74" s="43" t="s">
        <v>99</v>
      </c>
      <c r="D74" s="22">
        <v>45600</v>
      </c>
    </row>
    <row r="75" spans="1:4" ht="17" x14ac:dyDescent="0.2">
      <c r="A75" s="52" t="s">
        <v>130</v>
      </c>
      <c r="B75" s="55" t="s">
        <v>131</v>
      </c>
      <c r="C75" s="43" t="s">
        <v>99</v>
      </c>
      <c r="D75" s="22">
        <v>45611</v>
      </c>
    </row>
    <row r="76" spans="1:4" ht="16" x14ac:dyDescent="0.2">
      <c r="A76" s="20" t="s">
        <v>132</v>
      </c>
      <c r="B76" s="56" t="s">
        <v>133</v>
      </c>
      <c r="C76" s="43" t="s">
        <v>99</v>
      </c>
      <c r="D76" s="22">
        <v>45649</v>
      </c>
    </row>
    <row r="77" spans="1:4" ht="16" x14ac:dyDescent="0.2">
      <c r="A77" s="4" t="s">
        <v>134</v>
      </c>
      <c r="B77" s="49" t="s">
        <v>135</v>
      </c>
      <c r="C77" s="50" t="s">
        <v>99</v>
      </c>
      <c r="D77" s="22">
        <v>45635</v>
      </c>
    </row>
    <row r="78" spans="1:4" ht="16" x14ac:dyDescent="0.2">
      <c r="A78" s="64" t="s">
        <v>136</v>
      </c>
      <c r="B78" s="55" t="s">
        <v>137</v>
      </c>
      <c r="C78" s="50" t="s">
        <v>99</v>
      </c>
      <c r="D78" s="22">
        <v>45649</v>
      </c>
    </row>
    <row r="79" spans="1:4" ht="16" x14ac:dyDescent="0.2">
      <c r="A79" s="64" t="s">
        <v>138</v>
      </c>
      <c r="B79" s="56" t="s">
        <v>139</v>
      </c>
      <c r="C79" s="50" t="s">
        <v>99</v>
      </c>
      <c r="D79" s="22">
        <v>45649</v>
      </c>
    </row>
    <row r="80" spans="1:4" ht="16" x14ac:dyDescent="0.2">
      <c r="A80" s="64" t="s">
        <v>140</v>
      </c>
      <c r="B80" s="57" t="s">
        <v>141</v>
      </c>
      <c r="C80" s="50" t="s">
        <v>99</v>
      </c>
      <c r="D80" s="22">
        <v>45649</v>
      </c>
    </row>
    <row r="81" spans="1:4" ht="16" x14ac:dyDescent="0.2">
      <c r="A81" s="65" t="s">
        <v>142</v>
      </c>
      <c r="B81" s="58" t="s">
        <v>143</v>
      </c>
      <c r="C81" s="53" t="s">
        <v>99</v>
      </c>
      <c r="D81" s="99">
        <v>45649</v>
      </c>
    </row>
    <row r="82" spans="1:4" ht="16" x14ac:dyDescent="0.2">
      <c r="A82" s="123" t="s">
        <v>36</v>
      </c>
      <c r="B82" s="124"/>
      <c r="C82" s="48">
        <v>23</v>
      </c>
      <c r="D82" s="59"/>
    </row>
    <row r="83" spans="1:4" x14ac:dyDescent="0.2">
      <c r="A83" s="9"/>
      <c r="B83" s="9"/>
      <c r="C83" s="9"/>
    </row>
    <row r="84" spans="1:4" ht="16" x14ac:dyDescent="0.2">
      <c r="A84" s="21" t="s">
        <v>36</v>
      </c>
      <c r="B84" s="33"/>
      <c r="C84" s="117">
        <f>SUM(C18+C34+C55+C82)</f>
        <v>65</v>
      </c>
      <c r="D84" s="118"/>
    </row>
    <row r="86" spans="1:4" ht="16" x14ac:dyDescent="0.2">
      <c r="A86" s="27" t="s">
        <v>144</v>
      </c>
      <c r="B86" s="95" t="s">
        <v>145</v>
      </c>
      <c r="C86" s="25" t="s">
        <v>64</v>
      </c>
      <c r="D86" s="61">
        <v>45649</v>
      </c>
    </row>
  </sheetData>
  <mergeCells count="9">
    <mergeCell ref="A57:D57"/>
    <mergeCell ref="A38:D38"/>
    <mergeCell ref="A1:D1"/>
    <mergeCell ref="A20:D20"/>
    <mergeCell ref="C84:D84"/>
    <mergeCell ref="A34:B34"/>
    <mergeCell ref="A18:B18"/>
    <mergeCell ref="A55:B55"/>
    <mergeCell ref="A82:B82"/>
  </mergeCells>
  <pageMargins left="0.7" right="0.7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F8104-C567-4CFF-9D21-347BC3E51ADA}">
  <dimension ref="A2:B7"/>
  <sheetViews>
    <sheetView workbookViewId="0">
      <selection activeCell="E27" sqref="E27"/>
    </sheetView>
  </sheetViews>
  <sheetFormatPr baseColWidth="10" defaultColWidth="8.83203125" defaultRowHeight="15" x14ac:dyDescent="0.2"/>
  <cols>
    <col min="1" max="1" width="14.33203125" bestFit="1" customWidth="1"/>
    <col min="2" max="2" width="15.83203125" bestFit="1" customWidth="1"/>
  </cols>
  <sheetData>
    <row r="2" spans="1:2" x14ac:dyDescent="0.2">
      <c r="A2" s="30" t="s">
        <v>146</v>
      </c>
      <c r="B2" t="s">
        <v>147</v>
      </c>
    </row>
    <row r="3" spans="1:2" x14ac:dyDescent="0.2">
      <c r="A3" s="31" t="s">
        <v>99</v>
      </c>
      <c r="B3">
        <v>23</v>
      </c>
    </row>
    <row r="4" spans="1:2" x14ac:dyDescent="0.2">
      <c r="A4" s="31" t="s">
        <v>67</v>
      </c>
      <c r="B4">
        <v>15</v>
      </c>
    </row>
    <row r="5" spans="1:2" x14ac:dyDescent="0.2">
      <c r="A5" s="31" t="s">
        <v>7</v>
      </c>
      <c r="B5">
        <v>15</v>
      </c>
    </row>
    <row r="6" spans="1:2" x14ac:dyDescent="0.2">
      <c r="A6" s="31" t="s">
        <v>39</v>
      </c>
      <c r="B6">
        <v>12</v>
      </c>
    </row>
    <row r="7" spans="1:2" x14ac:dyDescent="0.2">
      <c r="A7" s="31" t="s">
        <v>148</v>
      </c>
      <c r="B7">
        <v>65</v>
      </c>
    </row>
  </sheetData>
  <pageMargins left="0.7" right="0.7" top="0.75" bottom="0.75" header="0.3" footer="0.3"/>
  <pageSetup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328ec9467731802214bb936b85870e66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13790031a07aaf9aacc42a92112bd49e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0C521B6E-B4F7-41D2-8132-7CBEFEEC25AF}"/>
</file>

<file path=customXml/itemProps2.xml><?xml version="1.0" encoding="utf-8"?>
<ds:datastoreItem xmlns:ds="http://schemas.openxmlformats.org/officeDocument/2006/customXml" ds:itemID="{EEFC9346-0E8F-46E8-8C3A-21AB30A3A7C6}"/>
</file>

<file path=customXml/itemProps3.xml><?xml version="1.0" encoding="utf-8"?>
<ds:datastoreItem xmlns:ds="http://schemas.openxmlformats.org/officeDocument/2006/customXml" ds:itemID="{0C367015-50B2-4CF9-A9FE-EB2D8BDEF152}"/>
</file>

<file path=docMetadata/LabelInfo.xml><?xml version="1.0" encoding="utf-8"?>
<clbl:labelList xmlns:clbl="http://schemas.microsoft.com/office/2020/mipLabelMetadata">
  <clbl:label id="{d9ddc3d9-ee38-40ba-9bad-9d0c5adcc1af}" enabled="1" method="Privileged" siteId="{f158816a-c495-432d-ab2e-ec87c98727f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Ernesto J. Zayas García</dc:creator>
  <cp:keywords/>
  <dc:description/>
  <cp:lastModifiedBy>Joan M. Marchant Carrasquillo</cp:lastModifiedBy>
  <cp:revision/>
  <cp:lastPrinted>2025-09-30T17:26:04Z</cp:lastPrinted>
  <dcterms:created xsi:type="dcterms:W3CDTF">2025-04-24T17:16:15Z</dcterms:created>
  <dcterms:modified xsi:type="dcterms:W3CDTF">2025-10-23T17:57:10Z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4345d5-b8e0-4a5a-b857-5bc7a1d5607d_Enabled">
    <vt:lpwstr>true</vt:lpwstr>
  </property>
  <property fmtid="{D5CDD505-2E9C-101B-9397-08002B2CF9AE}" pid="3" name="MSIP_Label_434345d5-b8e0-4a5a-b857-5bc7a1d5607d_SetDate">
    <vt:lpwstr>2025-04-24T17:24:44Z</vt:lpwstr>
  </property>
  <property fmtid="{D5CDD505-2E9C-101B-9397-08002B2CF9AE}" pid="4" name="MSIP_Label_434345d5-b8e0-4a5a-b857-5bc7a1d5607d_Method">
    <vt:lpwstr>Privileged</vt:lpwstr>
  </property>
  <property fmtid="{D5CDD505-2E9C-101B-9397-08002B2CF9AE}" pid="5" name="MSIP_Label_434345d5-b8e0-4a5a-b857-5bc7a1d5607d_Name">
    <vt:lpwstr>Etiqueta General</vt:lpwstr>
  </property>
  <property fmtid="{D5CDD505-2E9C-101B-9397-08002B2CF9AE}" pid="6" name="MSIP_Label_434345d5-b8e0-4a5a-b857-5bc7a1d5607d_SiteId">
    <vt:lpwstr>f158816a-c495-432d-ab2e-ec87c98727fa</vt:lpwstr>
  </property>
  <property fmtid="{D5CDD505-2E9C-101B-9397-08002B2CF9AE}" pid="7" name="MSIP_Label_434345d5-b8e0-4a5a-b857-5bc7a1d5607d_ActionId">
    <vt:lpwstr>407dbedd-5887-4c81-8661-7284a2f6f7c1</vt:lpwstr>
  </property>
  <property fmtid="{D5CDD505-2E9C-101B-9397-08002B2CF9AE}" pid="8" name="MSIP_Label_434345d5-b8e0-4a5a-b857-5bc7a1d5607d_ContentBits">
    <vt:lpwstr>0</vt:lpwstr>
  </property>
  <property fmtid="{D5CDD505-2E9C-101B-9397-08002B2CF9AE}" pid="9" name="MSIP_Label_434345d5-b8e0-4a5a-b857-5bc7a1d5607d_Tag">
    <vt:lpwstr>10, 0, 1, 2</vt:lpwstr>
  </property>
  <property fmtid="{D5CDD505-2E9C-101B-9397-08002B2CF9AE}" pid="10" name="ContentTypeId">
    <vt:lpwstr>0x0101004517D3EE593A8A4D9AAE3F2AD010A0BC</vt:lpwstr>
  </property>
</Properties>
</file>